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项目库" sheetId="1" r:id="rId1"/>
  </sheets>
  <definedNames>
    <definedName name="_xlnm.Print_Titles" localSheetId="0">'2022年项目库'!$2:$6</definedName>
  </definedNames>
  <calcPr calcId="144525" fullCalcOnLoad="1"/>
</workbook>
</file>

<file path=xl/sharedStrings.xml><?xml version="1.0" encoding="utf-8"?>
<sst xmlns="http://schemas.openxmlformats.org/spreadsheetml/2006/main" count="125" uniqueCount="88">
  <si>
    <t>大田县2022年度第三批农村公益事业建设财政奖补项目资金分配表</t>
  </si>
  <si>
    <t>填报单位（盖章）：大田县财政局</t>
  </si>
  <si>
    <t>单位:万元、人、日、年</t>
  </si>
  <si>
    <t>序号</t>
  </si>
  <si>
    <t>项目所在地</t>
  </si>
  <si>
    <t>项目所在村农业人口数</t>
  </si>
  <si>
    <t>项目名称</t>
  </si>
  <si>
    <t>项目</t>
  </si>
  <si>
    <t>项目工程预算总额</t>
  </si>
  <si>
    <t>村民计划筹资筹劳资金</t>
  </si>
  <si>
    <t>财政计划奖补资金</t>
  </si>
  <si>
    <t>整合资金</t>
  </si>
  <si>
    <t>村集体积累资金</t>
  </si>
  <si>
    <t>社会捐赠资金</t>
  </si>
  <si>
    <t>部门配套资金</t>
  </si>
  <si>
    <t>乡镇</t>
  </si>
  <si>
    <t>村名</t>
  </si>
  <si>
    <t>总数</t>
  </si>
  <si>
    <t>其中劳动力数</t>
  </si>
  <si>
    <t>金额合计</t>
  </si>
  <si>
    <t>村民筹资</t>
  </si>
  <si>
    <t>村民以资代劳</t>
  </si>
  <si>
    <t>合计</t>
  </si>
  <si>
    <t>县级</t>
  </si>
  <si>
    <t>设区市级</t>
  </si>
  <si>
    <t>省级</t>
  </si>
  <si>
    <t>性质</t>
  </si>
  <si>
    <t>金额</t>
  </si>
  <si>
    <t>筹资人数</t>
  </si>
  <si>
    <t>总工日</t>
  </si>
  <si>
    <t>筹劳人数</t>
  </si>
  <si>
    <t>均溪镇</t>
  </si>
  <si>
    <t>华坑村</t>
  </si>
  <si>
    <t>下洋农业生产道路及水渠灌溉建设</t>
  </si>
  <si>
    <t>当年申报</t>
  </si>
  <si>
    <t>宋京村</t>
  </si>
  <si>
    <t>前坑、下垅、源头墘村道拓宽硬化</t>
  </si>
  <si>
    <t>建成村</t>
  </si>
  <si>
    <t>农村生产生活项目建设</t>
  </si>
  <si>
    <t>和丰坪村</t>
  </si>
  <si>
    <t>村内路灯亮化工程</t>
  </si>
  <si>
    <t>华兴镇</t>
  </si>
  <si>
    <t>早兴村</t>
  </si>
  <si>
    <t>村内道路拓宽硬化</t>
  </si>
  <si>
    <t>石牌镇</t>
  </si>
  <si>
    <t>小湖村</t>
  </si>
  <si>
    <t>红湖新村路灯亮化工程86盏环卫设施3个</t>
  </si>
  <si>
    <t>盖山村</t>
  </si>
  <si>
    <t>村内道路硬化长1500米</t>
  </si>
  <si>
    <t>太华镇</t>
  </si>
  <si>
    <t>汤泉村</t>
  </si>
  <si>
    <t>池元村</t>
  </si>
  <si>
    <t>华溪村</t>
  </si>
  <si>
    <t>老年活动中心改造提升工程</t>
  </si>
  <si>
    <t>桃源镇</t>
  </si>
  <si>
    <t>前村村</t>
  </si>
  <si>
    <t>翁厝村</t>
  </si>
  <si>
    <t>上洋河堤工程</t>
  </si>
  <si>
    <t>上京镇</t>
  </si>
  <si>
    <t>桂坑村</t>
  </si>
  <si>
    <t>村民公共活动场所建设1200平方米</t>
  </si>
  <si>
    <t>吴山镇</t>
  </si>
  <si>
    <t>锦山村</t>
  </si>
  <si>
    <t>大路至堵垵格仔机耕道建设</t>
  </si>
  <si>
    <t>科山村</t>
  </si>
  <si>
    <t>科山村路灯亮化及农业生产道路建设</t>
  </si>
  <si>
    <t>广平镇</t>
  </si>
  <si>
    <t>五峰村</t>
  </si>
  <si>
    <t>村内路灯亮化工程80盏</t>
  </si>
  <si>
    <t>奇韬镇</t>
  </si>
  <si>
    <t>龙溪村</t>
  </si>
  <si>
    <t>农业生产道路（长1.4米宽3.5米）</t>
  </si>
  <si>
    <t>梅山镇</t>
  </si>
  <si>
    <t>岭后村</t>
  </si>
  <si>
    <t>后坑头至横坑，半岭至后坑道路及边坡修复工程</t>
  </si>
  <si>
    <t>长津村</t>
  </si>
  <si>
    <t>津坑自然村至纵五线连接口道路硬化</t>
  </si>
  <si>
    <t>济阳乡</t>
  </si>
  <si>
    <t>上丰村</t>
  </si>
  <si>
    <t>大湖寨自然村道硬化</t>
  </si>
  <si>
    <t>屏山乡</t>
  </si>
  <si>
    <t>玉屏村</t>
  </si>
  <si>
    <t>松柏格至内厝道路硬化</t>
  </si>
  <si>
    <t>溪头村</t>
  </si>
  <si>
    <t>下前溪村道拓宽</t>
  </si>
  <si>
    <t>武陵乡</t>
  </si>
  <si>
    <t>茶山村</t>
  </si>
  <si>
    <t>自来水提升改造建设工程</t>
  </si>
</sst>
</file>

<file path=xl/styles.xml><?xml version="1.0" encoding="utf-8"?>
<styleSheet xmlns="http://schemas.openxmlformats.org/spreadsheetml/2006/main">
  <numFmts count="5">
    <numFmt numFmtId="176" formatCode="0_ "/>
    <numFmt numFmtId="177" formatCode="_-&quot;￥&quot;* #,##0_-;\-&quot;￥&quot;* #,##0_-;_-&quot;￥&quot;* &quot;-&quot;_-;_-@_-"/>
    <numFmt numFmtId="178" formatCode="_-* #,##0_-;\-* #,##0_-;_-* &quot;-&quot;_-;_-@_-"/>
    <numFmt numFmtId="179" formatCode="_-&quot;￥&quot;* #,##0.00_-;\-&quot;￥&quot;* #,##0.00_-;_-&quot;￥&quot;* &quot;-&quot;??_-;_-@_-"/>
    <numFmt numFmtId="180" formatCode="_-* #,##0.00_-;\-* #,##0.00_-;_-* &quot;-&quot;??_-;_-@_-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family val="3"/>
      <charset val="134"/>
    </font>
    <font>
      <sz val="10"/>
      <name val="黑体"/>
      <family val="3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黑体"/>
      <family val="3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0" fontId="8" fillId="0" borderId="0" applyBorder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10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9" borderId="8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9" borderId="7" applyNumberFormat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0" borderId="0"/>
    <xf numFmtId="0" fontId="7" fillId="7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40" applyNumberFormat="true" applyFont="true" applyFill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4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vertical="center" wrapText="true"/>
    </xf>
    <xf numFmtId="0" fontId="4" fillId="0" borderId="1" xfId="1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6" fillId="0" borderId="0" xfId="0" applyFont="true" applyBorder="true" applyAlignment="true">
      <alignment horizontal="right" vertical="center"/>
    </xf>
    <xf numFmtId="0" fontId="4" fillId="0" borderId="1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176" fontId="4" fillId="0" borderId="1" xfId="4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0" xfId="0" applyFont="true" applyAlignment="true">
      <alignment horizontal="center" vertical="center"/>
    </xf>
  </cellXfs>
  <cellStyles count="51">
    <cellStyle name="常规" xfId="0" builtinId="0"/>
    <cellStyle name="常规_202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topLeftCell="A7" workbookViewId="0">
      <selection activeCell="Y7" sqref="Y7"/>
    </sheetView>
  </sheetViews>
  <sheetFormatPr defaultColWidth="9" defaultRowHeight="15.75"/>
  <cols>
    <col min="1" max="1" width="5.5" style="2" customWidth="true"/>
    <col min="2" max="2" width="7" customWidth="true"/>
    <col min="3" max="3" width="8.125" customWidth="true"/>
    <col min="4" max="4" width="6.375" customWidth="true"/>
    <col min="5" max="5" width="12.25" customWidth="true"/>
    <col min="6" max="6" width="18.625" customWidth="true"/>
    <col min="7" max="7" width="5.25" customWidth="true"/>
    <col min="8" max="8" width="7.75" customWidth="true"/>
    <col min="9" max="9" width="3.875" customWidth="true"/>
    <col min="10" max="10" width="2.75" customWidth="true"/>
    <col min="11" max="11" width="3.875" customWidth="true"/>
    <col min="12" max="12" width="2.875" customWidth="true"/>
    <col min="13" max="13" width="3.5" customWidth="true"/>
    <col min="14" max="14" width="4.5" customWidth="true"/>
    <col min="15" max="15" width="6.875" customWidth="true"/>
    <col min="16" max="16" width="4" customWidth="true"/>
    <col min="17" max="17" width="4.875" customWidth="true"/>
    <col min="18" max="18" width="6.75" customWidth="true"/>
    <col min="19" max="19" width="5.875" style="2" customWidth="true"/>
    <col min="20" max="20" width="6.5" style="2" customWidth="true"/>
    <col min="21" max="21" width="7.875" style="2" customWidth="true"/>
    <col min="22" max="22" width="7.75" style="2" customWidth="true"/>
  </cols>
  <sheetData>
    <row r="1" ht="26.25" customHeight="true"/>
    <row r="2" ht="21" customHeight="true" spans="1:2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true" ht="17.25" customHeight="true" spans="1:22">
      <c r="A3" s="4" t="s">
        <v>1</v>
      </c>
      <c r="B3" s="4"/>
      <c r="C3" s="4"/>
      <c r="D3" s="4"/>
      <c r="E3" s="4"/>
      <c r="F3" s="4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22" t="s">
        <v>2</v>
      </c>
      <c r="S3" s="22"/>
      <c r="T3" s="23"/>
      <c r="U3" s="23"/>
      <c r="V3" s="23"/>
    </row>
    <row r="4" s="1" customFormat="true" ht="31" customHeight="true" spans="1:22">
      <c r="A4" s="5" t="s">
        <v>3</v>
      </c>
      <c r="B4" s="6" t="s">
        <v>4</v>
      </c>
      <c r="C4" s="6"/>
      <c r="D4" s="7" t="s">
        <v>5</v>
      </c>
      <c r="E4" s="7"/>
      <c r="F4" s="7" t="s">
        <v>6</v>
      </c>
      <c r="G4" s="7" t="s">
        <v>7</v>
      </c>
      <c r="H4" s="7" t="s">
        <v>8</v>
      </c>
      <c r="I4" s="7" t="s">
        <v>9</v>
      </c>
      <c r="J4" s="7"/>
      <c r="K4" s="7"/>
      <c r="L4" s="7"/>
      <c r="M4" s="7"/>
      <c r="N4" s="7"/>
      <c r="O4" s="7" t="s">
        <v>10</v>
      </c>
      <c r="P4" s="7"/>
      <c r="Q4" s="7"/>
      <c r="R4" s="7"/>
      <c r="S4" s="7" t="s">
        <v>11</v>
      </c>
      <c r="T4" s="24" t="s">
        <v>12</v>
      </c>
      <c r="U4" s="7" t="s">
        <v>13</v>
      </c>
      <c r="V4" s="7" t="s">
        <v>14</v>
      </c>
    </row>
    <row r="5" s="1" customFormat="true" ht="15" customHeight="true" spans="1:22">
      <c r="A5" s="5"/>
      <c r="B5" s="7" t="s">
        <v>15</v>
      </c>
      <c r="C5" s="6" t="s">
        <v>16</v>
      </c>
      <c r="D5" s="6" t="s">
        <v>17</v>
      </c>
      <c r="E5" s="7" t="s">
        <v>18</v>
      </c>
      <c r="F5" s="7"/>
      <c r="G5" s="7"/>
      <c r="H5" s="7"/>
      <c r="I5" s="7" t="s">
        <v>19</v>
      </c>
      <c r="J5" s="7" t="s">
        <v>20</v>
      </c>
      <c r="K5" s="7"/>
      <c r="L5" s="7" t="s">
        <v>21</v>
      </c>
      <c r="M5" s="7"/>
      <c r="N5" s="7"/>
      <c r="O5" s="7" t="s">
        <v>22</v>
      </c>
      <c r="P5" s="7" t="s">
        <v>23</v>
      </c>
      <c r="Q5" s="7" t="s">
        <v>24</v>
      </c>
      <c r="R5" s="7" t="s">
        <v>25</v>
      </c>
      <c r="S5" s="7"/>
      <c r="T5" s="24"/>
      <c r="U5" s="7"/>
      <c r="V5" s="7"/>
    </row>
    <row r="6" s="1" customFormat="true" ht="39" customHeight="true" spans="1:22">
      <c r="A6" s="5"/>
      <c r="B6" s="7"/>
      <c r="C6" s="6"/>
      <c r="D6" s="6"/>
      <c r="E6" s="7"/>
      <c r="F6" s="7"/>
      <c r="G6" s="7" t="s">
        <v>26</v>
      </c>
      <c r="H6" s="7"/>
      <c r="I6" s="7"/>
      <c r="J6" s="7" t="s">
        <v>27</v>
      </c>
      <c r="K6" s="7" t="s">
        <v>28</v>
      </c>
      <c r="L6" s="7" t="s">
        <v>27</v>
      </c>
      <c r="M6" s="7" t="s">
        <v>29</v>
      </c>
      <c r="N6" s="7" t="s">
        <v>30</v>
      </c>
      <c r="O6" s="7"/>
      <c r="P6" s="7"/>
      <c r="Q6" s="7"/>
      <c r="R6" s="7"/>
      <c r="S6" s="7"/>
      <c r="T6" s="24"/>
      <c r="U6" s="7"/>
      <c r="V6" s="7"/>
    </row>
    <row r="7" s="1" customFormat="true" ht="39" customHeight="true" spans="1:22">
      <c r="A7" s="8">
        <v>1</v>
      </c>
      <c r="B7" s="8" t="s">
        <v>31</v>
      </c>
      <c r="C7" s="9" t="s">
        <v>32</v>
      </c>
      <c r="D7" s="9">
        <v>1332</v>
      </c>
      <c r="E7" s="8">
        <v>970</v>
      </c>
      <c r="F7" s="17" t="s">
        <v>33</v>
      </c>
      <c r="G7" s="8" t="s">
        <v>34</v>
      </c>
      <c r="H7" s="18">
        <v>50</v>
      </c>
      <c r="I7" s="8"/>
      <c r="J7" s="8"/>
      <c r="K7" s="8"/>
      <c r="L7" s="8"/>
      <c r="M7" s="8"/>
      <c r="N7" s="8"/>
      <c r="O7" s="20">
        <v>20</v>
      </c>
      <c r="P7" s="8"/>
      <c r="Q7" s="8"/>
      <c r="R7" s="20">
        <v>20</v>
      </c>
      <c r="S7" s="8"/>
      <c r="T7" s="8"/>
      <c r="U7" s="8"/>
      <c r="V7" s="20">
        <v>30</v>
      </c>
    </row>
    <row r="8" s="1" customFormat="true" ht="39" customHeight="true" spans="1:22">
      <c r="A8" s="8">
        <v>2</v>
      </c>
      <c r="B8" s="8" t="s">
        <v>31</v>
      </c>
      <c r="C8" s="9" t="s">
        <v>35</v>
      </c>
      <c r="D8" s="9">
        <v>2344</v>
      </c>
      <c r="E8" s="8">
        <v>1854</v>
      </c>
      <c r="F8" s="17" t="s">
        <v>36</v>
      </c>
      <c r="G8" s="8" t="s">
        <v>34</v>
      </c>
      <c r="H8" s="8">
        <v>40</v>
      </c>
      <c r="I8" s="8"/>
      <c r="J8" s="8"/>
      <c r="K8" s="8"/>
      <c r="L8" s="8"/>
      <c r="M8" s="8"/>
      <c r="N8" s="8"/>
      <c r="O8" s="20">
        <v>20</v>
      </c>
      <c r="P8" s="8"/>
      <c r="Q8" s="8"/>
      <c r="R8" s="20">
        <v>20</v>
      </c>
      <c r="S8" s="8"/>
      <c r="T8" s="8"/>
      <c r="U8" s="8"/>
      <c r="V8" s="20">
        <v>20</v>
      </c>
    </row>
    <row r="9" s="1" customFormat="true" ht="39" customHeight="true" spans="1:22">
      <c r="A9" s="8">
        <v>3</v>
      </c>
      <c r="B9" s="8" t="s">
        <v>31</v>
      </c>
      <c r="C9" s="9" t="s">
        <v>37</v>
      </c>
      <c r="D9" s="9">
        <v>1015</v>
      </c>
      <c r="E9" s="8">
        <v>453</v>
      </c>
      <c r="F9" s="17" t="s">
        <v>38</v>
      </c>
      <c r="G9" s="8" t="s">
        <v>34</v>
      </c>
      <c r="H9" s="8">
        <v>20</v>
      </c>
      <c r="I9" s="8"/>
      <c r="J9" s="8"/>
      <c r="K9" s="8"/>
      <c r="L9" s="8"/>
      <c r="M9" s="8"/>
      <c r="N9" s="8"/>
      <c r="O9" s="20">
        <v>15</v>
      </c>
      <c r="P9" s="8"/>
      <c r="Q9" s="8"/>
      <c r="R9" s="20">
        <v>15</v>
      </c>
      <c r="S9" s="8"/>
      <c r="T9" s="8"/>
      <c r="U9" s="8"/>
      <c r="V9" s="20">
        <v>5</v>
      </c>
    </row>
    <row r="10" s="1" customFormat="true" ht="39" customHeight="true" spans="1:22">
      <c r="A10" s="8">
        <v>4</v>
      </c>
      <c r="B10" s="8" t="s">
        <v>31</v>
      </c>
      <c r="C10" s="9" t="s">
        <v>39</v>
      </c>
      <c r="D10" s="9">
        <v>1238</v>
      </c>
      <c r="E10" s="8">
        <v>588</v>
      </c>
      <c r="F10" s="17" t="s">
        <v>40</v>
      </c>
      <c r="G10" s="8" t="s">
        <v>34</v>
      </c>
      <c r="H10" s="8">
        <v>20</v>
      </c>
      <c r="I10" s="8"/>
      <c r="J10" s="8"/>
      <c r="K10" s="8"/>
      <c r="L10" s="8"/>
      <c r="M10" s="8"/>
      <c r="N10" s="8"/>
      <c r="O10" s="20">
        <v>10</v>
      </c>
      <c r="P10" s="8"/>
      <c r="Q10" s="8"/>
      <c r="R10" s="20">
        <v>10</v>
      </c>
      <c r="S10" s="8"/>
      <c r="T10" s="8"/>
      <c r="U10" s="8"/>
      <c r="V10" s="20">
        <v>10</v>
      </c>
    </row>
    <row r="11" s="1" customFormat="true" ht="39" customHeight="true" spans="1:22">
      <c r="A11" s="8">
        <v>5</v>
      </c>
      <c r="B11" s="10" t="s">
        <v>41</v>
      </c>
      <c r="C11" s="10" t="s">
        <v>42</v>
      </c>
      <c r="D11" s="10">
        <v>1531</v>
      </c>
      <c r="E11" s="10">
        <v>625</v>
      </c>
      <c r="F11" s="17" t="s">
        <v>43</v>
      </c>
      <c r="G11" s="8" t="s">
        <v>34</v>
      </c>
      <c r="H11" s="8">
        <v>22</v>
      </c>
      <c r="I11" s="8"/>
      <c r="J11" s="8"/>
      <c r="K11" s="8"/>
      <c r="L11" s="8"/>
      <c r="M11" s="8"/>
      <c r="N11" s="8"/>
      <c r="O11" s="20">
        <v>20</v>
      </c>
      <c r="P11" s="8"/>
      <c r="Q11" s="8"/>
      <c r="R11" s="20">
        <v>20</v>
      </c>
      <c r="S11" s="8"/>
      <c r="T11" s="8"/>
      <c r="U11" s="8"/>
      <c r="V11" s="20">
        <v>2</v>
      </c>
    </row>
    <row r="12" s="1" customFormat="true" ht="39" customHeight="true" spans="1:22">
      <c r="A12" s="8">
        <v>6</v>
      </c>
      <c r="B12" s="11" t="s">
        <v>44</v>
      </c>
      <c r="C12" s="8" t="s">
        <v>45</v>
      </c>
      <c r="D12" s="8">
        <v>2285</v>
      </c>
      <c r="E12" s="8">
        <v>912</v>
      </c>
      <c r="F12" s="17" t="s">
        <v>46</v>
      </c>
      <c r="G12" s="8" t="s">
        <v>34</v>
      </c>
      <c r="H12" s="8">
        <v>30</v>
      </c>
      <c r="I12" s="8"/>
      <c r="J12" s="8"/>
      <c r="K12" s="8"/>
      <c r="L12" s="8"/>
      <c r="M12" s="8"/>
      <c r="N12" s="8"/>
      <c r="O12" s="20">
        <v>20</v>
      </c>
      <c r="P12" s="8"/>
      <c r="Q12" s="8"/>
      <c r="R12" s="20">
        <v>20</v>
      </c>
      <c r="S12" s="8"/>
      <c r="T12" s="8"/>
      <c r="U12" s="8"/>
      <c r="V12" s="20">
        <v>10</v>
      </c>
    </row>
    <row r="13" s="1" customFormat="true" ht="39" customHeight="true" spans="1:22">
      <c r="A13" s="8">
        <v>7</v>
      </c>
      <c r="B13" s="11" t="s">
        <v>44</v>
      </c>
      <c r="C13" s="8" t="s">
        <v>47</v>
      </c>
      <c r="D13" s="8">
        <v>835</v>
      </c>
      <c r="E13" s="8">
        <v>423</v>
      </c>
      <c r="F13" s="17" t="s">
        <v>48</v>
      </c>
      <c r="G13" s="8" t="s">
        <v>34</v>
      </c>
      <c r="H13" s="8">
        <v>33</v>
      </c>
      <c r="I13" s="8"/>
      <c r="J13" s="8"/>
      <c r="K13" s="8"/>
      <c r="L13" s="8"/>
      <c r="M13" s="8"/>
      <c r="N13" s="8"/>
      <c r="O13" s="20">
        <v>10</v>
      </c>
      <c r="P13" s="8"/>
      <c r="Q13" s="8"/>
      <c r="R13" s="20">
        <v>10</v>
      </c>
      <c r="S13" s="8"/>
      <c r="T13" s="8"/>
      <c r="U13" s="8"/>
      <c r="V13" s="20">
        <v>23</v>
      </c>
    </row>
    <row r="14" s="1" customFormat="true" ht="39" customHeight="true" spans="1:22">
      <c r="A14" s="8">
        <v>8</v>
      </c>
      <c r="B14" s="11" t="s">
        <v>49</v>
      </c>
      <c r="C14" s="8" t="s">
        <v>50</v>
      </c>
      <c r="D14" s="8">
        <v>3575</v>
      </c>
      <c r="E14" s="8">
        <v>2084</v>
      </c>
      <c r="F14" s="17" t="s">
        <v>40</v>
      </c>
      <c r="G14" s="8" t="s">
        <v>34</v>
      </c>
      <c r="H14" s="8">
        <v>30</v>
      </c>
      <c r="I14" s="8"/>
      <c r="J14" s="8"/>
      <c r="K14" s="8"/>
      <c r="L14" s="8"/>
      <c r="M14" s="8"/>
      <c r="N14" s="8"/>
      <c r="O14" s="20">
        <v>10</v>
      </c>
      <c r="P14" s="8"/>
      <c r="Q14" s="8"/>
      <c r="R14" s="20">
        <v>10</v>
      </c>
      <c r="S14" s="8"/>
      <c r="T14" s="8"/>
      <c r="U14" s="8"/>
      <c r="V14" s="20">
        <v>20</v>
      </c>
    </row>
    <row r="15" s="1" customFormat="true" ht="39" customHeight="true" spans="1:22">
      <c r="A15" s="8">
        <v>9</v>
      </c>
      <c r="B15" s="11" t="s">
        <v>49</v>
      </c>
      <c r="C15" s="8" t="s">
        <v>51</v>
      </c>
      <c r="D15" s="8">
        <v>1021</v>
      </c>
      <c r="E15" s="8">
        <v>595</v>
      </c>
      <c r="F15" s="17" t="s">
        <v>40</v>
      </c>
      <c r="G15" s="8" t="s">
        <v>34</v>
      </c>
      <c r="H15" s="8">
        <v>15</v>
      </c>
      <c r="I15" s="8"/>
      <c r="J15" s="8"/>
      <c r="K15" s="8"/>
      <c r="L15" s="8"/>
      <c r="M15" s="8"/>
      <c r="N15" s="8"/>
      <c r="O15" s="20">
        <v>10</v>
      </c>
      <c r="P15" s="8"/>
      <c r="Q15" s="8"/>
      <c r="R15" s="20">
        <v>10</v>
      </c>
      <c r="S15" s="8"/>
      <c r="T15" s="8"/>
      <c r="U15" s="8"/>
      <c r="V15" s="20">
        <v>5</v>
      </c>
    </row>
    <row r="16" s="1" customFormat="true" ht="39" customHeight="true" spans="1:22">
      <c r="A16" s="8">
        <v>10</v>
      </c>
      <c r="B16" s="11" t="s">
        <v>49</v>
      </c>
      <c r="C16" s="8" t="s">
        <v>52</v>
      </c>
      <c r="D16" s="8">
        <v>1371</v>
      </c>
      <c r="E16" s="8">
        <v>988</v>
      </c>
      <c r="F16" s="17" t="s">
        <v>53</v>
      </c>
      <c r="G16" s="8" t="s">
        <v>34</v>
      </c>
      <c r="H16" s="8">
        <v>25</v>
      </c>
      <c r="I16" s="8"/>
      <c r="J16" s="8"/>
      <c r="K16" s="8"/>
      <c r="L16" s="8"/>
      <c r="M16" s="8"/>
      <c r="N16" s="8"/>
      <c r="O16" s="20">
        <v>10</v>
      </c>
      <c r="P16" s="8"/>
      <c r="Q16" s="8"/>
      <c r="R16" s="20">
        <v>10</v>
      </c>
      <c r="S16" s="8"/>
      <c r="T16" s="8"/>
      <c r="U16" s="8"/>
      <c r="V16" s="20">
        <v>15</v>
      </c>
    </row>
    <row r="17" s="1" customFormat="true" ht="39" customHeight="true" spans="1:22">
      <c r="A17" s="8">
        <v>11</v>
      </c>
      <c r="B17" s="11" t="s">
        <v>54</v>
      </c>
      <c r="C17" s="8" t="s">
        <v>55</v>
      </c>
      <c r="D17" s="8">
        <v>943</v>
      </c>
      <c r="E17" s="8">
        <v>428</v>
      </c>
      <c r="F17" s="17" t="s">
        <v>40</v>
      </c>
      <c r="G17" s="8" t="s">
        <v>34</v>
      </c>
      <c r="H17" s="8">
        <v>16</v>
      </c>
      <c r="I17" s="8"/>
      <c r="J17" s="8"/>
      <c r="K17" s="8"/>
      <c r="L17" s="8"/>
      <c r="M17" s="8"/>
      <c r="N17" s="8"/>
      <c r="O17" s="20">
        <v>10</v>
      </c>
      <c r="P17" s="8"/>
      <c r="Q17" s="8"/>
      <c r="R17" s="20">
        <v>10</v>
      </c>
      <c r="S17" s="8"/>
      <c r="T17" s="8"/>
      <c r="U17" s="8"/>
      <c r="V17" s="20">
        <v>6</v>
      </c>
    </row>
    <row r="18" s="1" customFormat="true" ht="39" customHeight="true" spans="1:22">
      <c r="A18" s="8">
        <v>12</v>
      </c>
      <c r="B18" s="11" t="s">
        <v>54</v>
      </c>
      <c r="C18" s="8" t="s">
        <v>56</v>
      </c>
      <c r="D18" s="8">
        <v>1595</v>
      </c>
      <c r="E18" s="8">
        <v>1045</v>
      </c>
      <c r="F18" s="17" t="s">
        <v>57</v>
      </c>
      <c r="G18" s="8" t="s">
        <v>34</v>
      </c>
      <c r="H18" s="8">
        <v>30</v>
      </c>
      <c r="I18" s="8"/>
      <c r="J18" s="8"/>
      <c r="K18" s="8"/>
      <c r="L18" s="8"/>
      <c r="M18" s="8"/>
      <c r="N18" s="8"/>
      <c r="O18" s="20">
        <v>10</v>
      </c>
      <c r="P18" s="8"/>
      <c r="Q18" s="8"/>
      <c r="R18" s="20">
        <v>10</v>
      </c>
      <c r="S18" s="8"/>
      <c r="T18" s="8"/>
      <c r="U18" s="8"/>
      <c r="V18" s="20">
        <v>20</v>
      </c>
    </row>
    <row r="19" ht="36" customHeight="true" spans="1:22">
      <c r="A19" s="8">
        <v>13</v>
      </c>
      <c r="B19" s="11" t="s">
        <v>58</v>
      </c>
      <c r="C19" s="8" t="s">
        <v>59</v>
      </c>
      <c r="D19" s="8">
        <v>1090</v>
      </c>
      <c r="E19" s="8">
        <v>672</v>
      </c>
      <c r="F19" s="17" t="s">
        <v>60</v>
      </c>
      <c r="G19" s="8" t="s">
        <v>34</v>
      </c>
      <c r="H19" s="8">
        <v>60</v>
      </c>
      <c r="I19" s="8"/>
      <c r="J19" s="8"/>
      <c r="K19" s="8"/>
      <c r="L19" s="8"/>
      <c r="M19" s="8"/>
      <c r="N19" s="8"/>
      <c r="O19" s="20">
        <v>20</v>
      </c>
      <c r="P19" s="21"/>
      <c r="Q19" s="8"/>
      <c r="R19" s="20">
        <v>20</v>
      </c>
      <c r="S19" s="8"/>
      <c r="T19" s="8"/>
      <c r="U19" s="8"/>
      <c r="V19" s="20">
        <v>40</v>
      </c>
    </row>
    <row r="20" ht="36" customHeight="true" spans="1:22">
      <c r="A20" s="8">
        <v>14</v>
      </c>
      <c r="B20" s="11" t="s">
        <v>61</v>
      </c>
      <c r="C20" s="8" t="s">
        <v>62</v>
      </c>
      <c r="D20" s="12">
        <v>216</v>
      </c>
      <c r="E20" s="12">
        <v>43</v>
      </c>
      <c r="F20" s="17" t="s">
        <v>63</v>
      </c>
      <c r="G20" s="8" t="s">
        <v>34</v>
      </c>
      <c r="H20" s="8">
        <v>12</v>
      </c>
      <c r="I20" s="8"/>
      <c r="J20" s="8"/>
      <c r="K20" s="8"/>
      <c r="L20" s="8"/>
      <c r="M20" s="8"/>
      <c r="N20" s="8"/>
      <c r="O20" s="20">
        <v>10</v>
      </c>
      <c r="P20" s="8"/>
      <c r="Q20" s="8"/>
      <c r="R20" s="20">
        <v>10</v>
      </c>
      <c r="S20" s="8"/>
      <c r="T20" s="8"/>
      <c r="U20" s="8"/>
      <c r="V20" s="20">
        <v>2</v>
      </c>
    </row>
    <row r="21" ht="36" customHeight="true" spans="1:22">
      <c r="A21" s="8">
        <v>15</v>
      </c>
      <c r="B21" s="11" t="s">
        <v>61</v>
      </c>
      <c r="C21" s="8" t="s">
        <v>64</v>
      </c>
      <c r="D21" s="8">
        <v>731</v>
      </c>
      <c r="E21" s="8">
        <v>530</v>
      </c>
      <c r="F21" s="17" t="s">
        <v>65</v>
      </c>
      <c r="G21" s="8" t="s">
        <v>34</v>
      </c>
      <c r="H21" s="8">
        <v>23</v>
      </c>
      <c r="I21" s="8"/>
      <c r="J21" s="8"/>
      <c r="K21" s="8"/>
      <c r="L21" s="8"/>
      <c r="M21" s="8"/>
      <c r="N21" s="8"/>
      <c r="O21" s="20">
        <v>20</v>
      </c>
      <c r="P21" s="21"/>
      <c r="Q21" s="8"/>
      <c r="R21" s="20">
        <v>20</v>
      </c>
      <c r="S21" s="8"/>
      <c r="T21" s="8"/>
      <c r="U21" s="8"/>
      <c r="V21" s="20">
        <v>3</v>
      </c>
    </row>
    <row r="22" ht="34" customHeight="true" spans="1:22">
      <c r="A22" s="8">
        <v>16</v>
      </c>
      <c r="B22" s="11" t="s">
        <v>66</v>
      </c>
      <c r="C22" s="8" t="s">
        <v>67</v>
      </c>
      <c r="D22" s="10">
        <v>1988</v>
      </c>
      <c r="E22" s="19">
        <v>1193</v>
      </c>
      <c r="F22" s="17" t="s">
        <v>68</v>
      </c>
      <c r="G22" s="8" t="s">
        <v>34</v>
      </c>
      <c r="H22" s="8">
        <v>25</v>
      </c>
      <c r="I22" s="8"/>
      <c r="J22" s="8"/>
      <c r="K22" s="8"/>
      <c r="L22" s="8"/>
      <c r="M22" s="8"/>
      <c r="N22" s="8"/>
      <c r="O22" s="20">
        <v>20</v>
      </c>
      <c r="P22" s="21"/>
      <c r="Q22" s="8"/>
      <c r="R22" s="20">
        <v>20</v>
      </c>
      <c r="S22" s="8"/>
      <c r="T22" s="8"/>
      <c r="U22" s="8"/>
      <c r="V22" s="20">
        <v>5</v>
      </c>
    </row>
    <row r="23" ht="39" customHeight="true" spans="1:22">
      <c r="A23" s="8">
        <v>17</v>
      </c>
      <c r="B23" s="11" t="s">
        <v>69</v>
      </c>
      <c r="C23" s="8" t="s">
        <v>70</v>
      </c>
      <c r="D23" s="10">
        <v>476</v>
      </c>
      <c r="E23" s="10">
        <v>192</v>
      </c>
      <c r="F23" s="17" t="s">
        <v>71</v>
      </c>
      <c r="G23" s="8" t="s">
        <v>34</v>
      </c>
      <c r="H23" s="8">
        <v>30</v>
      </c>
      <c r="I23" s="8"/>
      <c r="J23" s="8"/>
      <c r="K23" s="8"/>
      <c r="L23" s="8"/>
      <c r="M23" s="8"/>
      <c r="N23" s="8"/>
      <c r="O23" s="20">
        <v>10</v>
      </c>
      <c r="P23" s="8"/>
      <c r="Q23" s="8"/>
      <c r="R23" s="20">
        <v>10</v>
      </c>
      <c r="S23" s="25"/>
      <c r="T23" s="25"/>
      <c r="U23" s="8"/>
      <c r="V23" s="20">
        <v>20</v>
      </c>
    </row>
    <row r="24" ht="42" customHeight="true" spans="1:22">
      <c r="A24" s="8">
        <v>18</v>
      </c>
      <c r="B24" s="11" t="s">
        <v>72</v>
      </c>
      <c r="C24" s="8" t="s">
        <v>73</v>
      </c>
      <c r="D24" s="13">
        <v>917</v>
      </c>
      <c r="E24" s="13">
        <v>521</v>
      </c>
      <c r="F24" s="17" t="s">
        <v>74</v>
      </c>
      <c r="G24" s="8" t="s">
        <v>34</v>
      </c>
      <c r="H24" s="8">
        <v>27</v>
      </c>
      <c r="I24" s="8"/>
      <c r="J24" s="8"/>
      <c r="K24" s="8"/>
      <c r="L24" s="8"/>
      <c r="M24" s="8"/>
      <c r="N24" s="8"/>
      <c r="O24" s="20">
        <v>15</v>
      </c>
      <c r="P24" s="8"/>
      <c r="Q24" s="8"/>
      <c r="R24" s="20">
        <v>15</v>
      </c>
      <c r="S24" s="25"/>
      <c r="T24" s="25"/>
      <c r="U24" s="8"/>
      <c r="V24" s="20">
        <v>12</v>
      </c>
    </row>
    <row r="25" ht="39" customHeight="true" spans="1:22">
      <c r="A25" s="8">
        <v>19</v>
      </c>
      <c r="B25" s="11" t="s">
        <v>72</v>
      </c>
      <c r="C25" s="8" t="s">
        <v>75</v>
      </c>
      <c r="D25" s="8">
        <v>774</v>
      </c>
      <c r="E25" s="8">
        <v>420</v>
      </c>
      <c r="F25" s="17" t="s">
        <v>76</v>
      </c>
      <c r="G25" s="8" t="s">
        <v>34</v>
      </c>
      <c r="H25" s="8">
        <v>25</v>
      </c>
      <c r="I25" s="8"/>
      <c r="J25" s="8"/>
      <c r="K25" s="8"/>
      <c r="L25" s="8"/>
      <c r="M25" s="8"/>
      <c r="N25" s="8"/>
      <c r="O25" s="8">
        <v>10</v>
      </c>
      <c r="P25" s="8"/>
      <c r="Q25" s="8"/>
      <c r="R25" s="8">
        <v>10</v>
      </c>
      <c r="S25" s="8"/>
      <c r="T25" s="8"/>
      <c r="U25" s="8"/>
      <c r="V25" s="20">
        <v>15</v>
      </c>
    </row>
    <row r="26" ht="36" customHeight="true" spans="1:22">
      <c r="A26" s="8">
        <v>20</v>
      </c>
      <c r="B26" s="11" t="s">
        <v>77</v>
      </c>
      <c r="C26" s="8" t="s">
        <v>78</v>
      </c>
      <c r="D26" s="10">
        <v>1298</v>
      </c>
      <c r="E26" s="10">
        <v>495</v>
      </c>
      <c r="F26" s="17" t="s">
        <v>79</v>
      </c>
      <c r="G26" s="8" t="s">
        <v>34</v>
      </c>
      <c r="H26" s="8">
        <v>22</v>
      </c>
      <c r="I26" s="8"/>
      <c r="J26" s="8"/>
      <c r="K26" s="8"/>
      <c r="L26" s="8"/>
      <c r="M26" s="8"/>
      <c r="N26" s="8"/>
      <c r="O26" s="20">
        <v>20</v>
      </c>
      <c r="P26" s="8"/>
      <c r="Q26" s="8"/>
      <c r="R26" s="20">
        <v>20</v>
      </c>
      <c r="S26" s="8"/>
      <c r="T26" s="8"/>
      <c r="U26" s="8"/>
      <c r="V26" s="20">
        <v>2</v>
      </c>
    </row>
    <row r="27" ht="39" customHeight="true" spans="1:22">
      <c r="A27" s="8">
        <v>21</v>
      </c>
      <c r="B27" s="11" t="s">
        <v>80</v>
      </c>
      <c r="C27" s="8" t="s">
        <v>81</v>
      </c>
      <c r="D27" s="8">
        <v>1684</v>
      </c>
      <c r="E27" s="8">
        <v>831</v>
      </c>
      <c r="F27" s="17" t="s">
        <v>82</v>
      </c>
      <c r="G27" s="8" t="s">
        <v>34</v>
      </c>
      <c r="H27" s="8">
        <v>20</v>
      </c>
      <c r="I27" s="8"/>
      <c r="J27" s="8"/>
      <c r="K27" s="8"/>
      <c r="L27" s="8"/>
      <c r="M27" s="8"/>
      <c r="N27" s="8"/>
      <c r="O27" s="20">
        <v>10</v>
      </c>
      <c r="P27" s="8"/>
      <c r="Q27" s="8"/>
      <c r="R27" s="20">
        <v>10</v>
      </c>
      <c r="S27" s="8"/>
      <c r="T27" s="8"/>
      <c r="U27" s="8"/>
      <c r="V27" s="20">
        <v>10</v>
      </c>
    </row>
    <row r="28" ht="27" customHeight="true" spans="1:22">
      <c r="A28" s="8">
        <v>22</v>
      </c>
      <c r="B28" s="11" t="s">
        <v>80</v>
      </c>
      <c r="C28" s="8" t="s">
        <v>83</v>
      </c>
      <c r="D28" s="8">
        <v>1102</v>
      </c>
      <c r="E28" s="8">
        <v>630</v>
      </c>
      <c r="F28" s="17" t="s">
        <v>84</v>
      </c>
      <c r="G28" s="8" t="s">
        <v>34</v>
      </c>
      <c r="H28" s="8">
        <v>16</v>
      </c>
      <c r="I28" s="8"/>
      <c r="J28" s="8"/>
      <c r="K28" s="8"/>
      <c r="L28" s="8"/>
      <c r="M28" s="8"/>
      <c r="N28" s="8"/>
      <c r="O28" s="20">
        <v>14</v>
      </c>
      <c r="P28" s="8"/>
      <c r="Q28" s="8"/>
      <c r="R28" s="20">
        <v>14</v>
      </c>
      <c r="S28" s="8"/>
      <c r="T28" s="8"/>
      <c r="U28" s="8"/>
      <c r="V28" s="20">
        <v>2</v>
      </c>
    </row>
    <row r="29" ht="42" customHeight="true" spans="1:22">
      <c r="A29" s="8">
        <v>23</v>
      </c>
      <c r="B29" s="11" t="s">
        <v>85</v>
      </c>
      <c r="C29" s="8" t="s">
        <v>86</v>
      </c>
      <c r="D29" s="8">
        <v>750</v>
      </c>
      <c r="E29" s="8">
        <v>426</v>
      </c>
      <c r="F29" s="17" t="s">
        <v>87</v>
      </c>
      <c r="G29" s="8" t="s">
        <v>34</v>
      </c>
      <c r="H29" s="8">
        <v>12</v>
      </c>
      <c r="I29" s="8"/>
      <c r="J29" s="8"/>
      <c r="K29" s="8"/>
      <c r="L29" s="8"/>
      <c r="M29" s="8"/>
      <c r="N29" s="8"/>
      <c r="O29" s="20">
        <v>10</v>
      </c>
      <c r="P29" s="8"/>
      <c r="Q29" s="8"/>
      <c r="R29" s="20">
        <v>10</v>
      </c>
      <c r="S29" s="8"/>
      <c r="T29" s="8"/>
      <c r="U29" s="8"/>
      <c r="V29" s="20">
        <v>2</v>
      </c>
    </row>
    <row r="30" ht="30" customHeight="true" spans="1:22">
      <c r="A30" s="14" t="s">
        <v>22</v>
      </c>
      <c r="B30" s="14"/>
      <c r="C30" s="14"/>
      <c r="D30" s="8">
        <f>SUM(D7:D29)</f>
        <v>30111</v>
      </c>
      <c r="E30" s="8">
        <f>SUM(E7:E29)</f>
        <v>16918</v>
      </c>
      <c r="F30" s="8"/>
      <c r="G30" s="8"/>
      <c r="H30" s="8">
        <f>SUM(H7:H29)</f>
        <v>603</v>
      </c>
      <c r="I30" s="8"/>
      <c r="J30" s="8"/>
      <c r="K30" s="8"/>
      <c r="L30" s="8"/>
      <c r="M30" s="8"/>
      <c r="N30" s="8"/>
      <c r="O30" s="8">
        <f>SUM(O7:O29)</f>
        <v>324</v>
      </c>
      <c r="P30" s="8"/>
      <c r="Q30" s="8"/>
      <c r="R30" s="8">
        <f>SUM(R7:R29)</f>
        <v>324</v>
      </c>
      <c r="S30" s="8"/>
      <c r="T30" s="8"/>
      <c r="U30" s="8"/>
      <c r="V30" s="8">
        <f>SUM(V7:V29)</f>
        <v>279</v>
      </c>
    </row>
    <row r="31" spans="2:2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6"/>
      <c r="T31" s="26"/>
      <c r="U31" s="26"/>
      <c r="V31" s="26"/>
    </row>
    <row r="32" spans="2:2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26"/>
      <c r="T32" s="26"/>
      <c r="U32" s="26"/>
      <c r="V32" s="26"/>
    </row>
    <row r="33" spans="2:2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6"/>
      <c r="T33" s="26"/>
      <c r="U33" s="26"/>
      <c r="V33" s="26"/>
    </row>
    <row r="34" spans="2:2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6"/>
      <c r="T34" s="26"/>
      <c r="U34" s="26"/>
      <c r="V34" s="26"/>
    </row>
    <row r="35" spans="2:2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6"/>
      <c r="T35" s="26"/>
      <c r="U35" s="26"/>
      <c r="V35" s="26"/>
    </row>
  </sheetData>
  <mergeCells count="27">
    <mergeCell ref="A2:V2"/>
    <mergeCell ref="A3:F3"/>
    <mergeCell ref="R3:V3"/>
    <mergeCell ref="B4:C4"/>
    <mergeCell ref="D4:E4"/>
    <mergeCell ref="I4:N4"/>
    <mergeCell ref="O4:R4"/>
    <mergeCell ref="J5:K5"/>
    <mergeCell ref="L5:N5"/>
    <mergeCell ref="A30:C30"/>
    <mergeCell ref="A4:A6"/>
    <mergeCell ref="B5:B6"/>
    <mergeCell ref="C5:C6"/>
    <mergeCell ref="D5:D6"/>
    <mergeCell ref="E5:E6"/>
    <mergeCell ref="F4:F6"/>
    <mergeCell ref="G4:G5"/>
    <mergeCell ref="H4:H6"/>
    <mergeCell ref="I5:I6"/>
    <mergeCell ref="O5:O6"/>
    <mergeCell ref="P5:P6"/>
    <mergeCell ref="Q5:Q6"/>
    <mergeCell ref="R5:R6"/>
    <mergeCell ref="S4:S6"/>
    <mergeCell ref="T4:T6"/>
    <mergeCell ref="U4:U6"/>
    <mergeCell ref="V4:V6"/>
  </mergeCells>
  <pageMargins left="0.236111111111111" right="0.118055555555556" top="0.196527777777778" bottom="0.0784722222222222" header="0.156944444444444" footer="0.196527777777778"/>
  <pageSetup paperSize="9" scale="90" orientation="landscape" useFirstPageNumber="tru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林舒雅</cp:lastModifiedBy>
  <cp:revision>1</cp:revision>
  <dcterms:created xsi:type="dcterms:W3CDTF">2012-04-08T14:39:54Z</dcterms:created>
  <cp:lastPrinted>2020-11-15T15:43:44Z</cp:lastPrinted>
  <dcterms:modified xsi:type="dcterms:W3CDTF">2023-04-06T15:29:14Z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