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项目 " sheetId="10" r:id="rId1"/>
    <sheet name="均溪" sheetId="33" r:id="rId2"/>
    <sheet name="华兴" sheetId="34" r:id="rId3"/>
    <sheet name="石牌" sheetId="35" r:id="rId4"/>
    <sheet name="屏山" sheetId="36" r:id="rId5"/>
    <sheet name="吴山" sheetId="37" r:id="rId6"/>
    <sheet name="济阳" sheetId="38" r:id="rId7"/>
    <sheet name="武陵" sheetId="39" r:id="rId8"/>
    <sheet name="谢洋" sheetId="40" r:id="rId9"/>
    <sheet name="上京" sheetId="41" r:id="rId10"/>
    <sheet name="桃源" sheetId="42" r:id="rId11"/>
    <sheet name="太华" sheetId="43" r:id="rId12"/>
    <sheet name="建设" sheetId="44" r:id="rId13"/>
    <sheet name="广平" sheetId="45" r:id="rId14"/>
    <sheet name="奇韬" sheetId="46" r:id="rId15"/>
    <sheet name="文江" sheetId="47" r:id="rId16"/>
    <sheet name="梅山" sheetId="48" r:id="rId17"/>
    <sheet name="前坪" sheetId="49" r:id="rId18"/>
    <sheet name="湖美" sheetId="50" r:id="rId19"/>
    <sheet name="东风农场" sheetId="53" r:id="rId20"/>
  </sheets>
  <definedNames>
    <definedName name="_xlnm._FilterDatabase" localSheetId="0" hidden="1">'2024年项目 '!$A$1:$V$114</definedName>
    <definedName name="_xlnm.Print_Titles" localSheetId="0">'2024年项目 '!$1:$5</definedName>
    <definedName name="_xlnm.Print_Area" localSheetId="0">'2024年项目 '!$A$1:$V$115</definedName>
  </definedNames>
  <calcPr calcId="144525"/>
</workbook>
</file>

<file path=xl/sharedStrings.xml><?xml version="1.0" encoding="utf-8"?>
<sst xmlns="http://schemas.openxmlformats.org/spreadsheetml/2006/main" count="1185" uniqueCount="263">
  <si>
    <t>大田县2024年第一批农村公益事业财政奖补项目建设资金拟分配表</t>
  </si>
  <si>
    <t>（公章）：大田县财政局</t>
  </si>
  <si>
    <t xml:space="preserve">单位：万元 人 日 </t>
  </si>
  <si>
    <t>序号</t>
  </si>
  <si>
    <t>项目所在地</t>
  </si>
  <si>
    <t>项目所在村农业人口数</t>
  </si>
  <si>
    <t>项目名称（地址及工程量）</t>
  </si>
  <si>
    <t>项目工程预算总额</t>
  </si>
  <si>
    <t>村民实际筹资筹劳额</t>
  </si>
  <si>
    <t>财政奖补资金</t>
  </si>
  <si>
    <t>整合资金</t>
  </si>
  <si>
    <t>社会捐赠资金</t>
  </si>
  <si>
    <t>部门配套资金</t>
  </si>
  <si>
    <t>村集体资金</t>
  </si>
  <si>
    <t>一次筹劳年限</t>
  </si>
  <si>
    <t>乡镇</t>
  </si>
  <si>
    <t>村名</t>
  </si>
  <si>
    <t>总数</t>
  </si>
  <si>
    <t>其中劳动力数</t>
  </si>
  <si>
    <t>金额合计</t>
  </si>
  <si>
    <t>村民筹资</t>
  </si>
  <si>
    <t>村民以资代劳</t>
  </si>
  <si>
    <t>合计</t>
  </si>
  <si>
    <t>县级</t>
  </si>
  <si>
    <t>设区市级</t>
  </si>
  <si>
    <t>省级</t>
  </si>
  <si>
    <t>金额</t>
  </si>
  <si>
    <t>筹资人数</t>
  </si>
  <si>
    <t>总工日</t>
  </si>
  <si>
    <t>筹劳人数</t>
  </si>
  <si>
    <t>总计</t>
  </si>
  <si>
    <t>均溪镇</t>
  </si>
  <si>
    <t>许思坑村</t>
  </si>
  <si>
    <t>后洋新铺水泥道路0.5千米（重点）</t>
  </si>
  <si>
    <t>周田村</t>
  </si>
  <si>
    <t>村道建设、绿化工程700米（重点）</t>
  </si>
  <si>
    <t>和丰坪村</t>
  </si>
  <si>
    <t>村头河道扩宽防洪堤建设600米</t>
  </si>
  <si>
    <t>和丰村</t>
  </si>
  <si>
    <t>坂面村内道路1.6公里</t>
  </si>
  <si>
    <t>翰林村</t>
  </si>
  <si>
    <t>安全饮用水蓄水池扩容、过滤池建设项目100立方米</t>
  </si>
  <si>
    <t>上太村</t>
  </si>
  <si>
    <t>禄山自然村村内道路1.5千米</t>
  </si>
  <si>
    <t>郭村</t>
  </si>
  <si>
    <t>公共活动场所建设项目1座</t>
  </si>
  <si>
    <t>良元村</t>
  </si>
  <si>
    <t>耕作道路2公里</t>
  </si>
  <si>
    <t>华兴镇</t>
  </si>
  <si>
    <t>华安村</t>
  </si>
  <si>
    <t>横洋土脚垅灌溉水渠工程（重点）</t>
  </si>
  <si>
    <t>张墘村</t>
  </si>
  <si>
    <t>梨坑至毛草格道路硬化工程</t>
  </si>
  <si>
    <t>仙峰村</t>
  </si>
  <si>
    <t>坂头村内道路拓宽硬化工程</t>
  </si>
  <si>
    <t>柯坑村</t>
  </si>
  <si>
    <t>上洋自然村道路硬化工程</t>
  </si>
  <si>
    <t>石牌镇</t>
  </si>
  <si>
    <t>老厝村</t>
  </si>
  <si>
    <t>村内路灯改造(重点项目)</t>
  </si>
  <si>
    <t>鳌江村</t>
  </si>
  <si>
    <t>村内道路拓宽(重点项目)</t>
  </si>
  <si>
    <t>桃山村</t>
  </si>
  <si>
    <t>机耕道建设长800米宽2米(重点项目)</t>
  </si>
  <si>
    <t>盖山村</t>
  </si>
  <si>
    <t>盖山村三角坂新村路灯建设工程50盏</t>
  </si>
  <si>
    <t>龙坑村</t>
  </si>
  <si>
    <t>村内道路硬化长2000米宽3米</t>
  </si>
  <si>
    <t>京程村</t>
  </si>
  <si>
    <t>村内路灯建设45盏</t>
  </si>
  <si>
    <t>屏山乡</t>
  </si>
  <si>
    <t>蒋山村</t>
  </si>
  <si>
    <t>蒋山至蔗墘公路硬化1.9千米</t>
  </si>
  <si>
    <t/>
  </si>
  <si>
    <t>内山村</t>
  </si>
  <si>
    <t>内山路口至厝仔公路拓宽1.6千米（重点）</t>
  </si>
  <si>
    <t>杨梅村</t>
  </si>
  <si>
    <t>村部至洞口道路扩宽及硬化2.6千米</t>
  </si>
  <si>
    <t>内洋村</t>
  </si>
  <si>
    <t>亮化工程（路灯）</t>
  </si>
  <si>
    <t>玉屏村</t>
  </si>
  <si>
    <t>松柏格至狮狗巫道路硬化1.5千米</t>
  </si>
  <si>
    <t>王坪村</t>
  </si>
  <si>
    <t>村道路灯亮化工程150盏</t>
  </si>
  <si>
    <t>吴山镇</t>
  </si>
  <si>
    <t>锦山村</t>
  </si>
  <si>
    <t>环村路路灯（重点）</t>
  </si>
  <si>
    <t>科山村</t>
  </si>
  <si>
    <t>洋中自来水改造工程</t>
  </si>
  <si>
    <t>梓溪村</t>
  </si>
  <si>
    <t>机耕道路水泥硬化</t>
  </si>
  <si>
    <t>谢洋乡</t>
  </si>
  <si>
    <t>草垄崎村</t>
  </si>
  <si>
    <t>村内居民生活点路灯亮化工程（60盏）</t>
  </si>
  <si>
    <t>焦坂村</t>
  </si>
  <si>
    <t>村内居民生活点路灯亮化工程（40盏）</t>
  </si>
  <si>
    <t>仕福村</t>
  </si>
  <si>
    <t>野火盂至溪底自然村道路硬化（一期）0.70千米（重点）</t>
  </si>
  <si>
    <t>碧山村</t>
  </si>
  <si>
    <t>碧山村水头洗至岩菜坑饮用水提升及管网改造工程（3.00千米）</t>
  </si>
  <si>
    <t>怀德村</t>
  </si>
  <si>
    <t>村内宅前路硬化（1.50千米）</t>
  </si>
  <si>
    <t>济阳乡</t>
  </si>
  <si>
    <t>国庆村</t>
  </si>
  <si>
    <t>人居环境整治项目（新建垃圾池3座、新增垃圾桶80个）（重点）</t>
  </si>
  <si>
    <t>砚坑村</t>
  </si>
  <si>
    <t>太阳能亮化工程(60盏)（重点）</t>
  </si>
  <si>
    <t>泮林村</t>
  </si>
  <si>
    <t>机耕道硬化(0.75千米)</t>
  </si>
  <si>
    <t>上丰村</t>
  </si>
  <si>
    <t>文龙头自然村道硬化（长580米、宽3米）</t>
  </si>
  <si>
    <t>武陵乡</t>
  </si>
  <si>
    <t>桃溪村</t>
  </si>
  <si>
    <t>桃溪村道路拓宽长1.1公里，宽3米（重点）</t>
  </si>
  <si>
    <t>武陵村</t>
  </si>
  <si>
    <t>十二町道路硬化工程5公里</t>
  </si>
  <si>
    <t>大石村</t>
  </si>
  <si>
    <t>大石片自来水沉淀池 80m³</t>
  </si>
  <si>
    <t>上京镇</t>
  </si>
  <si>
    <t>隆美村</t>
  </si>
  <si>
    <t>村容村貌整治（不锈钢仿竹篱笆护栏修建设2000米）（重点）</t>
  </si>
  <si>
    <t>下溪口村</t>
  </si>
  <si>
    <t>河岸护栏建设500米</t>
  </si>
  <si>
    <t>桂坑村</t>
  </si>
  <si>
    <t>黄城岬至陈厝坑路面拓宽及水沟修建2.3公里</t>
  </si>
  <si>
    <t>溪尾村</t>
  </si>
  <si>
    <t>桥头至村部道路拓宽700米</t>
  </si>
  <si>
    <t>赤水村</t>
  </si>
  <si>
    <t>盂大邱亮化工程路灯100盏</t>
  </si>
  <si>
    <t>延京村</t>
  </si>
  <si>
    <t>高洲坂村道涵洞修建一座，路面硬化65米</t>
  </si>
  <si>
    <t>灵川村</t>
  </si>
  <si>
    <t>公厕修建一座</t>
  </si>
  <si>
    <t>城口村</t>
  </si>
  <si>
    <t>陈池岬村道路面硬化400米</t>
  </si>
  <si>
    <t>桃源镇</t>
  </si>
  <si>
    <t>前村村</t>
  </si>
  <si>
    <t>公共活动场所300平方米（重点）</t>
  </si>
  <si>
    <t>西安村</t>
  </si>
  <si>
    <t>西安村至东岭线连接线水泥硬化1公里（重点）</t>
  </si>
  <si>
    <t>翁厝村</t>
  </si>
  <si>
    <t>翁油线道路硬化2公里（重点）</t>
  </si>
  <si>
    <t>桃源村</t>
  </si>
  <si>
    <t>年坑水泥路硬化1.6公里</t>
  </si>
  <si>
    <t>桃林村</t>
  </si>
  <si>
    <t>村内路灯40盏</t>
  </si>
  <si>
    <t>太华镇</t>
  </si>
  <si>
    <t>华溪村</t>
  </si>
  <si>
    <t>华溪村绿色步道建设工程（长400米*宽1.5米）
（重点）</t>
  </si>
  <si>
    <t>甲魁村</t>
  </si>
  <si>
    <t xml:space="preserve">甲魁村内道路硬化（下盖至下坂）（长350米，宽4.5米，厚25厘米）（重点）
</t>
  </si>
  <si>
    <t>小华村</t>
  </si>
  <si>
    <t>美化亮化工程（路灯50盏）</t>
  </si>
  <si>
    <t>温坑村</t>
  </si>
  <si>
    <t>太阳能路灯（110盏）</t>
  </si>
  <si>
    <t>菖坑村</t>
  </si>
  <si>
    <t>菖坑村下井口河堤护岸建设工程（长80米，底面宽1米，面宽0.30米高2米)</t>
  </si>
  <si>
    <t>池元村</t>
  </si>
  <si>
    <t>村内路灯亮化工程，55盏</t>
  </si>
  <si>
    <t>魁城村</t>
  </si>
  <si>
    <t>“漈头洋”生产道路水泥硬化，长434米，宽3米</t>
  </si>
  <si>
    <t>坑头村</t>
  </si>
  <si>
    <t>坑头村中洋河堤防护工程（长200米*底面1.0米，面宽0.60米，高2.5米)</t>
  </si>
  <si>
    <t>华山村</t>
  </si>
  <si>
    <t>华山村村内道路华山村部至茶山宫（长400米×宽3米)</t>
  </si>
  <si>
    <t>德安村</t>
  </si>
  <si>
    <t>太华镇德安村“下坵”至“四岭疗”道路硬化工程。长度约800米，宽3米。</t>
  </si>
  <si>
    <t>建设镇</t>
  </si>
  <si>
    <t>建民村</t>
  </si>
  <si>
    <t>建民村道路硬化建设项目1500米（重点）</t>
  </si>
  <si>
    <t>大同村</t>
  </si>
  <si>
    <t>农田主干道硬化2千米*3米宽</t>
  </si>
  <si>
    <t>和平村</t>
  </si>
  <si>
    <t>山厚自然村公共活动场所改造180平方米</t>
  </si>
  <si>
    <t>建乐村</t>
  </si>
  <si>
    <t>村内太阳能路灯亮化工程60盏</t>
  </si>
  <si>
    <t>建忠村</t>
  </si>
  <si>
    <t>新村道路拓宽300米及水渠修复500米</t>
  </si>
  <si>
    <t>建强村</t>
  </si>
  <si>
    <t>河边护栏建设900米（重点）</t>
  </si>
  <si>
    <t>广平镇</t>
  </si>
  <si>
    <t>栋仁村</t>
  </si>
  <si>
    <t>村内太阳能路灯亮化工程100盏（重点）</t>
  </si>
  <si>
    <t>丰庄村</t>
  </si>
  <si>
    <t>村内道路硬化工程800米</t>
  </si>
  <si>
    <t>万筹村</t>
  </si>
  <si>
    <t>村内太阳能路灯亮化工程50盏</t>
  </si>
  <si>
    <t>铭溪村</t>
  </si>
  <si>
    <t>五峰村</t>
  </si>
  <si>
    <t>村内道路硬化工程400米</t>
  </si>
  <si>
    <t>东景村</t>
  </si>
  <si>
    <t>村内道路硬化500米</t>
  </si>
  <si>
    <t>奇韬镇</t>
  </si>
  <si>
    <t>洋地村</t>
  </si>
  <si>
    <t>花坑道路建设1100米（重点项目）</t>
  </si>
  <si>
    <t>奇韬村</t>
  </si>
  <si>
    <t>人主宫路建设1000米（重点项目）</t>
  </si>
  <si>
    <t>永德村</t>
  </si>
  <si>
    <t>农村安全饮用水提升改造</t>
  </si>
  <si>
    <t>西韬村</t>
  </si>
  <si>
    <t xml:space="preserve">自来水提升工程（蓄水池50立方1个‘拦水坝3处)
</t>
  </si>
  <si>
    <t>文江镇</t>
  </si>
  <si>
    <t>花桥村</t>
  </si>
  <si>
    <t>自来水工程自来水管道长3千米，蓄水池2个（重点）</t>
  </si>
  <si>
    <t>昭文村</t>
  </si>
  <si>
    <t>村内亮化路灯30盏（重点）</t>
  </si>
  <si>
    <t>后洋村</t>
  </si>
  <si>
    <t>村内亮化工程路灯90盏</t>
  </si>
  <si>
    <t>龙门村</t>
  </si>
  <si>
    <t>村内亮化工程路灯50盏</t>
  </si>
  <si>
    <t>小文村</t>
  </si>
  <si>
    <t>村内道路硬化长600米，宽3米，厚0.18米</t>
  </si>
  <si>
    <t>文江村</t>
  </si>
  <si>
    <t>村内亮化工程路灯100盏</t>
  </si>
  <si>
    <t>典坑村</t>
  </si>
  <si>
    <t>村内亮化工程30盏（重点）</t>
  </si>
  <si>
    <t>联盟村</t>
  </si>
  <si>
    <t>文体活动场所建设</t>
  </si>
  <si>
    <t>梅山镇</t>
  </si>
  <si>
    <t>沈口村</t>
  </si>
  <si>
    <t>公共活动场所提升改造建设工程（重点）</t>
  </si>
  <si>
    <t>岭后村</t>
  </si>
  <si>
    <t>公共活动场所建设（重点）</t>
  </si>
  <si>
    <t>郭井村</t>
  </si>
  <si>
    <t>郭板桥至溪尾路段道路扩宽及硬化工程</t>
  </si>
  <si>
    <t>秀岭村</t>
  </si>
  <si>
    <t>公共活动场所建设</t>
  </si>
  <si>
    <t>金阳村</t>
  </si>
  <si>
    <t>下厝岭至金竹坵道路硬化、水尾桥梁附属工程（重点）</t>
  </si>
  <si>
    <t>龙口村</t>
  </si>
  <si>
    <t>村内路灯亮化安装50盏</t>
  </si>
  <si>
    <t>长津村</t>
  </si>
  <si>
    <t>长墘自然村道路硬化</t>
  </si>
  <si>
    <t>香坪村</t>
  </si>
  <si>
    <t>前坪乡</t>
  </si>
  <si>
    <t>黎明村</t>
  </si>
  <si>
    <t>饮用水提升工程，建设引泉池1座、清水池1座、引水管1500米、供水管2000米（重点）</t>
  </si>
  <si>
    <t>前坪村</t>
  </si>
  <si>
    <t>后林饮用水提升改造工程，新建2个过滤池、更换老旧引水管道500米，更换老旧入户管道300米，改造升级80户入户水表</t>
  </si>
  <si>
    <t>山川村</t>
  </si>
  <si>
    <t>武林坑道路建设380米</t>
  </si>
  <si>
    <t>湖坪村</t>
  </si>
  <si>
    <t>村道亮化工程（上下湖线、村部至水尾、南坑线120盏）</t>
  </si>
  <si>
    <t>吉坑村</t>
  </si>
  <si>
    <t>村庄路灯工程（路灯60盏）</t>
  </si>
  <si>
    <t>湖美乡</t>
  </si>
  <si>
    <t>湖上村</t>
  </si>
  <si>
    <t>村内道路硬化</t>
  </si>
  <si>
    <t>林兜村</t>
  </si>
  <si>
    <t>西燕村</t>
  </si>
  <si>
    <t>村道路灯</t>
  </si>
  <si>
    <t>元安村</t>
  </si>
  <si>
    <t>元安村人居环境整治（一期）（重点）</t>
  </si>
  <si>
    <t>岬才村</t>
  </si>
  <si>
    <t>太阳能路灯提升工程</t>
  </si>
  <si>
    <t>后坑村</t>
  </si>
  <si>
    <t>仁美村</t>
  </si>
  <si>
    <t>村内公共活动场所</t>
  </si>
  <si>
    <t>东风农场</t>
  </si>
  <si>
    <t>泼水管理区</t>
  </si>
  <si>
    <t>桂洋村内道路</t>
  </si>
  <si>
    <t>大田县2024年第一批农村公益事业财政奖补项目建设资金分配表</t>
  </si>
  <si>
    <t>单位（公章）：大田县财政局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</si>
</sst>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_ "/>
    <numFmt numFmtId="178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rgb="FFFF0000"/>
      <name val="宋体"/>
      <charset val="134"/>
    </font>
    <font>
      <sz val="10"/>
      <name val="宋体"/>
      <charset val="1"/>
    </font>
    <font>
      <sz val="10"/>
      <name val="宋体"/>
      <charset val="0"/>
      <scheme val="minor"/>
    </font>
    <font>
      <sz val="10"/>
      <name val="宋体"/>
      <charset val="0"/>
    </font>
    <font>
      <sz val="10.5"/>
      <color rgb="FF000000"/>
      <name val="宋体"/>
      <charset val="134"/>
    </font>
    <font>
      <sz val="10.5"/>
      <color rgb="FF000000"/>
      <name val="Arial"/>
      <charset val="134"/>
    </font>
    <font>
      <sz val="10.5"/>
      <color rgb="FF000000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0" fontId="1" fillId="0" borderId="0" applyBorder="false">
      <alignment vertical="center"/>
    </xf>
    <xf numFmtId="0" fontId="29" fillId="0" borderId="0"/>
    <xf numFmtId="0" fontId="1" fillId="0" borderId="0">
      <alignment vertical="center"/>
    </xf>
    <xf numFmtId="0" fontId="26" fillId="17" borderId="0" applyNumberFormat="false" applyBorder="false" applyAlignment="false" applyProtection="false">
      <alignment vertical="center"/>
    </xf>
    <xf numFmtId="0" fontId="29" fillId="0" borderId="0"/>
    <xf numFmtId="0" fontId="25" fillId="19" borderId="0" applyNumberFormat="false" applyBorder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26" fillId="20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9" fillId="0" borderId="0"/>
    <xf numFmtId="0" fontId="25" fillId="29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41" fillId="33" borderId="15" applyNumberFormat="false" applyAlignment="false" applyProtection="false">
      <alignment vertical="center"/>
    </xf>
    <xf numFmtId="0" fontId="42" fillId="0" borderId="10" applyNumberFormat="false" applyFill="false" applyAlignment="false" applyProtection="false">
      <alignment vertical="center"/>
    </xf>
    <xf numFmtId="0" fontId="35" fillId="24" borderId="14" applyNumberFormat="false" applyAlignment="false" applyProtection="false">
      <alignment vertical="center"/>
    </xf>
    <xf numFmtId="0" fontId="43" fillId="0" borderId="0">
      <alignment vertical="center"/>
    </xf>
    <xf numFmtId="0" fontId="34" fillId="18" borderId="13" applyNumberFormat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25" fillId="3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6" fillId="18" borderId="14" applyNumberFormat="false" applyAlignment="false" applyProtection="false">
      <alignment vertical="center"/>
    </xf>
    <xf numFmtId="0" fontId="26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6" fillId="13" borderId="0" applyNumberFormat="false" applyBorder="false" applyAlignment="false" applyProtection="false">
      <alignment vertical="center"/>
    </xf>
    <xf numFmtId="0" fontId="0" fillId="12" borderId="11" applyNumberFormat="false" applyFont="false" applyAlignment="false" applyProtection="false">
      <alignment vertical="center"/>
    </xf>
    <xf numFmtId="0" fontId="31" fillId="11" borderId="0" applyNumberFormat="false" applyBorder="false" applyAlignment="false" applyProtection="false">
      <alignment vertical="center"/>
    </xf>
    <xf numFmtId="43" fontId="29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29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4" fillId="0" borderId="16" applyNumberFormat="false" applyFill="false" applyAlignment="false" applyProtection="false">
      <alignment vertical="center"/>
    </xf>
    <xf numFmtId="0" fontId="29" fillId="0" borderId="0">
      <alignment vertical="center"/>
    </xf>
    <xf numFmtId="0" fontId="25" fillId="10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9" fillId="0" borderId="0"/>
    <xf numFmtId="0" fontId="26" fillId="9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26" fillId="8" borderId="0" applyNumberFormat="false" applyBorder="false" applyAlignment="false" applyProtection="false">
      <alignment vertical="center"/>
    </xf>
    <xf numFmtId="0" fontId="40" fillId="31" borderId="0" applyNumberFormat="false" applyBorder="false" applyAlignment="false" applyProtection="false">
      <alignment vertical="center"/>
    </xf>
    <xf numFmtId="0" fontId="25" fillId="7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Border="true">
      <alignment vertical="center"/>
    </xf>
    <xf numFmtId="0" fontId="3" fillId="0" borderId="0" xfId="0" applyFont="true" applyAlignment="true">
      <alignment horizontal="center" vertical="center"/>
    </xf>
    <xf numFmtId="0" fontId="0" fillId="0" borderId="0" xfId="0" applyFont="true">
      <alignment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48" applyFont="true" applyFill="true" applyBorder="true" applyAlignment="true">
      <alignment horizontal="center" vertical="center" wrapText="true"/>
    </xf>
    <xf numFmtId="49" fontId="5" fillId="2" borderId="2" xfId="0" applyNumberFormat="true" applyFont="true" applyFill="true" applyBorder="true" applyAlignment="true">
      <alignment horizontal="center" vertical="center" wrapText="true"/>
    </xf>
    <xf numFmtId="0" fontId="5" fillId="2" borderId="2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>
      <alignment vertical="center"/>
    </xf>
    <xf numFmtId="0" fontId="7" fillId="0" borderId="1" xfId="0" applyFont="true" applyBorder="true" applyAlignment="true">
      <alignment horizontal="center" vertical="center"/>
    </xf>
    <xf numFmtId="49" fontId="5" fillId="2" borderId="2" xfId="0" applyNumberFormat="true" applyFont="true" applyFill="true" applyBorder="true" applyAlignment="true">
      <alignment horizontal="center" vertical="center" wrapText="true" readingOrder="1"/>
    </xf>
    <xf numFmtId="0" fontId="5" fillId="2" borderId="2" xfId="0" applyFont="true" applyFill="true" applyBorder="true" applyAlignment="true">
      <alignment horizontal="center" vertical="center" wrapText="true"/>
    </xf>
    <xf numFmtId="1" fontId="7" fillId="0" borderId="1" xfId="0" applyNumberFormat="true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4" fillId="0" borderId="0" xfId="0" applyFont="true">
      <alignment vertical="center"/>
    </xf>
    <xf numFmtId="2" fontId="0" fillId="0" borderId="0" xfId="0" applyNumberFormat="true">
      <alignment vertical="center"/>
    </xf>
    <xf numFmtId="1" fontId="7" fillId="2" borderId="1" xfId="48" applyNumberFormat="true" applyFont="true" applyFill="true" applyBorder="true" applyAlignment="true">
      <alignment horizontal="center" vertical="center" wrapText="true"/>
    </xf>
    <xf numFmtId="1" fontId="7" fillId="2" borderId="1" xfId="0" applyNumberFormat="true" applyFont="true" applyFill="true" applyBorder="true" applyAlignment="true">
      <alignment horizontal="center" vertical="center"/>
    </xf>
    <xf numFmtId="0" fontId="1" fillId="0" borderId="0" xfId="0" applyFont="true" applyBorder="true">
      <alignment vertical="center"/>
    </xf>
    <xf numFmtId="0" fontId="2" fillId="0" borderId="0" xfId="0" applyFont="true" applyBorder="true">
      <alignment vertical="center"/>
    </xf>
    <xf numFmtId="0" fontId="9" fillId="2" borderId="1" xfId="48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/>
    </xf>
    <xf numFmtId="0" fontId="9" fillId="0" borderId="1" xfId="24" applyFont="true" applyBorder="true" applyAlignment="true">
      <alignment horizontal="center" vertical="center" wrapText="true"/>
    </xf>
    <xf numFmtId="0" fontId="5" fillId="0" borderId="1" xfId="48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vertical="center"/>
    </xf>
    <xf numFmtId="0" fontId="2" fillId="0" borderId="0" xfId="0" applyFont="true" applyAlignment="true">
      <alignment vertical="center"/>
    </xf>
    <xf numFmtId="0" fontId="9" fillId="0" borderId="1" xfId="48" applyFont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5" fillId="0" borderId="1" xfId="48" applyFont="true" applyFill="true" applyBorder="true" applyAlignment="true">
      <alignment horizontal="left" vertical="center" wrapText="true"/>
    </xf>
    <xf numFmtId="0" fontId="5" fillId="0" borderId="3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Border="true" applyAlignment="true">
      <alignment vertical="center"/>
    </xf>
    <xf numFmtId="0" fontId="7" fillId="0" borderId="1" xfId="0" applyFont="true" applyFill="true" applyBorder="true" applyAlignment="true">
      <alignment horizontal="center" vertical="center"/>
    </xf>
    <xf numFmtId="0" fontId="10" fillId="0" borderId="1" xfId="48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5" fillId="0" borderId="3" xfId="48" applyFont="true" applyFill="true" applyBorder="true" applyAlignment="true">
      <alignment horizontal="center" vertical="center" wrapText="true"/>
    </xf>
    <xf numFmtId="0" fontId="7" fillId="0" borderId="1" xfId="48" applyFont="true" applyFill="true" applyBorder="true" applyAlignment="true">
      <alignment horizontal="center" vertical="center" wrapText="true"/>
    </xf>
    <xf numFmtId="0" fontId="7" fillId="0" borderId="1" xfId="48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vertical="center" shrinkToFit="true"/>
    </xf>
    <xf numFmtId="0" fontId="7" fillId="0" borderId="4" xfId="48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shrinkToFit="true"/>
    </xf>
    <xf numFmtId="177" fontId="5" fillId="0" borderId="1" xfId="0" applyNumberFormat="true" applyFont="true" applyFill="true" applyBorder="true" applyAlignment="true">
      <alignment vertical="center" shrinkToFit="true"/>
    </xf>
    <xf numFmtId="0" fontId="4" fillId="0" borderId="1" xfId="0" applyNumberFormat="true" applyFont="true" applyBorder="true" applyAlignment="true">
      <alignment horizontal="center" vertical="center"/>
    </xf>
    <xf numFmtId="0" fontId="5" fillId="0" borderId="1" xfId="48" applyNumberFormat="true" applyFont="true" applyFill="true" applyBorder="true" applyAlignment="true">
      <alignment horizontal="center" vertical="center" shrinkToFit="true"/>
    </xf>
    <xf numFmtId="177" fontId="11" fillId="0" borderId="1" xfId="0" applyNumberFormat="true" applyFont="true" applyFill="true" applyBorder="true" applyAlignment="true">
      <alignment horizontal="center" vertical="center" shrinkToFit="true"/>
    </xf>
    <xf numFmtId="0" fontId="2" fillId="0" borderId="0" xfId="0" applyFont="true" applyAlignment="true">
      <alignment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7" fillId="3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2" fillId="0" borderId="0" xfId="0" applyFont="true" applyBorder="true" applyAlignment="true">
      <alignment vertical="center" wrapText="true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5" fillId="2" borderId="1" xfId="16" applyFont="true" applyFill="true" applyBorder="true" applyAlignment="true">
      <alignment horizontal="center" vertical="center"/>
    </xf>
    <xf numFmtId="178" fontId="11" fillId="2" borderId="3" xfId="5" applyNumberFormat="true" applyFont="true" applyFill="true" applyBorder="true" applyAlignment="true" applyProtection="true">
      <alignment horizontal="center" vertical="center" wrapText="true"/>
    </xf>
    <xf numFmtId="178" fontId="11" fillId="2" borderId="1" xfId="5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vertical="center"/>
    </xf>
    <xf numFmtId="0" fontId="2" fillId="0" borderId="0" xfId="0" applyFont="true" applyAlignment="true">
      <alignment horizontal="center" vertical="center"/>
    </xf>
    <xf numFmtId="0" fontId="9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48" applyFont="true" applyBorder="true" applyAlignment="true">
      <alignment horizontal="center" vertical="center" wrapText="true"/>
    </xf>
    <xf numFmtId="0" fontId="13" fillId="0" borderId="1" xfId="49" applyNumberFormat="true" applyFont="true" applyFill="true" applyBorder="true" applyAlignment="true" applyProtection="true">
      <alignment horizontal="center" vertical="center" wrapText="true"/>
    </xf>
    <xf numFmtId="0" fontId="5" fillId="0" borderId="1" xfId="48" applyNumberFormat="true" applyFont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/>
    </xf>
    <xf numFmtId="0" fontId="2" fillId="2" borderId="5" xfId="0" applyFont="true" applyFill="true" applyBorder="true">
      <alignment vertical="center"/>
    </xf>
    <xf numFmtId="0" fontId="2" fillId="2" borderId="0" xfId="0" applyFont="true" applyFill="true">
      <alignment vertical="center"/>
    </xf>
    <xf numFmtId="0" fontId="9" fillId="0" borderId="1" xfId="48" applyFont="true" applyBorder="true" applyAlignment="true">
      <alignment horizontal="center" vertical="center" wrapText="true" shrinkToFit="true"/>
    </xf>
    <xf numFmtId="1" fontId="5" fillId="0" borderId="1" xfId="0" applyNumberFormat="true" applyFont="true" applyFill="true" applyBorder="true" applyAlignment="true">
      <alignment horizontal="center" vertical="center"/>
    </xf>
    <xf numFmtId="0" fontId="2" fillId="2" borderId="0" xfId="0" applyFont="true" applyFill="true" applyBorder="true">
      <alignment vertical="center"/>
    </xf>
    <xf numFmtId="177" fontId="5" fillId="0" borderId="1" xfId="0" applyNumberFormat="true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5" fillId="0" borderId="7" xfId="0" applyNumberFormat="true" applyFont="true" applyFill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7" fillId="3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center" vertical="center"/>
    </xf>
    <xf numFmtId="0" fontId="10" fillId="0" borderId="1" xfId="48" applyFont="true" applyBorder="true" applyAlignment="true">
      <alignment horizontal="center" vertical="center" wrapText="true"/>
    </xf>
    <xf numFmtId="0" fontId="5" fillId="0" borderId="8" xfId="41" applyNumberFormat="true" applyFont="true" applyFill="true" applyBorder="true" applyAlignment="true" applyProtection="true">
      <alignment horizontal="center" vertical="center" wrapText="true"/>
    </xf>
    <xf numFmtId="0" fontId="14" fillId="0" borderId="1" xfId="48" applyFont="true" applyFill="true" applyBorder="true" applyAlignment="true">
      <alignment horizontal="center" vertical="center" wrapText="true"/>
    </xf>
    <xf numFmtId="0" fontId="15" fillId="0" borderId="1" xfId="48" applyFont="true" applyFill="true" applyBorder="true" applyAlignment="true">
      <alignment horizontal="center" vertical="center" wrapText="true"/>
    </xf>
    <xf numFmtId="1" fontId="5" fillId="0" borderId="1" xfId="0" applyNumberFormat="true" applyFont="true" applyFill="true" applyBorder="true" applyAlignment="true" applyProtection="true">
      <alignment horizontal="center" vertical="center"/>
    </xf>
    <xf numFmtId="0" fontId="5" fillId="0" borderId="1" xfId="45" applyNumberFormat="true" applyFont="true" applyFill="true" applyBorder="true" applyAlignment="true" applyProtection="true">
      <alignment horizontal="center" vertical="center" wrapText="true"/>
    </xf>
    <xf numFmtId="1" fontId="5" fillId="0" borderId="1" xfId="45" applyNumberFormat="true" applyFont="true" applyFill="true" applyBorder="true" applyAlignment="true" applyProtection="true">
      <alignment horizontal="center" vertical="center" wrapText="true"/>
    </xf>
    <xf numFmtId="177" fontId="5" fillId="0" borderId="1" xfId="45" applyNumberFormat="true" applyFont="true" applyFill="true" applyBorder="true" applyAlignment="true" applyProtection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1" fontId="19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/>
    </xf>
    <xf numFmtId="0" fontId="19" fillId="0" borderId="1" xfId="48" applyFont="true" applyFill="true" applyBorder="true" applyAlignment="true">
      <alignment horizontal="center" vertical="center" wrapText="true"/>
    </xf>
    <xf numFmtId="176" fontId="2" fillId="0" borderId="0" xfId="0" applyNumberFormat="true" applyFont="true" applyBorder="true">
      <alignment vertical="center"/>
    </xf>
    <xf numFmtId="0" fontId="19" fillId="0" borderId="0" xfId="0" applyFont="true">
      <alignment vertical="center"/>
    </xf>
    <xf numFmtId="0" fontId="20" fillId="0" borderId="0" xfId="0" applyFont="true">
      <alignment vertical="center"/>
    </xf>
    <xf numFmtId="0" fontId="19" fillId="0" borderId="0" xfId="0" applyFont="true" applyAlignment="true">
      <alignment vertical="center" wrapText="true"/>
    </xf>
    <xf numFmtId="0" fontId="19" fillId="0" borderId="0" xfId="0" applyFont="true" applyAlignment="true">
      <alignment horizontal="center" vertical="center"/>
    </xf>
    <xf numFmtId="0" fontId="19" fillId="2" borderId="0" xfId="0" applyFont="true" applyFill="true">
      <alignment vertical="center"/>
    </xf>
    <xf numFmtId="0" fontId="19" fillId="0" borderId="0" xfId="0" applyFont="true" applyAlignment="true">
      <alignment vertical="center"/>
    </xf>
    <xf numFmtId="0" fontId="21" fillId="0" borderId="0" xfId="0" applyFont="true" applyAlignment="true">
      <alignment horizontal="center" vertical="center"/>
    </xf>
    <xf numFmtId="0" fontId="19" fillId="0" borderId="1" xfId="0" applyFont="true" applyBorder="true" applyAlignment="true">
      <alignment horizontal="center" vertical="center"/>
    </xf>
    <xf numFmtId="0" fontId="19" fillId="0" borderId="1" xfId="0" applyFont="true" applyBorder="true" applyAlignment="true">
      <alignment horizontal="center" vertical="center" wrapText="true"/>
    </xf>
    <xf numFmtId="0" fontId="20" fillId="0" borderId="1" xfId="0" applyFont="true" applyBorder="true" applyAlignment="true">
      <alignment horizontal="center" vertical="center"/>
    </xf>
    <xf numFmtId="0" fontId="22" fillId="0" borderId="1" xfId="0" applyFont="true" applyBorder="true" applyAlignment="true">
      <alignment horizontal="center" vertical="center"/>
    </xf>
    <xf numFmtId="0" fontId="22" fillId="0" borderId="1" xfId="48" applyFont="true" applyBorder="true" applyAlignment="true">
      <alignment horizontal="center" vertical="center" wrapText="true"/>
    </xf>
    <xf numFmtId="0" fontId="22" fillId="0" borderId="1" xfId="48" applyFont="true" applyFill="true" applyBorder="true" applyAlignment="true">
      <alignment horizontal="center" vertical="center" wrapText="true"/>
    </xf>
    <xf numFmtId="0" fontId="23" fillId="0" borderId="1" xfId="0" applyFont="true" applyBorder="true" applyAlignment="true">
      <alignment horizontal="center" vertical="center"/>
    </xf>
    <xf numFmtId="0" fontId="23" fillId="0" borderId="1" xfId="0" applyFont="true" applyBorder="true" applyAlignment="true">
      <alignment horizontal="center" vertical="center" wrapText="true"/>
    </xf>
    <xf numFmtId="0" fontId="23" fillId="0" borderId="1" xfId="48" applyFont="true" applyBorder="true" applyAlignment="true">
      <alignment horizontal="center" vertical="center" wrapText="true" shrinkToFit="true"/>
    </xf>
    <xf numFmtId="0" fontId="23" fillId="2" borderId="1" xfId="48" applyFont="true" applyFill="true" applyBorder="true" applyAlignment="true">
      <alignment horizontal="center" vertical="center" wrapText="true"/>
    </xf>
    <xf numFmtId="0" fontId="23" fillId="0" borderId="1" xfId="0" applyNumberFormat="true" applyFont="true" applyFill="true" applyBorder="true" applyAlignment="true" applyProtection="true">
      <alignment horizontal="center" vertical="center" wrapText="true"/>
    </xf>
    <xf numFmtId="0" fontId="20" fillId="0" borderId="1" xfId="0" applyNumberFormat="true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/>
    </xf>
    <xf numFmtId="0" fontId="14" fillId="0" borderId="1" xfId="48" applyNumberFormat="true" applyFont="true" applyFill="true" applyBorder="true" applyAlignment="true">
      <alignment horizontal="center" vertical="center" wrapText="true"/>
    </xf>
    <xf numFmtId="0" fontId="15" fillId="0" borderId="1" xfId="48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 applyProtection="true">
      <alignment horizontal="center"/>
    </xf>
    <xf numFmtId="0" fontId="7" fillId="0" borderId="1" xfId="0" applyFont="true" applyFill="true" applyBorder="true" applyAlignment="true">
      <alignment horizontal="left" vertical="center" wrapText="true"/>
    </xf>
    <xf numFmtId="49" fontId="5" fillId="2" borderId="2" xfId="0" applyNumberFormat="true" applyFont="true" applyFill="true" applyBorder="true" applyAlignment="true">
      <alignment horizontal="left" vertical="center" wrapText="true" readingOrder="1"/>
    </xf>
    <xf numFmtId="0" fontId="5" fillId="0" borderId="6" xfId="0" applyFont="true" applyFill="true" applyBorder="true" applyAlignment="true">
      <alignment horizontal="left" vertical="center" wrapText="true"/>
    </xf>
    <xf numFmtId="0" fontId="5" fillId="0" borderId="3" xfId="0" applyFont="true" applyFill="true" applyBorder="true" applyAlignment="true">
      <alignment horizontal="left" vertical="center" wrapText="true"/>
    </xf>
    <xf numFmtId="0" fontId="13" fillId="0" borderId="1" xfId="49" applyNumberFormat="true" applyFont="true" applyFill="true" applyBorder="true" applyAlignment="true" applyProtection="true">
      <alignment horizontal="left" vertical="center" wrapText="true"/>
    </xf>
    <xf numFmtId="0" fontId="12" fillId="0" borderId="1" xfId="48" applyFont="true" applyFill="true" applyBorder="true" applyAlignment="true">
      <alignment horizontal="center" vertical="center" wrapText="true"/>
    </xf>
    <xf numFmtId="0" fontId="24" fillId="0" borderId="1" xfId="0" applyNumberFormat="true" applyFont="true" applyFill="true" applyBorder="true" applyAlignment="true" applyProtection="true">
      <alignment horizontal="center"/>
    </xf>
    <xf numFmtId="0" fontId="7" fillId="0" borderId="1" xfId="0" applyNumberFormat="true" applyFont="true" applyFill="true" applyBorder="true" applyAlignment="true" applyProtection="true">
      <alignment horizontal="center" vertical="center"/>
    </xf>
    <xf numFmtId="0" fontId="7" fillId="0" borderId="1" xfId="45" applyNumberFormat="true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/>
    </xf>
    <xf numFmtId="0" fontId="24" fillId="0" borderId="1" xfId="0" applyFont="true" applyFill="true" applyBorder="true" applyAlignment="true">
      <alignment horizontal="center" vertical="center"/>
    </xf>
    <xf numFmtId="0" fontId="12" fillId="0" borderId="1" xfId="0" applyNumberFormat="true" applyFont="true" applyFill="true" applyBorder="true" applyAlignment="true">
      <alignment horizontal="center" vertical="center"/>
    </xf>
    <xf numFmtId="0" fontId="12" fillId="2" borderId="2" xfId="0" applyNumberFormat="true" applyFont="true" applyFill="true" applyBorder="true" applyAlignment="true">
      <alignment horizontal="center" vertical="center" wrapText="true"/>
    </xf>
    <xf numFmtId="0" fontId="12" fillId="0" borderId="1" xfId="48" applyFont="true" applyBorder="true" applyAlignment="true">
      <alignment horizontal="center" vertical="center" wrapText="true"/>
    </xf>
    <xf numFmtId="0" fontId="19" fillId="0" borderId="0" xfId="0" applyFont="true" applyBorder="true">
      <alignment vertical="center"/>
    </xf>
    <xf numFmtId="0" fontId="20" fillId="0" borderId="0" xfId="0" applyFont="true" applyBorder="true">
      <alignment vertical="center"/>
    </xf>
    <xf numFmtId="0" fontId="19" fillId="0" borderId="0" xfId="0" applyFont="true" applyBorder="true" applyAlignment="true">
      <alignment vertical="center" wrapText="true"/>
    </xf>
    <xf numFmtId="0" fontId="19" fillId="0" borderId="0" xfId="0" applyFont="true" applyBorder="true" applyAlignment="true">
      <alignment horizontal="center" vertical="center"/>
    </xf>
    <xf numFmtId="0" fontId="19" fillId="2" borderId="0" xfId="0" applyFont="true" applyFill="true" applyBorder="true">
      <alignment vertical="center"/>
    </xf>
    <xf numFmtId="0" fontId="23" fillId="0" borderId="1" xfId="48" applyFont="true" applyBorder="true" applyAlignment="true">
      <alignment horizontal="center" vertical="center" wrapText="true"/>
    </xf>
    <xf numFmtId="0" fontId="23" fillId="0" borderId="1" xfId="24" applyFont="true" applyBorder="true" applyAlignment="true">
      <alignment horizontal="center" vertical="center" wrapText="true"/>
    </xf>
    <xf numFmtId="0" fontId="22" fillId="2" borderId="1" xfId="48" applyFont="true" applyFill="true" applyBorder="true" applyAlignment="true">
      <alignment horizontal="center" vertical="center" wrapText="true"/>
    </xf>
    <xf numFmtId="0" fontId="24" fillId="0" borderId="1" xfId="0" applyFont="true" applyFill="true" applyBorder="true" applyAlignment="true">
      <alignment horizontal="center" vertical="center" wrapText="true"/>
    </xf>
    <xf numFmtId="0" fontId="24" fillId="0" borderId="4" xfId="48" applyFont="true" applyFill="true" applyBorder="true" applyAlignment="true">
      <alignment horizontal="center" vertical="center" wrapText="true"/>
    </xf>
    <xf numFmtId="0" fontId="24" fillId="0" borderId="1" xfId="48" applyFont="true" applyFill="true" applyBorder="true" applyAlignment="true">
      <alignment horizontal="center" vertical="center" wrapText="true"/>
    </xf>
    <xf numFmtId="0" fontId="19" fillId="0" borderId="0" xfId="0" applyFont="true" applyBorder="true" applyAlignment="true">
      <alignment vertical="center"/>
    </xf>
  </cellXfs>
  <cellStyles count="59">
    <cellStyle name="常规" xfId="0" builtinId="0"/>
    <cellStyle name="常规_2024" xfId="1"/>
    <cellStyle name="?鹎%U龡&amp;H齲_x0001_C铣_x0014__x0007__x0001__x0001_" xfId="2"/>
    <cellStyle name="常规 2 6" xfId="3"/>
    <cellStyle name="强调文字颜色 6" xfId="4" builtinId="49"/>
    <cellStyle name="常规 8" xfId="5"/>
    <cellStyle name="20% - 强调文字颜色 5" xfId="6" builtinId="4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强调文字颜色 3" xfId="12" builtinId="37"/>
    <cellStyle name="60% - 强调文字颜色 2" xfId="13" builtinId="36"/>
    <cellStyle name="60% - 强调文字颜色 5" xfId="14" builtinId="48"/>
    <cellStyle name="40% - 强调文字颜色 2" xfId="15" builtinId="35"/>
    <cellStyle name="常规 5" xfId="16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千位分隔 2" xfId="37"/>
    <cellStyle name="货币" xfId="38" builtinId="4"/>
    <cellStyle name="千位分隔" xfId="39" builtinId="3"/>
    <cellStyle name="标题 2" xfId="40" builtinId="17"/>
    <cellStyle name="常规_Sheet1 4 2" xfId="41"/>
    <cellStyle name="标题 4" xfId="42" builtinId="19"/>
    <cellStyle name="百分比" xfId="43" builtinId="5"/>
    <cellStyle name="链接单元格" xfId="44" builtinId="24"/>
    <cellStyle name="常规 4" xfId="45"/>
    <cellStyle name="40% - 强调文字颜色 4" xfId="46" builtinId="43"/>
    <cellStyle name="20% - 强调文字颜色 1" xfId="47" builtinId="30"/>
    <cellStyle name="常规_Sheet1" xfId="48"/>
    <cellStyle name="强调文字颜色 5" xfId="49" builtinId="45"/>
    <cellStyle name="汇总" xfId="50" builtinId="25"/>
    <cellStyle name="强调文字颜色 2" xfId="51" builtinId="33"/>
    <cellStyle name="差" xfId="52" builtinId="27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114"/>
  <sheetViews>
    <sheetView showZeros="0" tabSelected="1" workbookViewId="0">
      <pane ySplit="5" topLeftCell="A10" activePane="bottomLeft" state="frozen"/>
      <selection/>
      <selection pane="bottomLeft" activeCell="O4" sqref="O4:O5"/>
    </sheetView>
  </sheetViews>
  <sheetFormatPr defaultColWidth="9" defaultRowHeight="13.5"/>
  <cols>
    <col min="1" max="1" width="7.625" customWidth="true"/>
    <col min="2" max="2" width="7.875" customWidth="true"/>
    <col min="4" max="4" width="8.375" customWidth="true"/>
    <col min="5" max="5" width="8.75" customWidth="true"/>
    <col min="6" max="6" width="35.125" customWidth="true"/>
    <col min="7" max="7" width="8.5" customWidth="true"/>
    <col min="8" max="8" width="5.75" customWidth="true"/>
    <col min="9" max="9" width="5.625" style="1" customWidth="true"/>
    <col min="10" max="10" width="5.875" customWidth="true"/>
    <col min="11" max="11" width="7" customWidth="true"/>
    <col min="12" max="12" width="6.25" customWidth="true"/>
    <col min="13" max="13" width="7.125" customWidth="true"/>
    <col min="14" max="14" width="9.875" customWidth="true"/>
    <col min="15" max="15" width="8.375" customWidth="true"/>
    <col min="16" max="16" width="5.375" customWidth="true"/>
    <col min="17" max="17" width="9.125" customWidth="true"/>
    <col min="18" max="18" width="6.75" customWidth="true"/>
    <col min="19" max="19" width="6.625" customWidth="true"/>
    <col min="20" max="20" width="7" customWidth="true"/>
    <col min="21" max="21" width="6.5" customWidth="true"/>
    <col min="22" max="22" width="6.75" customWidth="true"/>
    <col min="23" max="54" width="9" style="3"/>
  </cols>
  <sheetData>
    <row r="1" ht="32.25" customHeight="true" spans="1:2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</row>
    <row r="2" ht="21.75" customHeight="true" spans="1:19">
      <c r="A2" t="s">
        <v>1</v>
      </c>
      <c r="S2" t="s">
        <v>2</v>
      </c>
    </row>
    <row r="3" s="106" customFormat="true" ht="24" customHeight="true" spans="1:54">
      <c r="A3" s="113" t="s">
        <v>3</v>
      </c>
      <c r="B3" s="114" t="s">
        <v>4</v>
      </c>
      <c r="C3" s="114"/>
      <c r="D3" s="114" t="s">
        <v>5</v>
      </c>
      <c r="E3" s="114"/>
      <c r="F3" s="114" t="s">
        <v>6</v>
      </c>
      <c r="G3" s="114" t="s">
        <v>7</v>
      </c>
      <c r="H3" s="113" t="s">
        <v>8</v>
      </c>
      <c r="I3" s="113"/>
      <c r="J3" s="113"/>
      <c r="K3" s="113"/>
      <c r="L3" s="113"/>
      <c r="M3" s="113"/>
      <c r="N3" s="113" t="s">
        <v>9</v>
      </c>
      <c r="O3" s="113"/>
      <c r="P3" s="113"/>
      <c r="Q3" s="113"/>
      <c r="R3" s="114" t="s">
        <v>10</v>
      </c>
      <c r="S3" s="114" t="s">
        <v>11</v>
      </c>
      <c r="T3" s="114" t="s">
        <v>12</v>
      </c>
      <c r="U3" s="114" t="s">
        <v>13</v>
      </c>
      <c r="V3" s="114" t="s">
        <v>14</v>
      </c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</row>
    <row r="4" s="106" customFormat="true" ht="24" customHeight="true" spans="1:54">
      <c r="A4" s="113"/>
      <c r="B4" s="113" t="s">
        <v>15</v>
      </c>
      <c r="C4" s="113" t="s">
        <v>16</v>
      </c>
      <c r="D4" s="113" t="s">
        <v>17</v>
      </c>
      <c r="E4" s="114" t="s">
        <v>18</v>
      </c>
      <c r="F4" s="114"/>
      <c r="G4" s="114"/>
      <c r="H4" s="114" t="s">
        <v>19</v>
      </c>
      <c r="I4" s="114" t="s">
        <v>20</v>
      </c>
      <c r="J4" s="114"/>
      <c r="K4" s="114" t="s">
        <v>21</v>
      </c>
      <c r="L4" s="114"/>
      <c r="M4" s="114"/>
      <c r="N4" s="114" t="s">
        <v>22</v>
      </c>
      <c r="O4" s="114" t="s">
        <v>23</v>
      </c>
      <c r="P4" s="114" t="s">
        <v>24</v>
      </c>
      <c r="Q4" s="114" t="s">
        <v>25</v>
      </c>
      <c r="R4" s="114"/>
      <c r="S4" s="114"/>
      <c r="T4" s="114"/>
      <c r="U4" s="114"/>
      <c r="V4" s="114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</row>
    <row r="5" s="106" customFormat="true" ht="24" customHeight="true" spans="1:54">
      <c r="A5" s="113"/>
      <c r="B5" s="113"/>
      <c r="C5" s="113"/>
      <c r="D5" s="113"/>
      <c r="E5" s="114"/>
      <c r="F5" s="114"/>
      <c r="G5" s="114"/>
      <c r="H5" s="114"/>
      <c r="I5" s="114" t="s">
        <v>26</v>
      </c>
      <c r="J5" s="114" t="s">
        <v>27</v>
      </c>
      <c r="K5" s="114" t="s">
        <v>26</v>
      </c>
      <c r="L5" s="114" t="s">
        <v>28</v>
      </c>
      <c r="M5" s="114" t="s">
        <v>29</v>
      </c>
      <c r="N5" s="114"/>
      <c r="O5" s="114"/>
      <c r="P5" s="114"/>
      <c r="Q5" s="114"/>
      <c r="R5" s="114"/>
      <c r="S5" s="114"/>
      <c r="T5" s="114"/>
      <c r="U5" s="114"/>
      <c r="V5" s="114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</row>
    <row r="6" s="107" customFormat="true" ht="24" customHeight="true" spans="1:54">
      <c r="A6" s="115" t="s">
        <v>30</v>
      </c>
      <c r="B6" s="115"/>
      <c r="C6" s="115"/>
      <c r="D6" s="115">
        <f>SUM(D7:D113)</f>
        <v>150706</v>
      </c>
      <c r="E6" s="124">
        <f t="shared" ref="E6:V6" si="0">SUM(E7:E113)</f>
        <v>89806.2</v>
      </c>
      <c r="F6" s="115">
        <v>106</v>
      </c>
      <c r="G6" s="115">
        <f t="shared" si="0"/>
        <v>2665.7</v>
      </c>
      <c r="H6" s="115">
        <f t="shared" si="0"/>
        <v>0</v>
      </c>
      <c r="I6" s="115">
        <f t="shared" si="0"/>
        <v>0</v>
      </c>
      <c r="J6" s="115">
        <f t="shared" si="0"/>
        <v>0</v>
      </c>
      <c r="K6" s="115">
        <f t="shared" si="0"/>
        <v>0</v>
      </c>
      <c r="L6" s="115">
        <f t="shared" si="0"/>
        <v>0</v>
      </c>
      <c r="M6" s="115">
        <f t="shared" si="0"/>
        <v>0</v>
      </c>
      <c r="N6" s="115">
        <f t="shared" si="0"/>
        <v>1456</v>
      </c>
      <c r="O6" s="115">
        <f t="shared" si="0"/>
        <v>700</v>
      </c>
      <c r="P6" s="115">
        <f t="shared" si="0"/>
        <v>0</v>
      </c>
      <c r="Q6" s="115">
        <f t="shared" si="0"/>
        <v>756</v>
      </c>
      <c r="R6" s="115">
        <f t="shared" si="0"/>
        <v>232.7</v>
      </c>
      <c r="S6" s="115">
        <f t="shared" si="0"/>
        <v>13.5</v>
      </c>
      <c r="T6" s="115">
        <f t="shared" si="0"/>
        <v>170</v>
      </c>
      <c r="U6" s="115">
        <f t="shared" si="0"/>
        <v>793.5</v>
      </c>
      <c r="V6" s="115">
        <v>1</v>
      </c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</row>
    <row r="7" s="106" customFormat="true" ht="24" customHeight="true" spans="1:54">
      <c r="A7" s="58">
        <v>1</v>
      </c>
      <c r="B7" s="116" t="s">
        <v>31</v>
      </c>
      <c r="C7" s="8" t="s">
        <v>32</v>
      </c>
      <c r="D7" s="78">
        <v>898</v>
      </c>
      <c r="E7" s="28">
        <v>629</v>
      </c>
      <c r="F7" s="36" t="s">
        <v>33</v>
      </c>
      <c r="G7" s="25">
        <v>25</v>
      </c>
      <c r="H7" s="25"/>
      <c r="I7" s="25"/>
      <c r="J7" s="25"/>
      <c r="K7" s="25"/>
      <c r="L7" s="25"/>
      <c r="M7" s="25"/>
      <c r="N7" s="66">
        <v>20</v>
      </c>
      <c r="O7" s="25">
        <v>0</v>
      </c>
      <c r="P7" s="25"/>
      <c r="Q7" s="25">
        <v>20</v>
      </c>
      <c r="R7" s="25"/>
      <c r="S7" s="25"/>
      <c r="T7" s="25"/>
      <c r="U7" s="25">
        <v>5</v>
      </c>
      <c r="V7" s="24">
        <v>1</v>
      </c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</row>
    <row r="8" s="106" customFormat="true" ht="24" customHeight="true" spans="1:54">
      <c r="A8" s="58">
        <v>2</v>
      </c>
      <c r="B8" s="116"/>
      <c r="C8" s="25" t="s">
        <v>34</v>
      </c>
      <c r="D8" s="78">
        <v>1655</v>
      </c>
      <c r="E8" s="28">
        <v>851</v>
      </c>
      <c r="F8" s="38" t="s">
        <v>35</v>
      </c>
      <c r="G8" s="25">
        <v>26</v>
      </c>
      <c r="H8" s="25"/>
      <c r="I8" s="25"/>
      <c r="J8" s="25"/>
      <c r="K8" s="25"/>
      <c r="L8" s="25"/>
      <c r="M8" s="25"/>
      <c r="N8" s="66">
        <v>20</v>
      </c>
      <c r="O8" s="25">
        <v>0</v>
      </c>
      <c r="P8" s="25"/>
      <c r="Q8" s="25">
        <v>20</v>
      </c>
      <c r="R8" s="25"/>
      <c r="S8" s="25"/>
      <c r="T8" s="25"/>
      <c r="U8" s="25">
        <v>6</v>
      </c>
      <c r="V8" s="24">
        <v>1</v>
      </c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</row>
    <row r="9" s="106" customFormat="true" ht="24" customHeight="true" spans="1:54">
      <c r="A9" s="58">
        <v>3</v>
      </c>
      <c r="B9" s="116"/>
      <c r="C9" s="25" t="s">
        <v>36</v>
      </c>
      <c r="D9" s="78">
        <v>1238</v>
      </c>
      <c r="E9" s="28">
        <v>588</v>
      </c>
      <c r="F9" s="125" t="s">
        <v>37</v>
      </c>
      <c r="G9" s="25">
        <v>55</v>
      </c>
      <c r="H9" s="25"/>
      <c r="I9" s="25"/>
      <c r="J9" s="25"/>
      <c r="K9" s="25"/>
      <c r="L9" s="25"/>
      <c r="M9" s="25"/>
      <c r="N9" s="25">
        <v>15</v>
      </c>
      <c r="O9" s="25">
        <v>0</v>
      </c>
      <c r="P9" s="25"/>
      <c r="Q9" s="25">
        <v>15</v>
      </c>
      <c r="R9" s="25"/>
      <c r="S9" s="25"/>
      <c r="T9" s="25">
        <v>40</v>
      </c>
      <c r="U9" s="25"/>
      <c r="V9" s="24">
        <v>1</v>
      </c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</row>
    <row r="10" s="106" customFormat="true" ht="24" customHeight="true" spans="1:54">
      <c r="A10" s="58">
        <v>4</v>
      </c>
      <c r="B10" s="116"/>
      <c r="C10" s="24" t="s">
        <v>38</v>
      </c>
      <c r="D10" s="78">
        <v>1907</v>
      </c>
      <c r="E10" s="28">
        <v>1185</v>
      </c>
      <c r="F10" s="125" t="s">
        <v>39</v>
      </c>
      <c r="G10" s="25">
        <v>26</v>
      </c>
      <c r="H10" s="25"/>
      <c r="I10" s="25"/>
      <c r="J10" s="25"/>
      <c r="K10" s="25"/>
      <c r="L10" s="25"/>
      <c r="M10" s="25"/>
      <c r="N10" s="25">
        <v>15</v>
      </c>
      <c r="O10" s="25">
        <v>15</v>
      </c>
      <c r="P10" s="25"/>
      <c r="Q10" s="25"/>
      <c r="R10" s="25"/>
      <c r="S10" s="25"/>
      <c r="T10" s="25"/>
      <c r="U10" s="25">
        <v>11</v>
      </c>
      <c r="V10" s="24">
        <v>1</v>
      </c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</row>
    <row r="11" s="106" customFormat="true" ht="24" customHeight="true" spans="1:54">
      <c r="A11" s="58">
        <v>5</v>
      </c>
      <c r="B11" s="116"/>
      <c r="C11" s="25" t="s">
        <v>40</v>
      </c>
      <c r="D11" s="78">
        <v>768</v>
      </c>
      <c r="E11" s="28">
        <v>210</v>
      </c>
      <c r="F11" s="38" t="s">
        <v>41</v>
      </c>
      <c r="G11" s="25">
        <v>30</v>
      </c>
      <c r="H11" s="25"/>
      <c r="I11" s="25"/>
      <c r="J11" s="25"/>
      <c r="K11" s="25"/>
      <c r="L11" s="25"/>
      <c r="M11" s="25"/>
      <c r="N11" s="25">
        <v>15</v>
      </c>
      <c r="O11" s="25">
        <v>15</v>
      </c>
      <c r="P11" s="25"/>
      <c r="Q11" s="25"/>
      <c r="R11" s="25"/>
      <c r="S11" s="25"/>
      <c r="T11" s="25"/>
      <c r="U11" s="25">
        <v>15</v>
      </c>
      <c r="V11" s="24">
        <v>1</v>
      </c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</row>
    <row r="12" s="106" customFormat="true" ht="24" customHeight="true" spans="1:54">
      <c r="A12" s="58">
        <v>6</v>
      </c>
      <c r="B12" s="116"/>
      <c r="C12" s="25" t="s">
        <v>42</v>
      </c>
      <c r="D12" s="78">
        <v>1923</v>
      </c>
      <c r="E12" s="28">
        <v>1324</v>
      </c>
      <c r="F12" s="125" t="s">
        <v>43</v>
      </c>
      <c r="G12" s="25">
        <v>30</v>
      </c>
      <c r="H12" s="25"/>
      <c r="I12" s="25"/>
      <c r="J12" s="25"/>
      <c r="K12" s="25"/>
      <c r="L12" s="25"/>
      <c r="M12" s="25"/>
      <c r="N12" s="25">
        <v>10</v>
      </c>
      <c r="O12" s="25">
        <v>10</v>
      </c>
      <c r="P12" s="25"/>
      <c r="Q12" s="25"/>
      <c r="R12" s="25"/>
      <c r="S12" s="25"/>
      <c r="T12" s="25"/>
      <c r="U12" s="25">
        <v>20</v>
      </c>
      <c r="V12" s="24">
        <v>1</v>
      </c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</row>
    <row r="13" s="106" customFormat="true" ht="24" customHeight="true" spans="1:54">
      <c r="A13" s="58">
        <v>7</v>
      </c>
      <c r="B13" s="116"/>
      <c r="C13" s="25" t="s">
        <v>44</v>
      </c>
      <c r="D13" s="78">
        <v>823</v>
      </c>
      <c r="E13" s="28">
        <v>508</v>
      </c>
      <c r="F13" s="125" t="s">
        <v>45</v>
      </c>
      <c r="G13" s="25">
        <v>30</v>
      </c>
      <c r="H13" s="25"/>
      <c r="I13" s="25"/>
      <c r="J13" s="25"/>
      <c r="K13" s="25"/>
      <c r="L13" s="25"/>
      <c r="M13" s="25"/>
      <c r="N13" s="25">
        <v>10</v>
      </c>
      <c r="O13" s="25">
        <v>10</v>
      </c>
      <c r="P13" s="25"/>
      <c r="Q13" s="25"/>
      <c r="R13" s="25"/>
      <c r="S13" s="25"/>
      <c r="T13" s="25"/>
      <c r="U13" s="25">
        <v>20</v>
      </c>
      <c r="V13" s="24">
        <v>1</v>
      </c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</row>
    <row r="14" s="106" customFormat="true" ht="24" customHeight="true" spans="1:54">
      <c r="A14" s="58">
        <v>8</v>
      </c>
      <c r="B14" s="116"/>
      <c r="C14" s="25" t="s">
        <v>46</v>
      </c>
      <c r="D14" s="78">
        <v>1105</v>
      </c>
      <c r="E14" s="28">
        <v>632</v>
      </c>
      <c r="F14" s="125" t="s">
        <v>47</v>
      </c>
      <c r="G14" s="25">
        <v>20</v>
      </c>
      <c r="H14" s="25"/>
      <c r="I14" s="25"/>
      <c r="J14" s="25"/>
      <c r="K14" s="25"/>
      <c r="L14" s="25"/>
      <c r="M14" s="25"/>
      <c r="N14" s="25">
        <v>10</v>
      </c>
      <c r="O14" s="25">
        <v>10</v>
      </c>
      <c r="P14" s="25"/>
      <c r="Q14" s="25"/>
      <c r="R14" s="25"/>
      <c r="S14" s="25"/>
      <c r="T14" s="25"/>
      <c r="U14" s="25">
        <v>10</v>
      </c>
      <c r="V14" s="24">
        <v>1</v>
      </c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</row>
    <row r="15" s="106" customFormat="true" ht="29" customHeight="true" spans="1:54">
      <c r="A15" s="58">
        <v>9</v>
      </c>
      <c r="B15" s="116" t="s">
        <v>48</v>
      </c>
      <c r="C15" s="8" t="s">
        <v>49</v>
      </c>
      <c r="D15" s="8">
        <v>2012</v>
      </c>
      <c r="E15" s="31">
        <v>1125</v>
      </c>
      <c r="F15" s="36" t="s">
        <v>50</v>
      </c>
      <c r="G15" s="8">
        <v>25</v>
      </c>
      <c r="H15" s="8"/>
      <c r="I15" s="8"/>
      <c r="J15" s="8"/>
      <c r="K15" s="8"/>
      <c r="L15" s="8"/>
      <c r="M15" s="8"/>
      <c r="N15" s="134">
        <v>20</v>
      </c>
      <c r="O15" s="8"/>
      <c r="P15" s="8"/>
      <c r="Q15" s="8">
        <v>20</v>
      </c>
      <c r="R15" s="8"/>
      <c r="S15" s="8"/>
      <c r="T15" s="8"/>
      <c r="U15" s="8">
        <v>5</v>
      </c>
      <c r="V15" s="24">
        <v>1</v>
      </c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</row>
    <row r="16" s="106" customFormat="true" ht="24" customHeight="true" spans="1:54">
      <c r="A16" s="58">
        <v>10</v>
      </c>
      <c r="B16" s="116"/>
      <c r="C16" s="25" t="s">
        <v>51</v>
      </c>
      <c r="D16" s="25">
        <v>1140</v>
      </c>
      <c r="E16" s="28">
        <v>369</v>
      </c>
      <c r="F16" s="36" t="s">
        <v>52</v>
      </c>
      <c r="G16" s="25">
        <v>20</v>
      </c>
      <c r="H16" s="8"/>
      <c r="I16" s="8"/>
      <c r="J16" s="8"/>
      <c r="K16" s="8"/>
      <c r="L16" s="8"/>
      <c r="M16" s="8"/>
      <c r="N16" s="25">
        <v>15</v>
      </c>
      <c r="O16" s="25"/>
      <c r="P16" s="25"/>
      <c r="Q16" s="25">
        <v>15</v>
      </c>
      <c r="R16" s="25"/>
      <c r="S16" s="25"/>
      <c r="T16" s="25"/>
      <c r="U16" s="25">
        <v>5</v>
      </c>
      <c r="V16" s="25">
        <v>1</v>
      </c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</row>
    <row r="17" s="106" customFormat="true" ht="24" customHeight="true" spans="1:54">
      <c r="A17" s="58">
        <v>11</v>
      </c>
      <c r="B17" s="116"/>
      <c r="C17" s="25" t="s">
        <v>53</v>
      </c>
      <c r="D17" s="25">
        <v>2023</v>
      </c>
      <c r="E17" s="28">
        <v>1200</v>
      </c>
      <c r="F17" s="36" t="s">
        <v>54</v>
      </c>
      <c r="G17" s="25">
        <v>20</v>
      </c>
      <c r="H17" s="8"/>
      <c r="I17" s="8"/>
      <c r="J17" s="8"/>
      <c r="K17" s="8"/>
      <c r="L17" s="8"/>
      <c r="M17" s="8"/>
      <c r="N17" s="25">
        <v>12</v>
      </c>
      <c r="O17" s="25">
        <v>12</v>
      </c>
      <c r="P17" s="25"/>
      <c r="Q17" s="25"/>
      <c r="R17" s="25"/>
      <c r="S17" s="25"/>
      <c r="T17" s="25"/>
      <c r="U17" s="25">
        <v>8</v>
      </c>
      <c r="V17" s="25">
        <v>1</v>
      </c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</row>
    <row r="18" s="106" customFormat="true" ht="24" customHeight="true" spans="1:54">
      <c r="A18" s="58">
        <v>12</v>
      </c>
      <c r="B18" s="116"/>
      <c r="C18" s="25" t="s">
        <v>55</v>
      </c>
      <c r="D18" s="25">
        <v>786</v>
      </c>
      <c r="E18" s="28">
        <v>489</v>
      </c>
      <c r="F18" s="38" t="s">
        <v>56</v>
      </c>
      <c r="G18" s="25">
        <v>30</v>
      </c>
      <c r="H18" s="8"/>
      <c r="I18" s="8"/>
      <c r="J18" s="8"/>
      <c r="K18" s="8"/>
      <c r="L18" s="8"/>
      <c r="M18" s="8"/>
      <c r="N18" s="25">
        <v>13</v>
      </c>
      <c r="O18" s="25">
        <v>13</v>
      </c>
      <c r="P18" s="25"/>
      <c r="Q18" s="25"/>
      <c r="R18" s="25"/>
      <c r="S18" s="25"/>
      <c r="T18" s="25"/>
      <c r="U18" s="25">
        <v>17</v>
      </c>
      <c r="V18" s="25">
        <v>1</v>
      </c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</row>
    <row r="19" s="106" customFormat="true" ht="24" customHeight="true" spans="1:54">
      <c r="A19" s="58">
        <v>13</v>
      </c>
      <c r="B19" s="117" t="s">
        <v>57</v>
      </c>
      <c r="C19" s="91" t="s">
        <v>58</v>
      </c>
      <c r="D19" s="92">
        <v>1968</v>
      </c>
      <c r="E19" s="126">
        <v>986</v>
      </c>
      <c r="F19" s="127" t="s">
        <v>59</v>
      </c>
      <c r="G19" s="128">
        <v>25</v>
      </c>
      <c r="H19" s="89"/>
      <c r="I19" s="89"/>
      <c r="J19" s="89"/>
      <c r="K19" s="89"/>
      <c r="L19" s="89"/>
      <c r="M19" s="89"/>
      <c r="N19" s="135">
        <v>20</v>
      </c>
      <c r="O19" s="136"/>
      <c r="P19" s="137"/>
      <c r="Q19" s="138">
        <v>20</v>
      </c>
      <c r="R19" s="95">
        <v>5</v>
      </c>
      <c r="S19" s="96"/>
      <c r="T19" s="96"/>
      <c r="U19" s="128"/>
      <c r="V19" s="89">
        <v>1</v>
      </c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</row>
    <row r="20" s="106" customFormat="true" ht="24" customHeight="true" spans="1:54">
      <c r="A20" s="58">
        <v>14</v>
      </c>
      <c r="B20" s="117"/>
      <c r="C20" s="91" t="s">
        <v>60</v>
      </c>
      <c r="D20" s="92">
        <v>2358</v>
      </c>
      <c r="E20" s="126">
        <v>1231</v>
      </c>
      <c r="F20" s="127" t="s">
        <v>61</v>
      </c>
      <c r="G20" s="128">
        <v>45</v>
      </c>
      <c r="H20" s="89"/>
      <c r="I20" s="89"/>
      <c r="J20" s="89"/>
      <c r="K20" s="89"/>
      <c r="L20" s="89"/>
      <c r="M20" s="89"/>
      <c r="N20" s="135">
        <v>20</v>
      </c>
      <c r="O20" s="136"/>
      <c r="P20" s="137"/>
      <c r="Q20" s="138">
        <v>20</v>
      </c>
      <c r="R20" s="89">
        <v>25</v>
      </c>
      <c r="S20" s="89"/>
      <c r="T20" s="89"/>
      <c r="U20" s="128"/>
      <c r="V20" s="89">
        <v>1</v>
      </c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</row>
    <row r="21" s="106" customFormat="true" ht="24" customHeight="true" spans="1:54">
      <c r="A21" s="58">
        <v>15</v>
      </c>
      <c r="B21" s="117"/>
      <c r="C21" s="91" t="s">
        <v>62</v>
      </c>
      <c r="D21" s="92">
        <v>1544</v>
      </c>
      <c r="E21" s="126">
        <v>750</v>
      </c>
      <c r="F21" s="127" t="s">
        <v>63</v>
      </c>
      <c r="G21" s="128">
        <v>30</v>
      </c>
      <c r="H21" s="89"/>
      <c r="I21" s="89"/>
      <c r="J21" s="89"/>
      <c r="K21" s="89"/>
      <c r="L21" s="89"/>
      <c r="M21" s="89"/>
      <c r="N21" s="135">
        <v>20</v>
      </c>
      <c r="O21" s="136">
        <v>20</v>
      </c>
      <c r="P21" s="137"/>
      <c r="Q21" s="136"/>
      <c r="R21" s="89">
        <v>10</v>
      </c>
      <c r="S21" s="89"/>
      <c r="T21" s="128"/>
      <c r="U21" s="128"/>
      <c r="V21" s="89">
        <v>1</v>
      </c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</row>
    <row r="22" s="106" customFormat="true" ht="24" customHeight="true" spans="1:54">
      <c r="A22" s="58">
        <v>16</v>
      </c>
      <c r="B22" s="117"/>
      <c r="C22" s="91" t="s">
        <v>64</v>
      </c>
      <c r="D22" s="92">
        <v>835</v>
      </c>
      <c r="E22" s="126">
        <v>423</v>
      </c>
      <c r="F22" s="36" t="s">
        <v>65</v>
      </c>
      <c r="G22" s="128">
        <v>13</v>
      </c>
      <c r="H22" s="89"/>
      <c r="I22" s="89"/>
      <c r="J22" s="89"/>
      <c r="K22" s="89"/>
      <c r="L22" s="89"/>
      <c r="M22" s="89"/>
      <c r="N22" s="138">
        <v>10</v>
      </c>
      <c r="O22" s="138"/>
      <c r="P22" s="137"/>
      <c r="Q22" s="136">
        <v>10</v>
      </c>
      <c r="R22" s="89">
        <v>3</v>
      </c>
      <c r="S22" s="89"/>
      <c r="T22" s="128"/>
      <c r="U22" s="128"/>
      <c r="V22" s="89">
        <v>1</v>
      </c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</row>
    <row r="23" s="106" customFormat="true" ht="24" customHeight="true" spans="1:54">
      <c r="A23" s="58">
        <v>17</v>
      </c>
      <c r="B23" s="117"/>
      <c r="C23" s="91" t="s">
        <v>66</v>
      </c>
      <c r="D23" s="92">
        <v>1252</v>
      </c>
      <c r="E23" s="126">
        <v>631</v>
      </c>
      <c r="F23" s="127" t="s">
        <v>67</v>
      </c>
      <c r="G23" s="128">
        <v>30</v>
      </c>
      <c r="H23" s="89"/>
      <c r="I23" s="89"/>
      <c r="J23" s="89"/>
      <c r="K23" s="89"/>
      <c r="L23" s="89"/>
      <c r="M23" s="89"/>
      <c r="N23" s="138">
        <v>10</v>
      </c>
      <c r="O23" s="138">
        <v>10</v>
      </c>
      <c r="P23" s="137"/>
      <c r="Q23" s="136"/>
      <c r="R23" s="89">
        <v>20</v>
      </c>
      <c r="S23" s="89"/>
      <c r="T23" s="89"/>
      <c r="U23" s="89"/>
      <c r="V23" s="89">
        <v>1</v>
      </c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</row>
    <row r="24" s="106" customFormat="true" ht="24" customHeight="true" spans="1:54">
      <c r="A24" s="58">
        <v>18</v>
      </c>
      <c r="B24" s="117"/>
      <c r="C24" s="91" t="s">
        <v>68</v>
      </c>
      <c r="D24" s="92">
        <v>485</v>
      </c>
      <c r="E24" s="126">
        <v>291</v>
      </c>
      <c r="F24" s="127" t="s">
        <v>69</v>
      </c>
      <c r="G24" s="128">
        <v>13</v>
      </c>
      <c r="H24" s="89"/>
      <c r="I24" s="89"/>
      <c r="J24" s="89"/>
      <c r="K24" s="89"/>
      <c r="L24" s="89"/>
      <c r="M24" s="89"/>
      <c r="N24" s="138">
        <v>10</v>
      </c>
      <c r="O24" s="138">
        <v>10</v>
      </c>
      <c r="P24" s="137"/>
      <c r="Q24" s="136"/>
      <c r="R24" s="128">
        <v>3</v>
      </c>
      <c r="S24" s="89"/>
      <c r="T24" s="89"/>
      <c r="U24" s="89"/>
      <c r="V24" s="89">
        <v>1</v>
      </c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</row>
    <row r="25" s="106" customFormat="true" ht="24" customHeight="true" spans="1:54">
      <c r="A25" s="58">
        <v>19</v>
      </c>
      <c r="B25" s="118" t="s">
        <v>70</v>
      </c>
      <c r="C25" s="41" t="s">
        <v>71</v>
      </c>
      <c r="D25" s="41">
        <v>650</v>
      </c>
      <c r="E25" s="87">
        <v>350</v>
      </c>
      <c r="F25" s="129" t="s">
        <v>72</v>
      </c>
      <c r="G25" s="41">
        <v>90</v>
      </c>
      <c r="H25" s="8" t="s">
        <v>73</v>
      </c>
      <c r="I25" s="8"/>
      <c r="J25" s="8"/>
      <c r="K25" s="8"/>
      <c r="L25" s="8"/>
      <c r="M25" s="8"/>
      <c r="N25" s="88">
        <v>10</v>
      </c>
      <c r="O25" s="8"/>
      <c r="P25" s="8"/>
      <c r="Q25" s="8">
        <v>10</v>
      </c>
      <c r="R25" s="8"/>
      <c r="S25" s="8"/>
      <c r="T25" s="8"/>
      <c r="U25" s="41">
        <v>80</v>
      </c>
      <c r="V25" s="24">
        <v>1</v>
      </c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</row>
    <row r="26" s="106" customFormat="true" ht="24" customHeight="true" spans="1:54">
      <c r="A26" s="58">
        <v>20</v>
      </c>
      <c r="B26" s="118"/>
      <c r="C26" s="41" t="s">
        <v>74</v>
      </c>
      <c r="D26" s="41">
        <v>598</v>
      </c>
      <c r="E26" s="87">
        <v>423</v>
      </c>
      <c r="F26" s="129" t="s">
        <v>75</v>
      </c>
      <c r="G26" s="41">
        <v>55</v>
      </c>
      <c r="H26" s="25" t="s">
        <v>73</v>
      </c>
      <c r="I26" s="29"/>
      <c r="J26" s="29"/>
      <c r="K26" s="29"/>
      <c r="L26" s="29"/>
      <c r="M26" s="29"/>
      <c r="N26" s="139">
        <v>20</v>
      </c>
      <c r="O26" s="25"/>
      <c r="P26" s="25"/>
      <c r="Q26" s="25">
        <v>20</v>
      </c>
      <c r="R26" s="25"/>
      <c r="S26" s="25"/>
      <c r="T26" s="25"/>
      <c r="U26" s="41">
        <v>35</v>
      </c>
      <c r="V26" s="24">
        <v>1</v>
      </c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</row>
    <row r="27" s="106" customFormat="true" ht="24" customHeight="true" spans="1:54">
      <c r="A27" s="58">
        <v>21</v>
      </c>
      <c r="B27" s="118"/>
      <c r="C27" s="41" t="s">
        <v>76</v>
      </c>
      <c r="D27" s="41">
        <v>921</v>
      </c>
      <c r="E27" s="87">
        <v>711</v>
      </c>
      <c r="F27" s="129" t="s">
        <v>77</v>
      </c>
      <c r="G27" s="41">
        <v>85</v>
      </c>
      <c r="H27" s="25" t="s">
        <v>73</v>
      </c>
      <c r="I27" s="29"/>
      <c r="J27" s="29"/>
      <c r="K27" s="29"/>
      <c r="L27" s="29"/>
      <c r="M27" s="29"/>
      <c r="N27" s="88">
        <v>10</v>
      </c>
      <c r="O27" s="25">
        <v>10</v>
      </c>
      <c r="P27" s="25"/>
      <c r="Q27" s="25"/>
      <c r="R27" s="25"/>
      <c r="S27" s="25"/>
      <c r="T27" s="25"/>
      <c r="U27" s="41">
        <v>75</v>
      </c>
      <c r="V27" s="24">
        <v>1</v>
      </c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</row>
    <row r="28" s="106" customFormat="true" ht="24" customHeight="true" spans="1:54">
      <c r="A28" s="58">
        <v>22</v>
      </c>
      <c r="B28" s="118"/>
      <c r="C28" s="41" t="s">
        <v>78</v>
      </c>
      <c r="D28" s="41">
        <v>2159</v>
      </c>
      <c r="E28" s="87">
        <v>1557</v>
      </c>
      <c r="F28" s="129" t="s">
        <v>79</v>
      </c>
      <c r="G28" s="41">
        <v>35</v>
      </c>
      <c r="H28" s="25" t="s">
        <v>73</v>
      </c>
      <c r="I28" s="29"/>
      <c r="J28" s="29"/>
      <c r="K28" s="29"/>
      <c r="L28" s="29"/>
      <c r="M28" s="29"/>
      <c r="N28" s="41">
        <v>10</v>
      </c>
      <c r="O28" s="25">
        <v>10</v>
      </c>
      <c r="P28" s="25"/>
      <c r="Q28" s="25"/>
      <c r="R28" s="25"/>
      <c r="S28" s="25"/>
      <c r="T28" s="25"/>
      <c r="U28" s="41">
        <v>25</v>
      </c>
      <c r="V28" s="24">
        <v>1</v>
      </c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</row>
    <row r="29" s="106" customFormat="true" ht="24" customHeight="true" spans="1:54">
      <c r="A29" s="58">
        <v>23</v>
      </c>
      <c r="B29" s="118"/>
      <c r="C29" s="41" t="s">
        <v>80</v>
      </c>
      <c r="D29" s="41">
        <v>860</v>
      </c>
      <c r="E29" s="87">
        <v>520</v>
      </c>
      <c r="F29" s="129" t="s">
        <v>81</v>
      </c>
      <c r="G29" s="41">
        <v>42</v>
      </c>
      <c r="H29" s="25" t="s">
        <v>73</v>
      </c>
      <c r="I29" s="29"/>
      <c r="J29" s="29"/>
      <c r="K29" s="29"/>
      <c r="L29" s="29"/>
      <c r="M29" s="29"/>
      <c r="N29" s="41">
        <v>10</v>
      </c>
      <c r="O29" s="25">
        <v>10</v>
      </c>
      <c r="P29" s="25"/>
      <c r="Q29" s="25"/>
      <c r="R29" s="25"/>
      <c r="S29" s="25"/>
      <c r="T29" s="25"/>
      <c r="U29" s="41">
        <v>32</v>
      </c>
      <c r="V29" s="24">
        <v>1</v>
      </c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</row>
    <row r="30" s="106" customFormat="true" ht="24" customHeight="true" spans="1:54">
      <c r="A30" s="58">
        <v>24</v>
      </c>
      <c r="B30" s="118"/>
      <c r="C30" s="25" t="s">
        <v>82</v>
      </c>
      <c r="D30" s="25">
        <v>650</v>
      </c>
      <c r="E30" s="28">
        <v>350</v>
      </c>
      <c r="F30" s="38" t="s">
        <v>83</v>
      </c>
      <c r="G30" s="25">
        <v>45</v>
      </c>
      <c r="H30" s="25" t="s">
        <v>73</v>
      </c>
      <c r="I30" s="25"/>
      <c r="J30" s="25"/>
      <c r="K30" s="25"/>
      <c r="L30" s="25"/>
      <c r="M30" s="25"/>
      <c r="N30" s="25">
        <v>10</v>
      </c>
      <c r="O30" s="25">
        <v>10</v>
      </c>
      <c r="P30" s="25"/>
      <c r="Q30" s="25"/>
      <c r="R30" s="25"/>
      <c r="S30" s="25"/>
      <c r="T30" s="25"/>
      <c r="U30" s="25">
        <v>35</v>
      </c>
      <c r="V30" s="25">
        <v>1</v>
      </c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</row>
    <row r="31" s="106" customFormat="true" ht="27" customHeight="true" spans="1:54">
      <c r="A31" s="58">
        <v>25</v>
      </c>
      <c r="B31" s="119" t="s">
        <v>84</v>
      </c>
      <c r="C31" s="24" t="s">
        <v>85</v>
      </c>
      <c r="D31" s="24">
        <v>935</v>
      </c>
      <c r="E31" s="27">
        <v>306</v>
      </c>
      <c r="F31" s="38" t="s">
        <v>86</v>
      </c>
      <c r="G31" s="24">
        <v>23</v>
      </c>
      <c r="H31" s="25"/>
      <c r="I31" s="25"/>
      <c r="J31" s="25"/>
      <c r="K31" s="25"/>
      <c r="L31" s="25"/>
      <c r="M31" s="25"/>
      <c r="N31" s="66">
        <v>20</v>
      </c>
      <c r="O31" s="25"/>
      <c r="P31" s="25"/>
      <c r="Q31" s="25">
        <v>20</v>
      </c>
      <c r="R31" s="25"/>
      <c r="S31" s="25">
        <v>3</v>
      </c>
      <c r="T31" s="25"/>
      <c r="U31" s="25"/>
      <c r="V31" s="25">
        <v>1</v>
      </c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</row>
    <row r="32" s="106" customFormat="true" ht="24" customHeight="true" spans="1:54">
      <c r="A32" s="58">
        <v>26</v>
      </c>
      <c r="B32" s="119"/>
      <c r="C32" s="24" t="s">
        <v>87</v>
      </c>
      <c r="D32" s="24">
        <v>651</v>
      </c>
      <c r="E32" s="27">
        <v>545</v>
      </c>
      <c r="F32" s="38" t="s">
        <v>88</v>
      </c>
      <c r="G32" s="25">
        <v>12</v>
      </c>
      <c r="H32" s="25"/>
      <c r="I32" s="25"/>
      <c r="J32" s="25"/>
      <c r="K32" s="25"/>
      <c r="L32" s="25"/>
      <c r="M32" s="25"/>
      <c r="N32" s="25">
        <v>10</v>
      </c>
      <c r="O32" s="25"/>
      <c r="P32" s="25"/>
      <c r="Q32" s="25">
        <v>10</v>
      </c>
      <c r="R32" s="25"/>
      <c r="S32" s="25">
        <v>2</v>
      </c>
      <c r="T32" s="25"/>
      <c r="U32" s="25"/>
      <c r="V32" s="25">
        <v>1</v>
      </c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</row>
    <row r="33" s="106" customFormat="true" ht="24" customHeight="true" spans="1:54">
      <c r="A33" s="58">
        <v>27</v>
      </c>
      <c r="B33" s="119"/>
      <c r="C33" s="24" t="s">
        <v>89</v>
      </c>
      <c r="D33" s="24">
        <v>1163</v>
      </c>
      <c r="E33" s="27">
        <v>550</v>
      </c>
      <c r="F33" s="38" t="s">
        <v>90</v>
      </c>
      <c r="G33" s="25">
        <v>17.5</v>
      </c>
      <c r="H33" s="25"/>
      <c r="I33" s="25"/>
      <c r="J33" s="25"/>
      <c r="K33" s="25"/>
      <c r="L33" s="25"/>
      <c r="M33" s="25"/>
      <c r="N33" s="25">
        <v>15</v>
      </c>
      <c r="O33" s="25">
        <v>15</v>
      </c>
      <c r="P33" s="25"/>
      <c r="Q33" s="25"/>
      <c r="R33" s="25"/>
      <c r="S33" s="25">
        <v>2.5</v>
      </c>
      <c r="T33" s="25"/>
      <c r="U33" s="25"/>
      <c r="V33" s="25">
        <v>1</v>
      </c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</row>
    <row r="34" s="106" customFormat="true" ht="24" customHeight="true" spans="1:54">
      <c r="A34" s="58">
        <v>28</v>
      </c>
      <c r="B34" s="120" t="s">
        <v>91</v>
      </c>
      <c r="C34" s="25" t="s">
        <v>92</v>
      </c>
      <c r="D34" s="8">
        <v>1286</v>
      </c>
      <c r="E34" s="31">
        <v>860</v>
      </c>
      <c r="F34" s="36" t="s">
        <v>93</v>
      </c>
      <c r="G34" s="28">
        <v>13.2</v>
      </c>
      <c r="H34" s="31"/>
      <c r="I34" s="31"/>
      <c r="J34" s="31"/>
      <c r="K34" s="31"/>
      <c r="L34" s="31"/>
      <c r="M34" s="31"/>
      <c r="N34" s="28">
        <v>10</v>
      </c>
      <c r="O34" s="28"/>
      <c r="P34" s="28"/>
      <c r="Q34" s="28">
        <v>10</v>
      </c>
      <c r="R34" s="28">
        <v>3.2</v>
      </c>
      <c r="S34" s="28"/>
      <c r="T34" s="28"/>
      <c r="U34" s="28"/>
      <c r="V34" s="80">
        <v>1</v>
      </c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</row>
    <row r="35" s="108" customFormat="true" ht="24" customHeight="true" spans="1:54">
      <c r="A35" s="58">
        <v>29</v>
      </c>
      <c r="B35" s="120"/>
      <c r="C35" s="25" t="s">
        <v>94</v>
      </c>
      <c r="D35" s="25">
        <v>289</v>
      </c>
      <c r="E35" s="28">
        <v>127</v>
      </c>
      <c r="F35" s="38" t="s">
        <v>95</v>
      </c>
      <c r="G35" s="28">
        <v>15.5</v>
      </c>
      <c r="H35" s="28"/>
      <c r="I35" s="28"/>
      <c r="J35" s="28"/>
      <c r="K35" s="28"/>
      <c r="L35" s="28"/>
      <c r="M35" s="28"/>
      <c r="N35" s="28">
        <v>10</v>
      </c>
      <c r="O35" s="28"/>
      <c r="P35" s="28"/>
      <c r="Q35" s="28">
        <v>10</v>
      </c>
      <c r="R35" s="28">
        <v>5.5</v>
      </c>
      <c r="S35" s="28"/>
      <c r="T35" s="28"/>
      <c r="U35" s="28"/>
      <c r="V35" s="80">
        <v>1</v>
      </c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</row>
    <row r="36" s="108" customFormat="true" ht="34" customHeight="true" spans="1:54">
      <c r="A36" s="58">
        <v>30</v>
      </c>
      <c r="B36" s="120"/>
      <c r="C36" s="25" t="s">
        <v>96</v>
      </c>
      <c r="D36" s="8">
        <v>1196</v>
      </c>
      <c r="E36" s="31">
        <v>738</v>
      </c>
      <c r="F36" s="36" t="s">
        <v>97</v>
      </c>
      <c r="G36" s="28">
        <v>25</v>
      </c>
      <c r="H36" s="28"/>
      <c r="I36" s="28"/>
      <c r="J36" s="28"/>
      <c r="K36" s="28"/>
      <c r="L36" s="28"/>
      <c r="M36" s="28"/>
      <c r="N36" s="140">
        <v>20</v>
      </c>
      <c r="O36" s="28"/>
      <c r="P36" s="28"/>
      <c r="Q36" s="28">
        <v>20</v>
      </c>
      <c r="R36" s="28">
        <v>5</v>
      </c>
      <c r="S36" s="28"/>
      <c r="T36" s="28"/>
      <c r="U36" s="28"/>
      <c r="V36" s="80">
        <v>1</v>
      </c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</row>
    <row r="37" s="108" customFormat="true" ht="27" customHeight="true" spans="1:54">
      <c r="A37" s="58">
        <v>31</v>
      </c>
      <c r="B37" s="120"/>
      <c r="C37" s="25" t="s">
        <v>98</v>
      </c>
      <c r="D37" s="8">
        <v>303</v>
      </c>
      <c r="E37" s="31">
        <v>180</v>
      </c>
      <c r="F37" s="38" t="s">
        <v>99</v>
      </c>
      <c r="G37" s="28">
        <v>18</v>
      </c>
      <c r="H37" s="28"/>
      <c r="I37" s="28"/>
      <c r="J37" s="28"/>
      <c r="K37" s="28"/>
      <c r="L37" s="28"/>
      <c r="M37" s="28"/>
      <c r="N37" s="28">
        <v>16</v>
      </c>
      <c r="O37" s="28">
        <v>16</v>
      </c>
      <c r="P37" s="28"/>
      <c r="Q37" s="28"/>
      <c r="R37" s="28">
        <v>2</v>
      </c>
      <c r="S37" s="28"/>
      <c r="T37" s="28"/>
      <c r="U37" s="28"/>
      <c r="V37" s="25">
        <v>1</v>
      </c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</row>
    <row r="38" s="108" customFormat="true" ht="29" customHeight="true" spans="1:54">
      <c r="A38" s="58">
        <v>32</v>
      </c>
      <c r="B38" s="120"/>
      <c r="C38" s="8" t="s">
        <v>100</v>
      </c>
      <c r="D38" s="8">
        <v>1050</v>
      </c>
      <c r="E38" s="31">
        <v>724</v>
      </c>
      <c r="F38" s="36" t="s">
        <v>101</v>
      </c>
      <c r="G38" s="28">
        <v>30</v>
      </c>
      <c r="H38" s="28"/>
      <c r="I38" s="28"/>
      <c r="J38" s="28"/>
      <c r="K38" s="28"/>
      <c r="L38" s="28"/>
      <c r="M38" s="28"/>
      <c r="N38" s="28">
        <v>16</v>
      </c>
      <c r="O38" s="28">
        <v>16</v>
      </c>
      <c r="P38" s="28"/>
      <c r="Q38" s="28"/>
      <c r="R38" s="28">
        <v>14</v>
      </c>
      <c r="S38" s="28"/>
      <c r="T38" s="28"/>
      <c r="U38" s="28"/>
      <c r="V38" s="25">
        <v>1</v>
      </c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</row>
    <row r="39" s="109" customFormat="true" ht="30" customHeight="true" spans="1:54">
      <c r="A39" s="58">
        <v>33</v>
      </c>
      <c r="B39" s="118" t="s">
        <v>102</v>
      </c>
      <c r="C39" s="8" t="s">
        <v>103</v>
      </c>
      <c r="D39" s="8">
        <v>713</v>
      </c>
      <c r="E39" s="31">
        <v>428</v>
      </c>
      <c r="F39" s="36" t="s">
        <v>104</v>
      </c>
      <c r="G39" s="8">
        <v>25</v>
      </c>
      <c r="H39" s="8"/>
      <c r="I39" s="8"/>
      <c r="J39" s="8"/>
      <c r="K39" s="8"/>
      <c r="L39" s="8"/>
      <c r="M39" s="8"/>
      <c r="N39" s="134">
        <v>20</v>
      </c>
      <c r="O39" s="8"/>
      <c r="P39" s="8"/>
      <c r="Q39" s="8">
        <v>20</v>
      </c>
      <c r="R39" s="8">
        <v>5</v>
      </c>
      <c r="S39" s="8"/>
      <c r="T39" s="8"/>
      <c r="U39" s="8"/>
      <c r="V39" s="24">
        <v>1</v>
      </c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</row>
    <row r="40" s="109" customFormat="true" ht="24" customHeight="true" spans="1:54">
      <c r="A40" s="58">
        <v>34</v>
      </c>
      <c r="B40" s="118"/>
      <c r="C40" s="25" t="s">
        <v>105</v>
      </c>
      <c r="D40" s="25">
        <v>302</v>
      </c>
      <c r="E40" s="28">
        <v>205</v>
      </c>
      <c r="F40" s="36" t="s">
        <v>106</v>
      </c>
      <c r="G40" s="8">
        <v>22</v>
      </c>
      <c r="H40" s="25"/>
      <c r="I40" s="25"/>
      <c r="J40" s="25"/>
      <c r="K40" s="25"/>
      <c r="L40" s="25"/>
      <c r="M40" s="25"/>
      <c r="N40" s="134">
        <v>20</v>
      </c>
      <c r="O40" s="25">
        <v>20</v>
      </c>
      <c r="P40" s="25"/>
      <c r="Q40" s="25"/>
      <c r="R40" s="8">
        <v>2</v>
      </c>
      <c r="S40" s="8"/>
      <c r="T40" s="25"/>
      <c r="U40" s="25"/>
      <c r="V40" s="24">
        <v>1</v>
      </c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</row>
    <row r="41" s="109" customFormat="true" ht="26" customHeight="true" spans="1:54">
      <c r="A41" s="58">
        <v>35</v>
      </c>
      <c r="B41" s="118"/>
      <c r="C41" s="25" t="s">
        <v>107</v>
      </c>
      <c r="D41" s="25">
        <v>596</v>
      </c>
      <c r="E41" s="28">
        <v>254</v>
      </c>
      <c r="F41" s="36" t="s">
        <v>108</v>
      </c>
      <c r="G41" s="8">
        <v>15</v>
      </c>
      <c r="H41" s="25"/>
      <c r="I41" s="25"/>
      <c r="J41" s="25"/>
      <c r="K41" s="25"/>
      <c r="L41" s="25"/>
      <c r="M41" s="25"/>
      <c r="N41" s="8">
        <v>10</v>
      </c>
      <c r="O41" s="25"/>
      <c r="P41" s="25"/>
      <c r="Q41" s="25">
        <v>10</v>
      </c>
      <c r="R41" s="8">
        <v>5</v>
      </c>
      <c r="S41" s="8"/>
      <c r="T41" s="25"/>
      <c r="U41" s="25"/>
      <c r="V41" s="24">
        <v>1</v>
      </c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</row>
    <row r="42" s="109" customFormat="true" ht="21" customHeight="true" spans="1:22">
      <c r="A42" s="58">
        <v>36</v>
      </c>
      <c r="B42" s="118"/>
      <c r="C42" s="25" t="s">
        <v>109</v>
      </c>
      <c r="D42" s="25">
        <v>1298</v>
      </c>
      <c r="E42" s="28">
        <v>495</v>
      </c>
      <c r="F42" s="36" t="s">
        <v>110</v>
      </c>
      <c r="G42" s="8">
        <v>16</v>
      </c>
      <c r="H42" s="25"/>
      <c r="I42" s="25"/>
      <c r="J42" s="25"/>
      <c r="K42" s="25"/>
      <c r="L42" s="25"/>
      <c r="M42" s="25"/>
      <c r="N42" s="8">
        <v>10</v>
      </c>
      <c r="O42" s="25">
        <v>10</v>
      </c>
      <c r="P42" s="25"/>
      <c r="Q42" s="25"/>
      <c r="R42" s="8">
        <v>6</v>
      </c>
      <c r="S42" s="8"/>
      <c r="T42" s="25"/>
      <c r="U42" s="25"/>
      <c r="V42" s="24">
        <v>1</v>
      </c>
    </row>
    <row r="43" s="106" customFormat="true" ht="27" customHeight="true" spans="1:54">
      <c r="A43" s="58">
        <v>37</v>
      </c>
      <c r="B43" s="118" t="s">
        <v>111</v>
      </c>
      <c r="C43" s="9" t="s">
        <v>112</v>
      </c>
      <c r="D43" s="10">
        <v>2086</v>
      </c>
      <c r="E43" s="10">
        <v>1368</v>
      </c>
      <c r="F43" s="130" t="s">
        <v>113</v>
      </c>
      <c r="G43" s="10">
        <v>30</v>
      </c>
      <c r="H43" s="14"/>
      <c r="I43" s="14"/>
      <c r="J43" s="14"/>
      <c r="K43" s="14"/>
      <c r="L43" s="14"/>
      <c r="M43" s="14"/>
      <c r="N43" s="141">
        <v>20</v>
      </c>
      <c r="O43" s="14"/>
      <c r="P43" s="14"/>
      <c r="Q43" s="14">
        <v>20</v>
      </c>
      <c r="R43" s="10"/>
      <c r="S43" s="14"/>
      <c r="T43" s="14"/>
      <c r="U43" s="14">
        <v>10</v>
      </c>
      <c r="V43" s="24">
        <v>1</v>
      </c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</row>
    <row r="44" s="106" customFormat="true" ht="24" customHeight="true" spans="1:54">
      <c r="A44" s="58">
        <v>38</v>
      </c>
      <c r="B44" s="118"/>
      <c r="C44" s="8" t="s">
        <v>114</v>
      </c>
      <c r="D44" s="8">
        <v>2024</v>
      </c>
      <c r="E44" s="31">
        <v>1453</v>
      </c>
      <c r="F44" s="36" t="s">
        <v>115</v>
      </c>
      <c r="G44" s="8">
        <v>22</v>
      </c>
      <c r="H44" s="8"/>
      <c r="I44" s="8"/>
      <c r="J44" s="8"/>
      <c r="K44" s="8"/>
      <c r="L44" s="8"/>
      <c r="M44" s="8"/>
      <c r="N44" s="8">
        <v>15</v>
      </c>
      <c r="O44" s="8">
        <v>15</v>
      </c>
      <c r="P44" s="8"/>
      <c r="Q44" s="8"/>
      <c r="R44" s="8"/>
      <c r="S44" s="8"/>
      <c r="T44" s="8"/>
      <c r="U44" s="8">
        <v>7</v>
      </c>
      <c r="V44" s="24">
        <v>1</v>
      </c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</row>
    <row r="45" s="106" customFormat="true" ht="24" customHeight="true" spans="1:54">
      <c r="A45" s="58">
        <v>39</v>
      </c>
      <c r="B45" s="118"/>
      <c r="C45" s="81" t="s">
        <v>116</v>
      </c>
      <c r="D45" s="82">
        <v>2235</v>
      </c>
      <c r="E45" s="83">
        <v>1475</v>
      </c>
      <c r="F45" s="131" t="s">
        <v>117</v>
      </c>
      <c r="G45" s="81">
        <v>20</v>
      </c>
      <c r="H45" s="81"/>
      <c r="I45" s="81"/>
      <c r="J45" s="81"/>
      <c r="K45" s="81"/>
      <c r="L45" s="81"/>
      <c r="M45" s="81"/>
      <c r="N45" s="81">
        <v>10</v>
      </c>
      <c r="O45" s="81">
        <v>10</v>
      </c>
      <c r="P45" s="81"/>
      <c r="Q45" s="81"/>
      <c r="R45" s="81"/>
      <c r="S45" s="81"/>
      <c r="T45" s="81"/>
      <c r="U45" s="81">
        <v>10</v>
      </c>
      <c r="V45" s="24">
        <v>1</v>
      </c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</row>
    <row r="46" s="106" customFormat="true" ht="28" customHeight="true" spans="1:54">
      <c r="A46" s="58">
        <v>40</v>
      </c>
      <c r="B46" s="121" t="s">
        <v>118</v>
      </c>
      <c r="C46" s="25" t="s">
        <v>119</v>
      </c>
      <c r="D46" s="25">
        <v>1211</v>
      </c>
      <c r="E46" s="28">
        <v>569</v>
      </c>
      <c r="F46" s="38" t="s">
        <v>120</v>
      </c>
      <c r="G46" s="25">
        <v>25</v>
      </c>
      <c r="H46" s="25"/>
      <c r="I46" s="25"/>
      <c r="J46" s="25"/>
      <c r="K46" s="25"/>
      <c r="L46" s="25"/>
      <c r="M46" s="25"/>
      <c r="N46" s="66">
        <v>20</v>
      </c>
      <c r="O46" s="25">
        <v>20</v>
      </c>
      <c r="P46" s="25"/>
      <c r="Q46" s="25"/>
      <c r="R46" s="25"/>
      <c r="S46" s="25"/>
      <c r="T46" s="25"/>
      <c r="U46" s="25">
        <v>5</v>
      </c>
      <c r="V46" s="24">
        <v>1</v>
      </c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3"/>
      <c r="BB46" s="143"/>
    </row>
    <row r="47" s="106" customFormat="true" ht="24" customHeight="true" spans="1:54">
      <c r="A47" s="58">
        <v>41</v>
      </c>
      <c r="B47" s="121"/>
      <c r="C47" s="25" t="s">
        <v>121</v>
      </c>
      <c r="D47" s="25">
        <v>1346</v>
      </c>
      <c r="E47" s="28">
        <v>716</v>
      </c>
      <c r="F47" s="125" t="s">
        <v>122</v>
      </c>
      <c r="G47" s="25">
        <v>24</v>
      </c>
      <c r="H47" s="25"/>
      <c r="I47" s="25"/>
      <c r="J47" s="25"/>
      <c r="K47" s="25"/>
      <c r="L47" s="25"/>
      <c r="M47" s="25"/>
      <c r="N47" s="25">
        <v>15</v>
      </c>
      <c r="O47" s="25"/>
      <c r="P47" s="25"/>
      <c r="Q47" s="25">
        <v>15</v>
      </c>
      <c r="R47" s="25"/>
      <c r="S47" s="25"/>
      <c r="T47" s="25"/>
      <c r="U47" s="25">
        <v>9</v>
      </c>
      <c r="V47" s="24">
        <v>1</v>
      </c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3"/>
      <c r="BB47" s="143"/>
    </row>
    <row r="48" s="106" customFormat="true" ht="24" customHeight="true" spans="1:54">
      <c r="A48" s="58">
        <v>42</v>
      </c>
      <c r="B48" s="121"/>
      <c r="C48" s="25" t="s">
        <v>123</v>
      </c>
      <c r="D48" s="25">
        <v>1078</v>
      </c>
      <c r="E48" s="28">
        <v>720</v>
      </c>
      <c r="F48" s="125" t="s">
        <v>124</v>
      </c>
      <c r="G48" s="25">
        <v>16</v>
      </c>
      <c r="H48" s="25"/>
      <c r="I48" s="25"/>
      <c r="J48" s="25"/>
      <c r="K48" s="25"/>
      <c r="L48" s="25"/>
      <c r="M48" s="25"/>
      <c r="N48" s="25">
        <v>10</v>
      </c>
      <c r="O48" s="25"/>
      <c r="P48" s="25"/>
      <c r="Q48" s="25">
        <v>10</v>
      </c>
      <c r="R48" s="25"/>
      <c r="S48" s="25"/>
      <c r="T48" s="25"/>
      <c r="U48" s="25">
        <v>6</v>
      </c>
      <c r="V48" s="24">
        <v>1</v>
      </c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</row>
    <row r="49" s="106" customFormat="true" ht="24" customHeight="true" spans="1:54">
      <c r="A49" s="58">
        <v>43</v>
      </c>
      <c r="B49" s="121"/>
      <c r="C49" s="25" t="s">
        <v>125</v>
      </c>
      <c r="D49" s="25">
        <v>775</v>
      </c>
      <c r="E49" s="28">
        <v>361</v>
      </c>
      <c r="F49" s="125" t="s">
        <v>126</v>
      </c>
      <c r="G49" s="25">
        <v>20</v>
      </c>
      <c r="H49" s="25"/>
      <c r="I49" s="25"/>
      <c r="J49" s="25"/>
      <c r="K49" s="25"/>
      <c r="L49" s="25"/>
      <c r="M49" s="25"/>
      <c r="N49" s="25">
        <v>10</v>
      </c>
      <c r="O49" s="25"/>
      <c r="P49" s="25"/>
      <c r="Q49" s="25">
        <v>10</v>
      </c>
      <c r="R49" s="25"/>
      <c r="S49" s="25"/>
      <c r="T49" s="25"/>
      <c r="U49" s="25">
        <v>10</v>
      </c>
      <c r="V49" s="24">
        <v>1</v>
      </c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</row>
    <row r="50" s="106" customFormat="true" ht="24" customHeight="true" spans="1:54">
      <c r="A50" s="58">
        <v>44</v>
      </c>
      <c r="B50" s="121"/>
      <c r="C50" s="25" t="s">
        <v>127</v>
      </c>
      <c r="D50" s="25">
        <v>1610</v>
      </c>
      <c r="E50" s="28">
        <v>966</v>
      </c>
      <c r="F50" s="125" t="s">
        <v>128</v>
      </c>
      <c r="G50" s="25">
        <v>20</v>
      </c>
      <c r="H50" s="25"/>
      <c r="I50" s="25"/>
      <c r="J50" s="25"/>
      <c r="K50" s="25"/>
      <c r="L50" s="25"/>
      <c r="M50" s="25"/>
      <c r="N50" s="25">
        <v>10</v>
      </c>
      <c r="O50" s="25">
        <v>10</v>
      </c>
      <c r="P50" s="25"/>
      <c r="Q50" s="25"/>
      <c r="R50" s="25"/>
      <c r="S50" s="25"/>
      <c r="T50" s="25"/>
      <c r="U50" s="25">
        <v>10</v>
      </c>
      <c r="V50" s="24">
        <v>1</v>
      </c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</row>
    <row r="51" s="106" customFormat="true" ht="24" customHeight="true" spans="1:54">
      <c r="A51" s="58">
        <v>45</v>
      </c>
      <c r="B51" s="121"/>
      <c r="C51" s="25" t="s">
        <v>129</v>
      </c>
      <c r="D51" s="25">
        <v>1080</v>
      </c>
      <c r="E51" s="28">
        <v>310</v>
      </c>
      <c r="F51" s="38" t="s">
        <v>130</v>
      </c>
      <c r="G51" s="25">
        <v>15</v>
      </c>
      <c r="H51" s="25"/>
      <c r="I51" s="25"/>
      <c r="J51" s="25"/>
      <c r="K51" s="25"/>
      <c r="L51" s="25"/>
      <c r="M51" s="25"/>
      <c r="N51" s="25">
        <v>10</v>
      </c>
      <c r="O51" s="25">
        <v>10</v>
      </c>
      <c r="P51" s="25"/>
      <c r="Q51" s="25"/>
      <c r="R51" s="25"/>
      <c r="S51" s="25"/>
      <c r="T51" s="25"/>
      <c r="U51" s="25">
        <v>5</v>
      </c>
      <c r="V51" s="24">
        <v>1</v>
      </c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</row>
    <row r="52" s="106" customFormat="true" ht="24" customHeight="true" spans="1:54">
      <c r="A52" s="58">
        <v>46</v>
      </c>
      <c r="B52" s="121"/>
      <c r="C52" s="8" t="s">
        <v>131</v>
      </c>
      <c r="D52" s="8">
        <v>800</v>
      </c>
      <c r="E52" s="31">
        <v>365</v>
      </c>
      <c r="F52" s="36" t="s">
        <v>132</v>
      </c>
      <c r="G52" s="25">
        <v>17</v>
      </c>
      <c r="H52" s="8"/>
      <c r="I52" s="8"/>
      <c r="J52" s="8"/>
      <c r="K52" s="8"/>
      <c r="L52" s="8"/>
      <c r="M52" s="8"/>
      <c r="N52" s="8">
        <v>10</v>
      </c>
      <c r="O52" s="8">
        <v>10</v>
      </c>
      <c r="P52" s="8"/>
      <c r="Q52" s="8"/>
      <c r="R52" s="8"/>
      <c r="S52" s="8"/>
      <c r="T52" s="8"/>
      <c r="U52" s="8">
        <v>7</v>
      </c>
      <c r="V52" s="24">
        <v>1</v>
      </c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</row>
    <row r="53" s="106" customFormat="true" ht="23" customHeight="true" spans="1:54">
      <c r="A53" s="58">
        <v>47</v>
      </c>
      <c r="B53" s="121"/>
      <c r="C53" s="25" t="s">
        <v>133</v>
      </c>
      <c r="D53" s="25">
        <v>1308</v>
      </c>
      <c r="E53" s="28">
        <v>780</v>
      </c>
      <c r="F53" s="125" t="s">
        <v>134</v>
      </c>
      <c r="G53" s="25">
        <v>15</v>
      </c>
      <c r="H53" s="25"/>
      <c r="I53" s="25"/>
      <c r="J53" s="25"/>
      <c r="K53" s="25"/>
      <c r="L53" s="25"/>
      <c r="M53" s="25"/>
      <c r="N53" s="25">
        <v>10</v>
      </c>
      <c r="O53" s="25">
        <v>10</v>
      </c>
      <c r="P53" s="25"/>
      <c r="Q53" s="25"/>
      <c r="R53" s="25"/>
      <c r="S53" s="25"/>
      <c r="T53" s="25"/>
      <c r="U53" s="25">
        <v>5</v>
      </c>
      <c r="V53" s="25">
        <v>1</v>
      </c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</row>
    <row r="54" s="106" customFormat="true" ht="27" customHeight="true" spans="1:54">
      <c r="A54" s="58">
        <v>48</v>
      </c>
      <c r="B54" s="121" t="s">
        <v>135</v>
      </c>
      <c r="C54" s="78" t="s">
        <v>136</v>
      </c>
      <c r="D54" s="78">
        <v>943</v>
      </c>
      <c r="E54" s="78">
        <v>428</v>
      </c>
      <c r="F54" s="38" t="s">
        <v>137</v>
      </c>
      <c r="G54" s="25">
        <v>30</v>
      </c>
      <c r="H54" s="25"/>
      <c r="I54" s="25"/>
      <c r="J54" s="25"/>
      <c r="K54" s="25"/>
      <c r="L54" s="25"/>
      <c r="M54" s="25"/>
      <c r="N54" s="66">
        <v>20</v>
      </c>
      <c r="O54" s="8">
        <v>20</v>
      </c>
      <c r="P54" s="8"/>
      <c r="Q54" s="8"/>
      <c r="R54" s="25"/>
      <c r="S54" s="25"/>
      <c r="T54" s="25"/>
      <c r="U54" s="25">
        <v>10</v>
      </c>
      <c r="V54" s="24">
        <v>1</v>
      </c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3"/>
    </row>
    <row r="55" s="110" customFormat="true" ht="24" customHeight="true" spans="1:54">
      <c r="A55" s="58">
        <v>49</v>
      </c>
      <c r="B55" s="122"/>
      <c r="C55" s="8" t="s">
        <v>138</v>
      </c>
      <c r="D55" s="78">
        <v>1520</v>
      </c>
      <c r="E55" s="28">
        <v>1180</v>
      </c>
      <c r="F55" s="36" t="s">
        <v>139</v>
      </c>
      <c r="G55" s="25">
        <v>33</v>
      </c>
      <c r="H55" s="8"/>
      <c r="I55" s="8"/>
      <c r="J55" s="8"/>
      <c r="K55" s="8"/>
      <c r="L55" s="8"/>
      <c r="M55" s="8"/>
      <c r="N55" s="66">
        <v>20</v>
      </c>
      <c r="O55" s="8"/>
      <c r="P55" s="8"/>
      <c r="Q55" s="25">
        <v>20</v>
      </c>
      <c r="R55" s="8"/>
      <c r="S55" s="8"/>
      <c r="T55" s="8"/>
      <c r="U55" s="25">
        <v>13</v>
      </c>
      <c r="V55" s="24">
        <v>1</v>
      </c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</row>
    <row r="56" s="110" customFormat="true" ht="24" customHeight="true" spans="1:54">
      <c r="A56" s="58">
        <v>50</v>
      </c>
      <c r="B56" s="122"/>
      <c r="C56" s="25" t="s">
        <v>140</v>
      </c>
      <c r="D56" s="78">
        <v>1595</v>
      </c>
      <c r="E56" s="28">
        <v>1045</v>
      </c>
      <c r="F56" s="38" t="s">
        <v>141</v>
      </c>
      <c r="G56" s="25">
        <v>70</v>
      </c>
      <c r="H56" s="25"/>
      <c r="I56" s="25"/>
      <c r="J56" s="25"/>
      <c r="K56" s="25"/>
      <c r="L56" s="25"/>
      <c r="M56" s="25"/>
      <c r="N56" s="66">
        <v>20</v>
      </c>
      <c r="O56" s="8"/>
      <c r="P56" s="8"/>
      <c r="Q56" s="25">
        <v>20</v>
      </c>
      <c r="R56" s="25"/>
      <c r="S56" s="25"/>
      <c r="T56" s="25"/>
      <c r="U56" s="25">
        <v>50</v>
      </c>
      <c r="V56" s="24">
        <v>1</v>
      </c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</row>
    <row r="57" s="110" customFormat="true" ht="27" customHeight="true" spans="1:54">
      <c r="A57" s="58">
        <v>51</v>
      </c>
      <c r="B57" s="122"/>
      <c r="C57" s="24" t="s">
        <v>142</v>
      </c>
      <c r="D57" s="78">
        <v>3982</v>
      </c>
      <c r="E57" s="28">
        <v>2588</v>
      </c>
      <c r="F57" s="38" t="s">
        <v>143</v>
      </c>
      <c r="G57" s="25">
        <v>23</v>
      </c>
      <c r="H57" s="25"/>
      <c r="I57" s="25"/>
      <c r="J57" s="25"/>
      <c r="K57" s="25"/>
      <c r="L57" s="25"/>
      <c r="M57" s="25"/>
      <c r="N57" s="25">
        <v>10</v>
      </c>
      <c r="O57" s="25">
        <v>10</v>
      </c>
      <c r="P57" s="25"/>
      <c r="Q57" s="25"/>
      <c r="R57" s="25"/>
      <c r="S57" s="25"/>
      <c r="T57" s="25"/>
      <c r="U57" s="25">
        <v>13</v>
      </c>
      <c r="V57" s="24">
        <v>1</v>
      </c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</row>
    <row r="58" s="110" customFormat="true" ht="30" customHeight="true" spans="1:54">
      <c r="A58" s="58">
        <v>52</v>
      </c>
      <c r="B58" s="122"/>
      <c r="C58" s="8" t="s">
        <v>144</v>
      </c>
      <c r="D58" s="78">
        <v>256</v>
      </c>
      <c r="E58" s="28">
        <v>186</v>
      </c>
      <c r="F58" s="36" t="s">
        <v>145</v>
      </c>
      <c r="G58" s="25">
        <v>12</v>
      </c>
      <c r="H58" s="8"/>
      <c r="I58" s="8"/>
      <c r="J58" s="8"/>
      <c r="K58" s="8"/>
      <c r="L58" s="8"/>
      <c r="M58" s="8"/>
      <c r="N58" s="25">
        <v>10</v>
      </c>
      <c r="O58" s="25">
        <v>10</v>
      </c>
      <c r="P58" s="8"/>
      <c r="Q58" s="8"/>
      <c r="R58" s="8"/>
      <c r="S58" s="8"/>
      <c r="T58" s="8"/>
      <c r="U58" s="25">
        <v>2</v>
      </c>
      <c r="V58" s="24">
        <v>1</v>
      </c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</row>
    <row r="59" s="109" customFormat="true" ht="27" customHeight="true" spans="1:54">
      <c r="A59" s="58">
        <v>53</v>
      </c>
      <c r="B59" s="123" t="s">
        <v>146</v>
      </c>
      <c r="C59" s="70" t="s">
        <v>147</v>
      </c>
      <c r="D59" s="8">
        <v>1342</v>
      </c>
      <c r="E59" s="31">
        <v>987</v>
      </c>
      <c r="F59" s="38" t="s">
        <v>148</v>
      </c>
      <c r="G59" s="25">
        <v>34</v>
      </c>
      <c r="H59" s="70"/>
      <c r="I59" s="70"/>
      <c r="J59" s="70"/>
      <c r="K59" s="70"/>
      <c r="L59" s="70"/>
      <c r="M59" s="70"/>
      <c r="N59" s="142">
        <v>20</v>
      </c>
      <c r="O59" s="70"/>
      <c r="P59" s="70"/>
      <c r="Q59" s="70">
        <v>20</v>
      </c>
      <c r="R59" s="70"/>
      <c r="S59" s="70"/>
      <c r="T59" s="70"/>
      <c r="U59" s="70">
        <v>14</v>
      </c>
      <c r="V59" s="41">
        <v>1</v>
      </c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</row>
    <row r="60" s="1" customFormat="true" ht="30" customHeight="true" spans="1:54">
      <c r="A60" s="58">
        <v>54</v>
      </c>
      <c r="B60" s="123"/>
      <c r="C60" s="70" t="s">
        <v>149</v>
      </c>
      <c r="D60" s="70">
        <v>868</v>
      </c>
      <c r="E60" s="72">
        <v>605</v>
      </c>
      <c r="F60" s="38" t="s">
        <v>150</v>
      </c>
      <c r="G60" s="25">
        <v>23</v>
      </c>
      <c r="H60" s="70"/>
      <c r="I60" s="70"/>
      <c r="J60" s="70"/>
      <c r="K60" s="70"/>
      <c r="L60" s="70"/>
      <c r="M60" s="70"/>
      <c r="N60" s="142">
        <v>20</v>
      </c>
      <c r="O60" s="70"/>
      <c r="P60" s="70"/>
      <c r="Q60" s="70">
        <v>20</v>
      </c>
      <c r="R60" s="70"/>
      <c r="S60" s="70"/>
      <c r="T60" s="70"/>
      <c r="U60" s="70">
        <v>3</v>
      </c>
      <c r="V60" s="25">
        <v>1</v>
      </c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</row>
    <row r="61" s="109" customFormat="true" ht="30" customHeight="true" spans="1:54">
      <c r="A61" s="58">
        <v>55</v>
      </c>
      <c r="B61" s="123"/>
      <c r="C61" s="8" t="s">
        <v>151</v>
      </c>
      <c r="D61" s="35">
        <v>1311</v>
      </c>
      <c r="E61" s="37">
        <v>748</v>
      </c>
      <c r="F61" s="132" t="s">
        <v>152</v>
      </c>
      <c r="G61" s="8">
        <v>12</v>
      </c>
      <c r="H61" s="8"/>
      <c r="I61" s="8"/>
      <c r="J61" s="8"/>
      <c r="K61" s="8"/>
      <c r="L61" s="8"/>
      <c r="M61" s="8"/>
      <c r="N61" s="8">
        <v>10</v>
      </c>
      <c r="O61" s="8"/>
      <c r="P61" s="8"/>
      <c r="Q61" s="8">
        <v>10</v>
      </c>
      <c r="R61" s="8"/>
      <c r="S61" s="8"/>
      <c r="T61" s="8"/>
      <c r="U61" s="8">
        <v>2</v>
      </c>
      <c r="V61" s="25">
        <v>1</v>
      </c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</row>
    <row r="62" s="109" customFormat="true" ht="24" customHeight="true" spans="1:54">
      <c r="A62" s="58">
        <v>56</v>
      </c>
      <c r="B62" s="123"/>
      <c r="C62" s="8" t="s">
        <v>153</v>
      </c>
      <c r="D62" s="8">
        <v>1142</v>
      </c>
      <c r="E62" s="31">
        <v>581</v>
      </c>
      <c r="F62" s="36" t="s">
        <v>154</v>
      </c>
      <c r="G62" s="8">
        <v>12</v>
      </c>
      <c r="H62" s="8"/>
      <c r="I62" s="8"/>
      <c r="J62" s="8"/>
      <c r="K62" s="8"/>
      <c r="L62" s="8"/>
      <c r="M62" s="8"/>
      <c r="N62" s="8">
        <v>10</v>
      </c>
      <c r="O62" s="8"/>
      <c r="P62" s="8"/>
      <c r="Q62" s="8">
        <v>10</v>
      </c>
      <c r="R62" s="8"/>
      <c r="S62" s="8"/>
      <c r="T62" s="8"/>
      <c r="U62" s="8">
        <v>2</v>
      </c>
      <c r="V62" s="25">
        <v>1</v>
      </c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</row>
    <row r="63" s="109" customFormat="true" ht="24" customHeight="true" spans="1:54">
      <c r="A63" s="58">
        <v>57</v>
      </c>
      <c r="B63" s="123"/>
      <c r="C63" s="71" t="s">
        <v>155</v>
      </c>
      <c r="D63" s="71">
        <v>828</v>
      </c>
      <c r="E63" s="71">
        <v>441</v>
      </c>
      <c r="F63" s="133" t="s">
        <v>156</v>
      </c>
      <c r="G63" s="71">
        <v>15</v>
      </c>
      <c r="H63" s="71"/>
      <c r="I63" s="71"/>
      <c r="J63" s="71"/>
      <c r="K63" s="71"/>
      <c r="L63" s="71"/>
      <c r="M63" s="71"/>
      <c r="N63" s="71">
        <v>10</v>
      </c>
      <c r="O63" s="71">
        <v>10</v>
      </c>
      <c r="P63" s="71"/>
      <c r="Q63" s="71"/>
      <c r="R63" s="71"/>
      <c r="S63" s="71"/>
      <c r="T63" s="71"/>
      <c r="U63" s="71">
        <v>5</v>
      </c>
      <c r="V63" s="25">
        <v>1</v>
      </c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</row>
    <row r="64" s="109" customFormat="true" ht="24" customHeight="true" spans="1:54">
      <c r="A64" s="58">
        <v>58</v>
      </c>
      <c r="B64" s="123"/>
      <c r="C64" s="70" t="s">
        <v>157</v>
      </c>
      <c r="D64" s="70">
        <v>998</v>
      </c>
      <c r="E64" s="72">
        <v>622</v>
      </c>
      <c r="F64" s="65" t="s">
        <v>158</v>
      </c>
      <c r="G64" s="70">
        <v>17</v>
      </c>
      <c r="H64" s="70"/>
      <c r="I64" s="70"/>
      <c r="J64" s="70"/>
      <c r="K64" s="70"/>
      <c r="L64" s="70"/>
      <c r="M64" s="70"/>
      <c r="N64" s="70">
        <v>10</v>
      </c>
      <c r="O64" s="70">
        <v>10</v>
      </c>
      <c r="P64" s="70"/>
      <c r="Q64" s="70"/>
      <c r="R64" s="70"/>
      <c r="S64" s="70"/>
      <c r="T64" s="70"/>
      <c r="U64" s="70">
        <v>7</v>
      </c>
      <c r="V64" s="25">
        <v>1</v>
      </c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</row>
    <row r="65" s="109" customFormat="true" ht="24" customHeight="true" spans="1:54">
      <c r="A65" s="58">
        <v>59</v>
      </c>
      <c r="B65" s="123"/>
      <c r="C65" s="8" t="s">
        <v>159</v>
      </c>
      <c r="D65" s="8">
        <v>3636</v>
      </c>
      <c r="E65" s="31">
        <v>2185</v>
      </c>
      <c r="F65" s="36" t="s">
        <v>160</v>
      </c>
      <c r="G65" s="8">
        <v>13</v>
      </c>
      <c r="H65" s="8"/>
      <c r="I65" s="8"/>
      <c r="J65" s="8"/>
      <c r="K65" s="8"/>
      <c r="L65" s="8"/>
      <c r="M65" s="8"/>
      <c r="N65" s="8">
        <v>10</v>
      </c>
      <c r="O65" s="8">
        <v>10</v>
      </c>
      <c r="P65" s="8"/>
      <c r="Q65" s="8"/>
      <c r="R65" s="8"/>
      <c r="S65" s="8"/>
      <c r="T65" s="8"/>
      <c r="U65" s="8">
        <v>3</v>
      </c>
      <c r="V65" s="25">
        <v>1</v>
      </c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</row>
    <row r="66" s="109" customFormat="true" ht="24" customHeight="true" spans="1:54">
      <c r="A66" s="58">
        <v>60</v>
      </c>
      <c r="B66" s="123"/>
      <c r="C66" s="8" t="s">
        <v>161</v>
      </c>
      <c r="D66" s="8">
        <v>1019</v>
      </c>
      <c r="E66" s="31">
        <v>592</v>
      </c>
      <c r="F66" s="36" t="s">
        <v>162</v>
      </c>
      <c r="G66" s="8">
        <v>13</v>
      </c>
      <c r="H66" s="8"/>
      <c r="I66" s="8"/>
      <c r="J66" s="8"/>
      <c r="K66" s="8"/>
      <c r="L66" s="8"/>
      <c r="M66" s="8"/>
      <c r="N66" s="8">
        <v>10</v>
      </c>
      <c r="O66" s="8">
        <v>10</v>
      </c>
      <c r="P66" s="8"/>
      <c r="Q66" s="8"/>
      <c r="R66" s="8"/>
      <c r="S66" s="8"/>
      <c r="T66" s="8"/>
      <c r="U66" s="8">
        <v>3</v>
      </c>
      <c r="V66" s="25">
        <v>1</v>
      </c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</row>
    <row r="67" s="109" customFormat="true" ht="24" customHeight="true" spans="1:54">
      <c r="A67" s="58">
        <v>61</v>
      </c>
      <c r="B67" s="123"/>
      <c r="C67" s="8" t="s">
        <v>163</v>
      </c>
      <c r="D67" s="8">
        <v>1078</v>
      </c>
      <c r="E67" s="31">
        <v>758</v>
      </c>
      <c r="F67" s="36" t="s">
        <v>164</v>
      </c>
      <c r="G67" s="8">
        <v>13</v>
      </c>
      <c r="H67" s="8"/>
      <c r="I67" s="8"/>
      <c r="J67" s="8"/>
      <c r="K67" s="8"/>
      <c r="L67" s="8"/>
      <c r="M67" s="8"/>
      <c r="N67" s="8">
        <v>10</v>
      </c>
      <c r="O67" s="8">
        <v>10</v>
      </c>
      <c r="P67" s="8"/>
      <c r="Q67" s="8"/>
      <c r="R67" s="8"/>
      <c r="S67" s="8"/>
      <c r="T67" s="8"/>
      <c r="U67" s="8">
        <v>3</v>
      </c>
      <c r="V67" s="25">
        <v>1</v>
      </c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</row>
    <row r="68" s="109" customFormat="true" ht="28" customHeight="true" spans="1:54">
      <c r="A68" s="58">
        <v>62</v>
      </c>
      <c r="B68" s="123"/>
      <c r="C68" s="8" t="s">
        <v>165</v>
      </c>
      <c r="D68" s="25">
        <v>1156</v>
      </c>
      <c r="E68" s="28">
        <v>835</v>
      </c>
      <c r="F68" s="38" t="s">
        <v>166</v>
      </c>
      <c r="G68" s="25">
        <v>24</v>
      </c>
      <c r="H68" s="8"/>
      <c r="I68" s="8"/>
      <c r="J68" s="8"/>
      <c r="K68" s="8"/>
      <c r="L68" s="8"/>
      <c r="M68" s="8"/>
      <c r="N68" s="8">
        <v>10</v>
      </c>
      <c r="O68" s="8">
        <v>10</v>
      </c>
      <c r="P68" s="8"/>
      <c r="Q68" s="8"/>
      <c r="R68" s="8"/>
      <c r="S68" s="8"/>
      <c r="T68" s="8"/>
      <c r="U68" s="8">
        <v>14</v>
      </c>
      <c r="V68" s="25">
        <v>1</v>
      </c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</row>
    <row r="69" s="106" customFormat="true" ht="24" customHeight="true" spans="1:54">
      <c r="A69" s="58">
        <v>63</v>
      </c>
      <c r="B69" s="118" t="s">
        <v>167</v>
      </c>
      <c r="C69" s="24" t="s">
        <v>168</v>
      </c>
      <c r="D69" s="62">
        <v>1670</v>
      </c>
      <c r="E69" s="31">
        <v>1152</v>
      </c>
      <c r="F69" s="65" t="s">
        <v>169</v>
      </c>
      <c r="G69" s="8">
        <v>24</v>
      </c>
      <c r="H69" s="8"/>
      <c r="I69" s="8"/>
      <c r="J69" s="8"/>
      <c r="K69" s="8"/>
      <c r="L69" s="8"/>
      <c r="M69" s="8"/>
      <c r="N69" s="8">
        <v>20</v>
      </c>
      <c r="O69" s="8">
        <v>20</v>
      </c>
      <c r="P69" s="8"/>
      <c r="Q69" s="8"/>
      <c r="R69" s="8"/>
      <c r="S69" s="8"/>
      <c r="T69" s="8"/>
      <c r="U69" s="8">
        <v>4</v>
      </c>
      <c r="V69" s="24">
        <v>1</v>
      </c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3"/>
      <c r="AQ69" s="143"/>
      <c r="AR69" s="143"/>
      <c r="AS69" s="143"/>
      <c r="AT69" s="143"/>
      <c r="AU69" s="143"/>
      <c r="AV69" s="143"/>
      <c r="AW69" s="143"/>
      <c r="AX69" s="143"/>
      <c r="AY69" s="143"/>
      <c r="AZ69" s="143"/>
      <c r="BA69" s="143"/>
      <c r="BB69" s="143"/>
    </row>
    <row r="70" s="106" customFormat="true" ht="24" customHeight="true" spans="1:54">
      <c r="A70" s="58">
        <v>64</v>
      </c>
      <c r="B70" s="42"/>
      <c r="C70" s="25" t="s">
        <v>170</v>
      </c>
      <c r="D70" s="63">
        <v>2309</v>
      </c>
      <c r="E70" s="28">
        <v>1655</v>
      </c>
      <c r="F70" s="65" t="s">
        <v>171</v>
      </c>
      <c r="G70" s="25">
        <v>17</v>
      </c>
      <c r="H70" s="29"/>
      <c r="I70" s="29"/>
      <c r="J70" s="29"/>
      <c r="K70" s="29"/>
      <c r="L70" s="29"/>
      <c r="M70" s="29"/>
      <c r="N70" s="66">
        <v>12</v>
      </c>
      <c r="O70" s="66">
        <v>12</v>
      </c>
      <c r="P70" s="66"/>
      <c r="Q70" s="66"/>
      <c r="R70" s="66">
        <v>5</v>
      </c>
      <c r="S70" s="67"/>
      <c r="T70" s="67"/>
      <c r="U70" s="66"/>
      <c r="V70" s="66">
        <v>1</v>
      </c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M70" s="143"/>
      <c r="AN70" s="143"/>
      <c r="AO70" s="143"/>
      <c r="AP70" s="143"/>
      <c r="AQ70" s="143"/>
      <c r="AR70" s="143"/>
      <c r="AS70" s="143"/>
      <c r="AT70" s="143"/>
      <c r="AU70" s="143"/>
      <c r="AV70" s="143"/>
      <c r="AW70" s="143"/>
      <c r="AX70" s="143"/>
      <c r="AY70" s="143"/>
      <c r="AZ70" s="143"/>
      <c r="BA70" s="143"/>
      <c r="BB70" s="143"/>
    </row>
    <row r="71" s="106" customFormat="true" ht="24" customHeight="true" spans="1:54">
      <c r="A71" s="58">
        <v>65</v>
      </c>
      <c r="B71" s="42"/>
      <c r="C71" s="25" t="s">
        <v>172</v>
      </c>
      <c r="D71" s="63">
        <v>2138</v>
      </c>
      <c r="E71" s="28">
        <v>1632</v>
      </c>
      <c r="F71" s="29" t="s">
        <v>173</v>
      </c>
      <c r="G71" s="25">
        <v>15</v>
      </c>
      <c r="H71" s="29"/>
      <c r="I71" s="29"/>
      <c r="J71" s="29"/>
      <c r="K71" s="29"/>
      <c r="L71" s="29"/>
      <c r="M71" s="29"/>
      <c r="N71" s="66">
        <v>10</v>
      </c>
      <c r="O71" s="66"/>
      <c r="P71" s="66"/>
      <c r="Q71" s="66">
        <v>10</v>
      </c>
      <c r="R71" s="66"/>
      <c r="S71" s="67"/>
      <c r="T71" s="67"/>
      <c r="U71" s="66">
        <v>5</v>
      </c>
      <c r="V71" s="66">
        <v>1</v>
      </c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M71" s="143"/>
      <c r="AN71" s="143"/>
      <c r="AO71" s="143"/>
      <c r="AP71" s="143"/>
      <c r="AQ71" s="143"/>
      <c r="AR71" s="143"/>
      <c r="AS71" s="143"/>
      <c r="AT71" s="143"/>
      <c r="AU71" s="143"/>
      <c r="AV71" s="143"/>
      <c r="AW71" s="143"/>
      <c r="AX71" s="143"/>
      <c r="AY71" s="143"/>
      <c r="AZ71" s="143"/>
      <c r="BA71" s="143"/>
      <c r="BB71" s="143"/>
    </row>
    <row r="72" s="106" customFormat="true" ht="24" customHeight="true" spans="1:54">
      <c r="A72" s="58">
        <v>66</v>
      </c>
      <c r="B72" s="42"/>
      <c r="C72" s="25" t="s">
        <v>174</v>
      </c>
      <c r="D72" s="63">
        <v>2521</v>
      </c>
      <c r="E72" s="28">
        <v>1968</v>
      </c>
      <c r="F72" s="38" t="s">
        <v>175</v>
      </c>
      <c r="G72" s="25">
        <v>12</v>
      </c>
      <c r="H72" s="29"/>
      <c r="I72" s="29"/>
      <c r="J72" s="29"/>
      <c r="K72" s="29"/>
      <c r="L72" s="29"/>
      <c r="M72" s="29"/>
      <c r="N72" s="25">
        <v>10</v>
      </c>
      <c r="O72" s="25">
        <v>10</v>
      </c>
      <c r="P72" s="25"/>
      <c r="Q72" s="25"/>
      <c r="R72" s="25"/>
      <c r="S72" s="29"/>
      <c r="T72" s="29"/>
      <c r="U72" s="25">
        <v>2</v>
      </c>
      <c r="V72" s="25">
        <v>1</v>
      </c>
      <c r="W72" s="143"/>
      <c r="X72" s="143"/>
      <c r="Y72" s="143"/>
      <c r="Z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  <c r="AM72" s="143"/>
      <c r="AN72" s="143"/>
      <c r="AO72" s="143"/>
      <c r="AP72" s="143"/>
      <c r="AQ72" s="143"/>
      <c r="AR72" s="143"/>
      <c r="AS72" s="143"/>
      <c r="AT72" s="143"/>
      <c r="AU72" s="143"/>
      <c r="AV72" s="143"/>
      <c r="AW72" s="143"/>
      <c r="AX72" s="143"/>
      <c r="AY72" s="143"/>
      <c r="AZ72" s="143"/>
      <c r="BA72" s="143"/>
      <c r="BB72" s="143"/>
    </row>
    <row r="73" s="106" customFormat="true" ht="24" customHeight="true" spans="1:54">
      <c r="A73" s="58">
        <v>67</v>
      </c>
      <c r="B73" s="42"/>
      <c r="C73" s="25" t="s">
        <v>176</v>
      </c>
      <c r="D73" s="63">
        <v>3337</v>
      </c>
      <c r="E73" s="28">
        <v>2665</v>
      </c>
      <c r="F73" s="38" t="s">
        <v>177</v>
      </c>
      <c r="G73" s="25">
        <v>15</v>
      </c>
      <c r="H73" s="29"/>
      <c r="I73" s="29"/>
      <c r="J73" s="29"/>
      <c r="K73" s="29"/>
      <c r="L73" s="29"/>
      <c r="M73" s="29"/>
      <c r="N73" s="25">
        <v>10</v>
      </c>
      <c r="O73" s="25"/>
      <c r="P73" s="25"/>
      <c r="Q73" s="25">
        <v>10</v>
      </c>
      <c r="R73" s="25"/>
      <c r="S73" s="29"/>
      <c r="T73" s="29"/>
      <c r="U73" s="25">
        <v>5</v>
      </c>
      <c r="V73" s="25">
        <v>1</v>
      </c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  <c r="AM73" s="143"/>
      <c r="AN73" s="143"/>
      <c r="AO73" s="143"/>
      <c r="AP73" s="143"/>
      <c r="AQ73" s="143"/>
      <c r="AR73" s="143"/>
      <c r="AS73" s="143"/>
      <c r="AT73" s="143"/>
      <c r="AU73" s="143"/>
      <c r="AV73" s="143"/>
      <c r="AW73" s="143"/>
      <c r="AX73" s="143"/>
      <c r="AY73" s="143"/>
      <c r="AZ73" s="143"/>
      <c r="BA73" s="143"/>
      <c r="BB73" s="143"/>
    </row>
    <row r="74" s="106" customFormat="true" ht="24" customHeight="true" spans="1:54">
      <c r="A74" s="58">
        <v>68</v>
      </c>
      <c r="B74" s="42"/>
      <c r="C74" s="25" t="s">
        <v>178</v>
      </c>
      <c r="D74" s="64">
        <v>1813</v>
      </c>
      <c r="E74" s="28">
        <v>1466</v>
      </c>
      <c r="F74" s="38" t="s">
        <v>179</v>
      </c>
      <c r="G74" s="25">
        <v>25</v>
      </c>
      <c r="H74" s="25"/>
      <c r="I74" s="25"/>
      <c r="J74" s="25"/>
      <c r="K74" s="25"/>
      <c r="L74" s="25"/>
      <c r="M74" s="25"/>
      <c r="N74" s="25">
        <v>20</v>
      </c>
      <c r="O74" s="25"/>
      <c r="P74" s="25"/>
      <c r="Q74" s="25">
        <v>20</v>
      </c>
      <c r="R74" s="25"/>
      <c r="S74" s="29"/>
      <c r="T74" s="29"/>
      <c r="U74" s="25">
        <v>5</v>
      </c>
      <c r="V74" s="25">
        <v>1</v>
      </c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  <c r="AN74" s="143"/>
      <c r="AO74" s="143"/>
      <c r="AP74" s="143"/>
      <c r="AQ74" s="143"/>
      <c r="AR74" s="143"/>
      <c r="AS74" s="143"/>
      <c r="AT74" s="143"/>
      <c r="AU74" s="143"/>
      <c r="AV74" s="143"/>
      <c r="AW74" s="143"/>
      <c r="AX74" s="143"/>
      <c r="AY74" s="143"/>
      <c r="AZ74" s="143"/>
      <c r="BA74" s="143"/>
      <c r="BB74" s="143"/>
    </row>
    <row r="75" s="106" customFormat="true" ht="35" customHeight="true" spans="1:54">
      <c r="A75" s="58">
        <v>69</v>
      </c>
      <c r="B75" s="120" t="s">
        <v>180</v>
      </c>
      <c r="C75" s="39" t="s">
        <v>181</v>
      </c>
      <c r="D75" s="39">
        <v>6286</v>
      </c>
      <c r="E75" s="57">
        <v>3578</v>
      </c>
      <c r="F75" s="129" t="s">
        <v>182</v>
      </c>
      <c r="G75" s="39">
        <v>23</v>
      </c>
      <c r="H75" s="39"/>
      <c r="I75" s="39"/>
      <c r="J75" s="39"/>
      <c r="K75" s="39"/>
      <c r="L75" s="39"/>
      <c r="M75" s="39"/>
      <c r="N75" s="151">
        <v>20</v>
      </c>
      <c r="O75" s="39" t="s">
        <v>73</v>
      </c>
      <c r="P75" s="39" t="s">
        <v>73</v>
      </c>
      <c r="Q75" s="39">
        <v>20</v>
      </c>
      <c r="R75" s="39" t="s">
        <v>73</v>
      </c>
      <c r="S75" s="58">
        <v>0</v>
      </c>
      <c r="T75" s="58">
        <v>0</v>
      </c>
      <c r="U75" s="58">
        <v>3</v>
      </c>
      <c r="V75" s="25">
        <v>1</v>
      </c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  <c r="AM75" s="143"/>
      <c r="AN75" s="143"/>
      <c r="AO75" s="143"/>
      <c r="AP75" s="143"/>
      <c r="AQ75" s="143"/>
      <c r="AR75" s="143"/>
      <c r="AS75" s="143"/>
      <c r="AT75" s="143"/>
      <c r="AU75" s="143"/>
      <c r="AV75" s="143"/>
      <c r="AW75" s="143"/>
      <c r="AX75" s="143"/>
      <c r="AY75" s="143"/>
      <c r="AZ75" s="143"/>
      <c r="BA75" s="143"/>
      <c r="BB75" s="143"/>
    </row>
    <row r="76" s="108" customFormat="true" ht="24" customHeight="true" spans="1:54">
      <c r="A76" s="58">
        <v>70</v>
      </c>
      <c r="B76" s="120"/>
      <c r="C76" s="39" t="s">
        <v>183</v>
      </c>
      <c r="D76" s="39">
        <v>2165</v>
      </c>
      <c r="E76" s="57">
        <v>1299</v>
      </c>
      <c r="F76" s="129" t="s">
        <v>184</v>
      </c>
      <c r="G76" s="39">
        <v>18</v>
      </c>
      <c r="H76" s="39" t="s">
        <v>73</v>
      </c>
      <c r="I76" s="39" t="s">
        <v>73</v>
      </c>
      <c r="J76" s="39" t="s">
        <v>73</v>
      </c>
      <c r="K76" s="39" t="s">
        <v>73</v>
      </c>
      <c r="L76" s="39" t="s">
        <v>73</v>
      </c>
      <c r="M76" s="39" t="s">
        <v>73</v>
      </c>
      <c r="N76" s="39">
        <v>15</v>
      </c>
      <c r="O76" s="39" t="s">
        <v>73</v>
      </c>
      <c r="P76" s="39" t="s">
        <v>73</v>
      </c>
      <c r="Q76" s="39">
        <v>15</v>
      </c>
      <c r="R76" s="39" t="s">
        <v>73</v>
      </c>
      <c r="S76" s="58">
        <v>0</v>
      </c>
      <c r="T76" s="58">
        <v>0</v>
      </c>
      <c r="U76" s="58">
        <v>3</v>
      </c>
      <c r="V76" s="24">
        <v>1</v>
      </c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</row>
    <row r="77" s="108" customFormat="true" ht="24" customHeight="true" spans="1:54">
      <c r="A77" s="58">
        <v>71</v>
      </c>
      <c r="B77" s="120"/>
      <c r="C77" s="56" t="s">
        <v>185</v>
      </c>
      <c r="D77" s="39">
        <v>2767</v>
      </c>
      <c r="E77" s="57">
        <v>1660.2</v>
      </c>
      <c r="F77" s="129" t="s">
        <v>186</v>
      </c>
      <c r="G77" s="39">
        <v>12</v>
      </c>
      <c r="H77" s="39"/>
      <c r="I77" s="39" t="s">
        <v>73</v>
      </c>
      <c r="J77" s="39" t="s">
        <v>73</v>
      </c>
      <c r="K77" s="39" t="s">
        <v>73</v>
      </c>
      <c r="L77" s="39" t="s">
        <v>73</v>
      </c>
      <c r="M77" s="39" t="s">
        <v>73</v>
      </c>
      <c r="N77" s="39">
        <v>10</v>
      </c>
      <c r="O77" s="39">
        <v>10</v>
      </c>
      <c r="P77" s="39"/>
      <c r="Q77" s="39"/>
      <c r="R77" s="39"/>
      <c r="S77" s="58">
        <v>0</v>
      </c>
      <c r="T77" s="58">
        <v>0</v>
      </c>
      <c r="U77" s="58">
        <v>2</v>
      </c>
      <c r="V77" s="25">
        <v>1</v>
      </c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</row>
    <row r="78" s="108" customFormat="true" ht="24" customHeight="true" spans="1:54">
      <c r="A78" s="58">
        <v>72</v>
      </c>
      <c r="B78" s="120"/>
      <c r="C78" s="56" t="s">
        <v>187</v>
      </c>
      <c r="D78" s="39">
        <v>5537</v>
      </c>
      <c r="E78" s="57">
        <v>3322</v>
      </c>
      <c r="F78" s="129" t="s">
        <v>186</v>
      </c>
      <c r="G78" s="39">
        <v>12</v>
      </c>
      <c r="H78" s="39" t="s">
        <v>73</v>
      </c>
      <c r="I78" s="39" t="s">
        <v>73</v>
      </c>
      <c r="J78" s="39" t="s">
        <v>73</v>
      </c>
      <c r="K78" s="39" t="s">
        <v>73</v>
      </c>
      <c r="L78" s="39" t="s">
        <v>73</v>
      </c>
      <c r="M78" s="39" t="s">
        <v>73</v>
      </c>
      <c r="N78" s="39">
        <v>10</v>
      </c>
      <c r="O78" s="39">
        <v>10</v>
      </c>
      <c r="P78" s="39" t="s">
        <v>73</v>
      </c>
      <c r="Q78" s="39" t="s">
        <v>73</v>
      </c>
      <c r="R78" s="39" t="s">
        <v>73</v>
      </c>
      <c r="S78" s="58">
        <v>0</v>
      </c>
      <c r="T78" s="58">
        <v>0</v>
      </c>
      <c r="U78" s="58">
        <v>2</v>
      </c>
      <c r="V78" s="25">
        <v>1</v>
      </c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</row>
    <row r="79" s="108" customFormat="true" ht="24" customHeight="true" spans="1:54">
      <c r="A79" s="58">
        <v>73</v>
      </c>
      <c r="B79" s="120"/>
      <c r="C79" s="56" t="s">
        <v>188</v>
      </c>
      <c r="D79" s="39">
        <v>1988</v>
      </c>
      <c r="E79" s="57">
        <v>658</v>
      </c>
      <c r="F79" s="129" t="s">
        <v>189</v>
      </c>
      <c r="G79" s="39">
        <v>12</v>
      </c>
      <c r="H79" s="39"/>
      <c r="I79" s="39" t="s">
        <v>73</v>
      </c>
      <c r="J79" s="39" t="s">
        <v>73</v>
      </c>
      <c r="K79" s="39" t="s">
        <v>73</v>
      </c>
      <c r="L79" s="39" t="s">
        <v>73</v>
      </c>
      <c r="M79" s="39" t="s">
        <v>73</v>
      </c>
      <c r="N79" s="39">
        <v>10</v>
      </c>
      <c r="O79" s="39">
        <v>10</v>
      </c>
      <c r="P79" s="39" t="s">
        <v>73</v>
      </c>
      <c r="Q79" s="39" t="s">
        <v>73</v>
      </c>
      <c r="R79" s="39" t="s">
        <v>73</v>
      </c>
      <c r="S79" s="58">
        <v>0</v>
      </c>
      <c r="T79" s="58">
        <v>0</v>
      </c>
      <c r="U79" s="58">
        <v>2</v>
      </c>
      <c r="V79" s="25">
        <v>1</v>
      </c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</row>
    <row r="80" s="108" customFormat="true" ht="24" customHeight="true" spans="1:54">
      <c r="A80" s="58">
        <v>74</v>
      </c>
      <c r="B80" s="120"/>
      <c r="C80" s="56" t="s">
        <v>190</v>
      </c>
      <c r="D80" s="39">
        <v>706</v>
      </c>
      <c r="E80" s="57">
        <v>424</v>
      </c>
      <c r="F80" s="129" t="s">
        <v>191</v>
      </c>
      <c r="G80" s="39">
        <v>12</v>
      </c>
      <c r="H80" s="39"/>
      <c r="I80" s="39"/>
      <c r="J80" s="39"/>
      <c r="K80" s="39"/>
      <c r="L80" s="39"/>
      <c r="M80" s="39"/>
      <c r="N80" s="39">
        <v>10</v>
      </c>
      <c r="O80" s="39">
        <v>10</v>
      </c>
      <c r="P80" s="39"/>
      <c r="Q80" s="39"/>
      <c r="R80" s="39"/>
      <c r="S80" s="58">
        <v>0</v>
      </c>
      <c r="T80" s="58">
        <v>0</v>
      </c>
      <c r="U80" s="58">
        <v>2</v>
      </c>
      <c r="V80" s="25">
        <v>1</v>
      </c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</row>
    <row r="81" s="106" customFormat="true" ht="24" customHeight="true" spans="1:54">
      <c r="A81" s="58">
        <v>75</v>
      </c>
      <c r="B81" s="148" t="s">
        <v>192</v>
      </c>
      <c r="C81" s="44" t="s">
        <v>193</v>
      </c>
      <c r="D81" s="45">
        <v>959</v>
      </c>
      <c r="E81" s="46">
        <v>713</v>
      </c>
      <c r="F81" s="36" t="s">
        <v>194</v>
      </c>
      <c r="G81" s="45">
        <v>31</v>
      </c>
      <c r="H81" s="47"/>
      <c r="I81" s="47"/>
      <c r="J81" s="47"/>
      <c r="K81" s="47"/>
      <c r="L81" s="47"/>
      <c r="M81" s="47"/>
      <c r="N81" s="152">
        <v>20</v>
      </c>
      <c r="O81" s="49">
        <v>20</v>
      </c>
      <c r="P81" s="49"/>
      <c r="Q81" s="49"/>
      <c r="R81" s="49"/>
      <c r="S81" s="49"/>
      <c r="T81" s="49"/>
      <c r="U81" s="52">
        <v>11</v>
      </c>
      <c r="V81" s="53">
        <v>1</v>
      </c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/>
      <c r="BA81" s="143"/>
      <c r="BB81" s="143"/>
    </row>
    <row r="82" s="106" customFormat="true" ht="24" customHeight="true" spans="1:54">
      <c r="A82" s="58">
        <v>76</v>
      </c>
      <c r="B82" s="148"/>
      <c r="C82" s="8" t="s">
        <v>195</v>
      </c>
      <c r="D82" s="45">
        <v>4563</v>
      </c>
      <c r="E82" s="46">
        <v>3042</v>
      </c>
      <c r="F82" s="36" t="s">
        <v>196</v>
      </c>
      <c r="G82" s="45">
        <v>29.5</v>
      </c>
      <c r="H82" s="47"/>
      <c r="I82" s="47"/>
      <c r="J82" s="47"/>
      <c r="K82" s="47"/>
      <c r="L82" s="47"/>
      <c r="M82" s="47"/>
      <c r="N82" s="153">
        <v>20</v>
      </c>
      <c r="O82" s="49"/>
      <c r="P82" s="49"/>
      <c r="Q82" s="49">
        <v>20</v>
      </c>
      <c r="R82" s="49"/>
      <c r="S82" s="49"/>
      <c r="T82" s="49"/>
      <c r="U82" s="52">
        <v>9.5</v>
      </c>
      <c r="V82" s="53">
        <v>1</v>
      </c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  <c r="AZ82" s="143"/>
      <c r="BA82" s="143"/>
      <c r="BB82" s="143"/>
    </row>
    <row r="83" s="106" customFormat="true" ht="24" customHeight="true" spans="1:54">
      <c r="A83" s="58">
        <v>77</v>
      </c>
      <c r="B83" s="148"/>
      <c r="C83" s="8" t="s">
        <v>197</v>
      </c>
      <c r="D83" s="45">
        <v>454</v>
      </c>
      <c r="E83" s="46">
        <v>370</v>
      </c>
      <c r="F83" s="36" t="s">
        <v>198</v>
      </c>
      <c r="G83" s="45">
        <v>13.5</v>
      </c>
      <c r="H83" s="47"/>
      <c r="I83" s="47"/>
      <c r="J83" s="47"/>
      <c r="K83" s="47"/>
      <c r="L83" s="47"/>
      <c r="M83" s="47"/>
      <c r="N83" s="45">
        <v>10</v>
      </c>
      <c r="O83" s="45">
        <v>10</v>
      </c>
      <c r="P83" s="49"/>
      <c r="Q83" s="49"/>
      <c r="R83" s="49"/>
      <c r="S83" s="49"/>
      <c r="T83" s="49"/>
      <c r="U83" s="52">
        <v>3.5</v>
      </c>
      <c r="V83" s="53">
        <v>1</v>
      </c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143"/>
      <c r="AU83" s="143"/>
      <c r="AV83" s="143"/>
      <c r="AW83" s="143"/>
      <c r="AX83" s="143"/>
      <c r="AY83" s="143"/>
      <c r="AZ83" s="143"/>
      <c r="BA83" s="143"/>
      <c r="BB83" s="143"/>
    </row>
    <row r="84" s="106" customFormat="true" ht="24" customHeight="true" spans="1:54">
      <c r="A84" s="58">
        <v>78</v>
      </c>
      <c r="B84" s="148"/>
      <c r="C84" s="8" t="s">
        <v>199</v>
      </c>
      <c r="D84" s="8">
        <v>746</v>
      </c>
      <c r="E84" s="31">
        <v>370</v>
      </c>
      <c r="F84" s="36" t="s">
        <v>200</v>
      </c>
      <c r="G84" s="45">
        <v>12.5</v>
      </c>
      <c r="H84" s="47"/>
      <c r="I84" s="47"/>
      <c r="J84" s="47"/>
      <c r="K84" s="47"/>
      <c r="L84" s="47"/>
      <c r="M84" s="47"/>
      <c r="N84" s="45">
        <v>10</v>
      </c>
      <c r="O84" s="45"/>
      <c r="P84" s="49"/>
      <c r="Q84" s="49">
        <v>10</v>
      </c>
      <c r="R84" s="49"/>
      <c r="S84" s="49"/>
      <c r="T84" s="49"/>
      <c r="U84" s="52">
        <v>2.5</v>
      </c>
      <c r="V84" s="53">
        <v>1</v>
      </c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43"/>
      <c r="BB84" s="143"/>
    </row>
    <row r="85" s="106" customFormat="true" ht="30" customHeight="true" spans="1:54">
      <c r="A85" s="58">
        <v>79</v>
      </c>
      <c r="B85" s="118" t="s">
        <v>201</v>
      </c>
      <c r="C85" s="8" t="s">
        <v>202</v>
      </c>
      <c r="D85" s="8">
        <v>654</v>
      </c>
      <c r="E85" s="31">
        <v>465</v>
      </c>
      <c r="F85" s="8" t="s">
        <v>203</v>
      </c>
      <c r="G85" s="25">
        <v>22</v>
      </c>
      <c r="H85" s="8"/>
      <c r="I85" s="8"/>
      <c r="J85" s="8"/>
      <c r="K85" s="8"/>
      <c r="L85" s="8"/>
      <c r="M85" s="8"/>
      <c r="N85" s="25">
        <v>20</v>
      </c>
      <c r="O85" s="8"/>
      <c r="P85" s="8"/>
      <c r="Q85" s="8">
        <v>20</v>
      </c>
      <c r="R85" s="8"/>
      <c r="S85" s="8"/>
      <c r="T85" s="8"/>
      <c r="U85" s="8">
        <v>2</v>
      </c>
      <c r="V85" s="24">
        <v>1</v>
      </c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143"/>
      <c r="AZ85" s="143"/>
      <c r="BA85" s="143"/>
      <c r="BB85" s="143"/>
    </row>
    <row r="86" s="106" customFormat="true" ht="30" customHeight="true" spans="1:54">
      <c r="A86" s="58">
        <v>80</v>
      </c>
      <c r="B86" s="118"/>
      <c r="C86" s="8" t="s">
        <v>204</v>
      </c>
      <c r="D86" s="8">
        <v>1476</v>
      </c>
      <c r="E86" s="31">
        <v>986</v>
      </c>
      <c r="F86" s="43" t="s">
        <v>205</v>
      </c>
      <c r="G86" s="25">
        <v>17</v>
      </c>
      <c r="H86" s="25"/>
      <c r="I86" s="25"/>
      <c r="J86" s="25"/>
      <c r="K86" s="25"/>
      <c r="L86" s="25"/>
      <c r="M86" s="25"/>
      <c r="N86" s="25">
        <v>15</v>
      </c>
      <c r="O86" s="25"/>
      <c r="P86" s="25"/>
      <c r="Q86" s="25">
        <v>15</v>
      </c>
      <c r="R86" s="25"/>
      <c r="S86" s="25"/>
      <c r="T86" s="25"/>
      <c r="U86" s="25">
        <v>2</v>
      </c>
      <c r="V86" s="25">
        <v>1</v>
      </c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  <c r="AN86" s="143"/>
      <c r="AO86" s="143"/>
      <c r="AP86" s="143"/>
      <c r="AQ86" s="143"/>
      <c r="AR86" s="143"/>
      <c r="AS86" s="143"/>
      <c r="AT86" s="143"/>
      <c r="AU86" s="143"/>
      <c r="AV86" s="143"/>
      <c r="AW86" s="143"/>
      <c r="AX86" s="143"/>
      <c r="AY86" s="143"/>
      <c r="AZ86" s="143"/>
      <c r="BA86" s="143"/>
      <c r="BB86" s="143"/>
    </row>
    <row r="87" s="106" customFormat="true" ht="24" customHeight="true" spans="1:54">
      <c r="A87" s="58">
        <v>81</v>
      </c>
      <c r="B87" s="118"/>
      <c r="C87" s="8" t="s">
        <v>206</v>
      </c>
      <c r="D87" s="8">
        <v>914</v>
      </c>
      <c r="E87" s="31">
        <v>632</v>
      </c>
      <c r="F87" s="29" t="s">
        <v>207</v>
      </c>
      <c r="G87" s="25">
        <v>15</v>
      </c>
      <c r="H87" s="25"/>
      <c r="I87" s="25"/>
      <c r="J87" s="25"/>
      <c r="K87" s="25"/>
      <c r="L87" s="25"/>
      <c r="M87" s="25"/>
      <c r="N87" s="25">
        <v>10</v>
      </c>
      <c r="O87" s="25">
        <v>10</v>
      </c>
      <c r="P87" s="25"/>
      <c r="Q87" s="25"/>
      <c r="R87" s="25"/>
      <c r="S87" s="25">
        <v>5</v>
      </c>
      <c r="T87" s="25"/>
      <c r="U87" s="25"/>
      <c r="V87" s="25">
        <v>1</v>
      </c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3"/>
      <c r="AQ87" s="143"/>
      <c r="AR87" s="143"/>
      <c r="AS87" s="143"/>
      <c r="AT87" s="143"/>
      <c r="AU87" s="143"/>
      <c r="AV87" s="143"/>
      <c r="AW87" s="143"/>
      <c r="AX87" s="143"/>
      <c r="AY87" s="143"/>
      <c r="AZ87" s="143"/>
      <c r="BA87" s="143"/>
      <c r="BB87" s="143"/>
    </row>
    <row r="88" s="106" customFormat="true" ht="24" customHeight="true" spans="1:54">
      <c r="A88" s="58">
        <v>82</v>
      </c>
      <c r="B88" s="118"/>
      <c r="C88" s="8" t="s">
        <v>208</v>
      </c>
      <c r="D88" s="8">
        <v>1299</v>
      </c>
      <c r="E88" s="31">
        <v>926</v>
      </c>
      <c r="F88" s="29" t="s">
        <v>209</v>
      </c>
      <c r="G88" s="25">
        <v>11</v>
      </c>
      <c r="H88" s="25"/>
      <c r="I88" s="25"/>
      <c r="J88" s="25"/>
      <c r="K88" s="25"/>
      <c r="L88" s="25"/>
      <c r="M88" s="25"/>
      <c r="N88" s="25">
        <v>10</v>
      </c>
      <c r="O88" s="25">
        <v>10</v>
      </c>
      <c r="P88" s="25"/>
      <c r="Q88" s="25"/>
      <c r="R88" s="25"/>
      <c r="S88" s="25"/>
      <c r="T88" s="25"/>
      <c r="U88" s="25">
        <v>1</v>
      </c>
      <c r="V88" s="25">
        <v>1</v>
      </c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3"/>
      <c r="AQ88" s="143"/>
      <c r="AR88" s="143"/>
      <c r="AS88" s="143"/>
      <c r="AT88" s="143"/>
      <c r="AU88" s="143"/>
      <c r="AV88" s="143"/>
      <c r="AW88" s="143"/>
      <c r="AX88" s="143"/>
      <c r="AY88" s="143"/>
      <c r="AZ88" s="143"/>
      <c r="BA88" s="143"/>
      <c r="BB88" s="143"/>
    </row>
    <row r="89" s="106" customFormat="true" ht="24" customHeight="true" spans="1:54">
      <c r="A89" s="58">
        <v>83</v>
      </c>
      <c r="B89" s="118"/>
      <c r="C89" s="8" t="s">
        <v>210</v>
      </c>
      <c r="D89" s="8">
        <v>736</v>
      </c>
      <c r="E89" s="31">
        <v>520</v>
      </c>
      <c r="F89" s="43" t="s">
        <v>211</v>
      </c>
      <c r="G89" s="25">
        <v>11</v>
      </c>
      <c r="H89" s="25"/>
      <c r="I89" s="25"/>
      <c r="J89" s="25"/>
      <c r="K89" s="25"/>
      <c r="L89" s="25"/>
      <c r="M89" s="25"/>
      <c r="N89" s="25">
        <v>10</v>
      </c>
      <c r="O89" s="25">
        <v>10</v>
      </c>
      <c r="P89" s="25"/>
      <c r="Q89" s="25"/>
      <c r="R89" s="25"/>
      <c r="S89" s="25"/>
      <c r="T89" s="25"/>
      <c r="U89" s="25">
        <v>1</v>
      </c>
      <c r="V89" s="25">
        <v>1</v>
      </c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</row>
    <row r="90" s="106" customFormat="true" ht="24" customHeight="true" spans="1:54">
      <c r="A90" s="58">
        <v>84</v>
      </c>
      <c r="B90" s="118"/>
      <c r="C90" s="8" t="s">
        <v>212</v>
      </c>
      <c r="D90" s="8">
        <v>3705</v>
      </c>
      <c r="E90" s="31">
        <v>1500</v>
      </c>
      <c r="F90" s="29" t="s">
        <v>213</v>
      </c>
      <c r="G90" s="25">
        <v>11</v>
      </c>
      <c r="H90" s="25"/>
      <c r="I90" s="25"/>
      <c r="J90" s="25"/>
      <c r="K90" s="25"/>
      <c r="L90" s="25"/>
      <c r="M90" s="25"/>
      <c r="N90" s="25">
        <v>10</v>
      </c>
      <c r="O90" s="25"/>
      <c r="P90" s="25"/>
      <c r="Q90" s="25">
        <v>10</v>
      </c>
      <c r="R90" s="25"/>
      <c r="S90" s="25"/>
      <c r="T90" s="25"/>
      <c r="U90" s="25">
        <v>1</v>
      </c>
      <c r="V90" s="25">
        <v>1</v>
      </c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</row>
    <row r="91" s="106" customFormat="true" ht="24" customHeight="true" spans="1:54">
      <c r="A91" s="58">
        <v>85</v>
      </c>
      <c r="B91" s="118"/>
      <c r="C91" s="8" t="s">
        <v>214</v>
      </c>
      <c r="D91" s="8">
        <v>442</v>
      </c>
      <c r="E91" s="31">
        <v>351</v>
      </c>
      <c r="F91" s="29" t="s">
        <v>215</v>
      </c>
      <c r="G91" s="25">
        <v>22</v>
      </c>
      <c r="H91" s="25"/>
      <c r="I91" s="25"/>
      <c r="J91" s="25"/>
      <c r="K91" s="25"/>
      <c r="L91" s="25"/>
      <c r="M91" s="25"/>
      <c r="N91" s="25">
        <v>20</v>
      </c>
      <c r="O91" s="25"/>
      <c r="P91" s="25"/>
      <c r="Q91" s="25">
        <v>20</v>
      </c>
      <c r="R91" s="25"/>
      <c r="S91" s="25"/>
      <c r="T91" s="25"/>
      <c r="U91" s="25">
        <v>2</v>
      </c>
      <c r="V91" s="25">
        <v>1</v>
      </c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</row>
    <row r="92" s="106" customFormat="true" ht="24" customHeight="true" spans="1:54">
      <c r="A92" s="58">
        <v>86</v>
      </c>
      <c r="B92" s="118"/>
      <c r="C92" s="8" t="s">
        <v>216</v>
      </c>
      <c r="D92" s="8">
        <v>830</v>
      </c>
      <c r="E92" s="31">
        <v>534</v>
      </c>
      <c r="F92" s="29" t="s">
        <v>217</v>
      </c>
      <c r="G92" s="25">
        <v>13</v>
      </c>
      <c r="H92" s="25"/>
      <c r="I92" s="25"/>
      <c r="J92" s="25"/>
      <c r="K92" s="25"/>
      <c r="L92" s="25"/>
      <c r="M92" s="25"/>
      <c r="N92" s="25">
        <v>12</v>
      </c>
      <c r="O92" s="25">
        <v>5</v>
      </c>
      <c r="P92" s="25"/>
      <c r="Q92" s="25">
        <v>7</v>
      </c>
      <c r="R92" s="25"/>
      <c r="S92" s="25">
        <v>1</v>
      </c>
      <c r="T92" s="25"/>
      <c r="U92" s="25"/>
      <c r="V92" s="25">
        <v>1</v>
      </c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</row>
    <row r="93" s="111" customFormat="true" ht="24" customHeight="true" spans="1:54">
      <c r="A93" s="58">
        <v>87</v>
      </c>
      <c r="B93" s="148" t="s">
        <v>218</v>
      </c>
      <c r="C93" s="8" t="s">
        <v>219</v>
      </c>
      <c r="D93" s="25">
        <v>1219</v>
      </c>
      <c r="E93" s="28">
        <v>688</v>
      </c>
      <c r="F93" s="36" t="s">
        <v>220</v>
      </c>
      <c r="G93" s="8">
        <v>70</v>
      </c>
      <c r="H93" s="8"/>
      <c r="I93" s="8"/>
      <c r="J93" s="8"/>
      <c r="K93" s="8"/>
      <c r="L93" s="8"/>
      <c r="M93" s="8"/>
      <c r="N93" s="134">
        <v>20</v>
      </c>
      <c r="O93" s="8">
        <v>20</v>
      </c>
      <c r="P93" s="8"/>
      <c r="Q93" s="8"/>
      <c r="R93" s="8"/>
      <c r="S93" s="8"/>
      <c r="T93" s="8">
        <v>50</v>
      </c>
      <c r="U93" s="39"/>
      <c r="V93" s="12">
        <v>1</v>
      </c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</row>
    <row r="94" s="111" customFormat="true" ht="29" customHeight="true" spans="1:54">
      <c r="A94" s="58">
        <v>88</v>
      </c>
      <c r="B94" s="148"/>
      <c r="C94" s="25" t="s">
        <v>221</v>
      </c>
      <c r="D94" s="35">
        <v>917</v>
      </c>
      <c r="E94" s="37">
        <v>521</v>
      </c>
      <c r="F94" s="38" t="s">
        <v>222</v>
      </c>
      <c r="G94" s="25">
        <v>33</v>
      </c>
      <c r="H94" s="25"/>
      <c r="I94" s="25"/>
      <c r="J94" s="25"/>
      <c r="K94" s="25"/>
      <c r="L94" s="25"/>
      <c r="M94" s="25"/>
      <c r="N94" s="66">
        <v>20</v>
      </c>
      <c r="O94" s="25"/>
      <c r="P94" s="25"/>
      <c r="Q94" s="25">
        <v>20</v>
      </c>
      <c r="R94" s="25"/>
      <c r="S94" s="25"/>
      <c r="T94" s="25">
        <v>13</v>
      </c>
      <c r="U94" s="41"/>
      <c r="V94" s="12">
        <v>1</v>
      </c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</row>
    <row r="95" s="111" customFormat="true" ht="24" customHeight="true" spans="1:22">
      <c r="A95" s="58">
        <v>89</v>
      </c>
      <c r="B95" s="148"/>
      <c r="C95" s="25" t="s">
        <v>223</v>
      </c>
      <c r="D95" s="25">
        <v>1950</v>
      </c>
      <c r="E95" s="28">
        <v>1150</v>
      </c>
      <c r="F95" s="38" t="s">
        <v>224</v>
      </c>
      <c r="G95" s="25">
        <v>30</v>
      </c>
      <c r="H95" s="25"/>
      <c r="I95" s="25"/>
      <c r="J95" s="25"/>
      <c r="K95" s="25"/>
      <c r="L95" s="25"/>
      <c r="M95" s="25"/>
      <c r="N95" s="25">
        <v>15</v>
      </c>
      <c r="O95" s="25"/>
      <c r="P95" s="25"/>
      <c r="Q95" s="25">
        <v>15</v>
      </c>
      <c r="R95" s="25"/>
      <c r="S95" s="25"/>
      <c r="T95" s="25">
        <v>15</v>
      </c>
      <c r="U95" s="41"/>
      <c r="V95" s="12">
        <v>1</v>
      </c>
    </row>
    <row r="96" s="111" customFormat="true" ht="24" customHeight="true" spans="1:54">
      <c r="A96" s="58">
        <v>90</v>
      </c>
      <c r="B96" s="148"/>
      <c r="C96" s="25" t="s">
        <v>225</v>
      </c>
      <c r="D96" s="35">
        <v>1858</v>
      </c>
      <c r="E96" s="37">
        <v>720</v>
      </c>
      <c r="F96" s="38" t="s">
        <v>226</v>
      </c>
      <c r="G96" s="25">
        <v>30</v>
      </c>
      <c r="H96" s="25"/>
      <c r="I96" s="25"/>
      <c r="J96" s="25"/>
      <c r="K96" s="25"/>
      <c r="L96" s="25"/>
      <c r="M96" s="25"/>
      <c r="N96" s="25">
        <v>10</v>
      </c>
      <c r="O96" s="25">
        <v>10</v>
      </c>
      <c r="P96" s="25"/>
      <c r="Q96" s="25"/>
      <c r="R96" s="25"/>
      <c r="S96" s="25"/>
      <c r="T96" s="25">
        <v>20</v>
      </c>
      <c r="U96" s="41"/>
      <c r="V96" s="12">
        <v>1</v>
      </c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</row>
    <row r="97" s="111" customFormat="true" ht="30" customHeight="true" spans="1:54">
      <c r="A97" s="58">
        <v>91</v>
      </c>
      <c r="B97" s="148"/>
      <c r="C97" s="25" t="s">
        <v>227</v>
      </c>
      <c r="D97" s="25">
        <v>1872</v>
      </c>
      <c r="E97" s="28">
        <v>768</v>
      </c>
      <c r="F97" s="38" t="s">
        <v>228</v>
      </c>
      <c r="G97" s="25">
        <v>45</v>
      </c>
      <c r="H97" s="25"/>
      <c r="I97" s="25"/>
      <c r="J97" s="25"/>
      <c r="K97" s="25"/>
      <c r="L97" s="25"/>
      <c r="M97" s="25"/>
      <c r="N97" s="66">
        <v>20</v>
      </c>
      <c r="O97" s="25"/>
      <c r="P97" s="25"/>
      <c r="Q97" s="25">
        <v>20</v>
      </c>
      <c r="R97" s="25"/>
      <c r="S97" s="25"/>
      <c r="T97" s="25">
        <v>25</v>
      </c>
      <c r="U97" s="41"/>
      <c r="V97" s="12">
        <v>1</v>
      </c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</row>
    <row r="98" s="111" customFormat="true" ht="24" customHeight="true" spans="1:54">
      <c r="A98" s="58">
        <v>92</v>
      </c>
      <c r="B98" s="148"/>
      <c r="C98" s="25" t="s">
        <v>229</v>
      </c>
      <c r="D98" s="25">
        <v>758</v>
      </c>
      <c r="E98" s="28">
        <v>500</v>
      </c>
      <c r="F98" s="38" t="s">
        <v>230</v>
      </c>
      <c r="G98" s="25">
        <v>15</v>
      </c>
      <c r="H98" s="25"/>
      <c r="I98" s="25"/>
      <c r="J98" s="25"/>
      <c r="K98" s="25"/>
      <c r="L98" s="25"/>
      <c r="M98" s="25"/>
      <c r="N98" s="25">
        <v>10</v>
      </c>
      <c r="O98" s="25">
        <v>10</v>
      </c>
      <c r="P98" s="25"/>
      <c r="Q98" s="25"/>
      <c r="R98" s="25"/>
      <c r="S98" s="25"/>
      <c r="T98" s="25">
        <v>5</v>
      </c>
      <c r="U98" s="41"/>
      <c r="V98" s="12">
        <v>1</v>
      </c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</row>
    <row r="99" s="111" customFormat="true" ht="24" customHeight="true" spans="1:54">
      <c r="A99" s="58">
        <v>93</v>
      </c>
      <c r="B99" s="148"/>
      <c r="C99" s="25" t="s">
        <v>231</v>
      </c>
      <c r="D99" s="25">
        <v>774</v>
      </c>
      <c r="E99" s="28">
        <v>420</v>
      </c>
      <c r="F99" s="38" t="s">
        <v>232</v>
      </c>
      <c r="G99" s="25">
        <v>30</v>
      </c>
      <c r="H99" s="25"/>
      <c r="I99" s="25"/>
      <c r="J99" s="25"/>
      <c r="K99" s="25"/>
      <c r="L99" s="25"/>
      <c r="M99" s="25"/>
      <c r="N99" s="25">
        <v>15</v>
      </c>
      <c r="O99" s="25"/>
      <c r="P99" s="25"/>
      <c r="Q99" s="25">
        <v>15</v>
      </c>
      <c r="R99" s="25">
        <v>15</v>
      </c>
      <c r="S99" s="25"/>
      <c r="T99" s="25"/>
      <c r="U99" s="41"/>
      <c r="V99" s="12">
        <v>1</v>
      </c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</row>
    <row r="100" s="111" customFormat="true" ht="24" customHeight="true" spans="1:54">
      <c r="A100" s="58">
        <v>94</v>
      </c>
      <c r="B100" s="148"/>
      <c r="C100" s="25" t="s">
        <v>233</v>
      </c>
      <c r="D100" s="25">
        <v>1025</v>
      </c>
      <c r="E100" s="28">
        <v>773</v>
      </c>
      <c r="F100" s="38" t="s">
        <v>226</v>
      </c>
      <c r="G100" s="25">
        <v>12</v>
      </c>
      <c r="H100" s="25"/>
      <c r="I100" s="25"/>
      <c r="J100" s="25"/>
      <c r="K100" s="25"/>
      <c r="L100" s="25"/>
      <c r="M100" s="25"/>
      <c r="N100" s="25">
        <v>10</v>
      </c>
      <c r="O100" s="25">
        <v>10</v>
      </c>
      <c r="P100" s="25"/>
      <c r="Q100" s="25"/>
      <c r="R100" s="25"/>
      <c r="S100" s="25"/>
      <c r="T100" s="25">
        <v>2</v>
      </c>
      <c r="U100" s="41"/>
      <c r="V100" s="12">
        <v>1</v>
      </c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</row>
    <row r="101" s="106" customFormat="true" ht="33" customHeight="true" spans="1:54">
      <c r="A101" s="58">
        <v>95</v>
      </c>
      <c r="B101" s="149" t="s">
        <v>234</v>
      </c>
      <c r="C101" s="8" t="s">
        <v>235</v>
      </c>
      <c r="D101" s="8">
        <v>1050</v>
      </c>
      <c r="E101" s="31">
        <v>530</v>
      </c>
      <c r="F101" s="36" t="s">
        <v>236</v>
      </c>
      <c r="G101" s="8">
        <v>24</v>
      </c>
      <c r="H101" s="8"/>
      <c r="I101" s="8"/>
      <c r="J101" s="8"/>
      <c r="K101" s="8"/>
      <c r="L101" s="8"/>
      <c r="M101" s="8"/>
      <c r="N101" s="134">
        <v>20</v>
      </c>
      <c r="O101" s="8"/>
      <c r="P101" s="8"/>
      <c r="Q101" s="8">
        <v>20</v>
      </c>
      <c r="R101" s="8">
        <v>4</v>
      </c>
      <c r="S101" s="8"/>
      <c r="T101" s="8"/>
      <c r="U101" s="8"/>
      <c r="V101" s="24">
        <v>1</v>
      </c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3"/>
      <c r="AZ101" s="143"/>
      <c r="BA101" s="143"/>
      <c r="BB101" s="143"/>
    </row>
    <row r="102" s="106" customFormat="true" ht="24" customHeight="true" spans="1:54">
      <c r="A102" s="58">
        <v>96</v>
      </c>
      <c r="B102" s="149"/>
      <c r="C102" s="8" t="s">
        <v>237</v>
      </c>
      <c r="D102" s="8">
        <v>760</v>
      </c>
      <c r="E102" s="31">
        <v>220</v>
      </c>
      <c r="F102" s="36" t="s">
        <v>238</v>
      </c>
      <c r="G102" s="8">
        <v>16</v>
      </c>
      <c r="H102" s="8"/>
      <c r="I102" s="8"/>
      <c r="J102" s="8"/>
      <c r="K102" s="8"/>
      <c r="L102" s="8"/>
      <c r="M102" s="8"/>
      <c r="N102" s="8">
        <v>10</v>
      </c>
      <c r="O102" s="8">
        <v>10</v>
      </c>
      <c r="P102" s="8"/>
      <c r="Q102" s="8"/>
      <c r="R102" s="8">
        <v>6</v>
      </c>
      <c r="S102" s="8"/>
      <c r="T102" s="8"/>
      <c r="U102" s="25"/>
      <c r="V102" s="24">
        <v>1</v>
      </c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3"/>
      <c r="AZ102" s="143"/>
      <c r="BA102" s="143"/>
      <c r="BB102" s="143"/>
    </row>
    <row r="103" s="106" customFormat="true" ht="24" customHeight="true" spans="1:54">
      <c r="A103" s="58">
        <v>97</v>
      </c>
      <c r="B103" s="149"/>
      <c r="C103" s="8" t="s">
        <v>239</v>
      </c>
      <c r="D103" s="8">
        <v>689</v>
      </c>
      <c r="E103" s="31">
        <v>320</v>
      </c>
      <c r="F103" s="36" t="s">
        <v>240</v>
      </c>
      <c r="G103" s="8">
        <v>15</v>
      </c>
      <c r="H103" s="8"/>
      <c r="I103" s="8"/>
      <c r="J103" s="8"/>
      <c r="K103" s="8"/>
      <c r="L103" s="8"/>
      <c r="M103" s="8"/>
      <c r="N103" s="8">
        <v>10</v>
      </c>
      <c r="O103" s="8">
        <v>10</v>
      </c>
      <c r="P103" s="8"/>
      <c r="Q103" s="8"/>
      <c r="R103" s="8">
        <v>5</v>
      </c>
      <c r="S103" s="8"/>
      <c r="T103" s="8"/>
      <c r="U103" s="25"/>
      <c r="V103" s="24">
        <v>1</v>
      </c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3"/>
      <c r="AZ103" s="143"/>
      <c r="BA103" s="143"/>
      <c r="BB103" s="143"/>
    </row>
    <row r="104" s="106" customFormat="true" ht="24" customHeight="true" spans="1:54">
      <c r="A104" s="58">
        <v>98</v>
      </c>
      <c r="B104" s="149"/>
      <c r="C104" s="8" t="s">
        <v>241</v>
      </c>
      <c r="D104" s="8">
        <v>1065</v>
      </c>
      <c r="E104" s="31">
        <v>508</v>
      </c>
      <c r="F104" s="36" t="s">
        <v>242</v>
      </c>
      <c r="G104" s="8">
        <v>30</v>
      </c>
      <c r="H104" s="8"/>
      <c r="I104" s="8"/>
      <c r="J104" s="8"/>
      <c r="K104" s="8"/>
      <c r="L104" s="8"/>
      <c r="M104" s="8"/>
      <c r="N104" s="8">
        <v>10</v>
      </c>
      <c r="O104" s="8">
        <v>10</v>
      </c>
      <c r="P104" s="8"/>
      <c r="Q104" s="8"/>
      <c r="R104" s="8">
        <v>20</v>
      </c>
      <c r="S104" s="8"/>
      <c r="T104" s="8"/>
      <c r="U104" s="25"/>
      <c r="V104" s="24">
        <v>1</v>
      </c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3"/>
      <c r="AZ104" s="143"/>
      <c r="BA104" s="143"/>
      <c r="BB104" s="143"/>
    </row>
    <row r="105" s="106" customFormat="true" ht="24" customHeight="true" spans="1:54">
      <c r="A105" s="58">
        <v>99</v>
      </c>
      <c r="B105" s="149"/>
      <c r="C105" s="8" t="s">
        <v>243</v>
      </c>
      <c r="D105" s="8">
        <v>570</v>
      </c>
      <c r="E105" s="31">
        <v>230</v>
      </c>
      <c r="F105" s="36" t="s">
        <v>244</v>
      </c>
      <c r="G105" s="8">
        <v>13</v>
      </c>
      <c r="H105" s="8"/>
      <c r="I105" s="8"/>
      <c r="J105" s="8"/>
      <c r="K105" s="8"/>
      <c r="L105" s="8"/>
      <c r="M105" s="8"/>
      <c r="N105" s="8">
        <v>10</v>
      </c>
      <c r="O105" s="8"/>
      <c r="P105" s="8"/>
      <c r="Q105" s="8">
        <v>10</v>
      </c>
      <c r="R105" s="8">
        <v>3</v>
      </c>
      <c r="S105" s="8"/>
      <c r="T105" s="8"/>
      <c r="U105" s="25"/>
      <c r="V105" s="24">
        <v>1</v>
      </c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3"/>
      <c r="AR105" s="143"/>
      <c r="AS105" s="143"/>
      <c r="AT105" s="143"/>
      <c r="AU105" s="143"/>
      <c r="AV105" s="143"/>
      <c r="AW105" s="143"/>
      <c r="AX105" s="143"/>
      <c r="AY105" s="143"/>
      <c r="AZ105" s="143"/>
      <c r="BA105" s="143"/>
      <c r="BB105" s="143"/>
    </row>
    <row r="106" s="106" customFormat="true" ht="24" customHeight="true" spans="1:54">
      <c r="A106" s="58">
        <v>100</v>
      </c>
      <c r="B106" s="122" t="s">
        <v>245</v>
      </c>
      <c r="C106" s="24" t="s">
        <v>246</v>
      </c>
      <c r="D106" s="24">
        <v>1242</v>
      </c>
      <c r="E106" s="27">
        <v>650</v>
      </c>
      <c r="F106" s="38" t="s">
        <v>247</v>
      </c>
      <c r="G106" s="24">
        <v>30</v>
      </c>
      <c r="H106" s="24"/>
      <c r="I106" s="24"/>
      <c r="J106" s="24"/>
      <c r="K106" s="24"/>
      <c r="L106" s="24"/>
      <c r="M106" s="24"/>
      <c r="N106" s="24">
        <v>16</v>
      </c>
      <c r="O106" s="24">
        <v>16</v>
      </c>
      <c r="P106" s="24"/>
      <c r="Q106" s="24"/>
      <c r="R106" s="24"/>
      <c r="S106" s="24"/>
      <c r="T106" s="24"/>
      <c r="U106" s="24">
        <v>14</v>
      </c>
      <c r="V106" s="24">
        <v>1</v>
      </c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3"/>
      <c r="AQ106" s="143"/>
      <c r="AR106" s="143"/>
      <c r="AS106" s="143"/>
      <c r="AT106" s="143"/>
      <c r="AU106" s="143"/>
      <c r="AV106" s="143"/>
      <c r="AW106" s="143"/>
      <c r="AX106" s="143"/>
      <c r="AY106" s="143"/>
      <c r="AZ106" s="143"/>
      <c r="BA106" s="143"/>
      <c r="BB106" s="143"/>
    </row>
    <row r="107" s="106" customFormat="true" ht="24" customHeight="true" spans="1:54">
      <c r="A107" s="58">
        <v>101</v>
      </c>
      <c r="B107" s="122"/>
      <c r="C107" s="25" t="s">
        <v>248</v>
      </c>
      <c r="D107" s="25">
        <v>958</v>
      </c>
      <c r="E107" s="28">
        <v>591</v>
      </c>
      <c r="F107" s="125" t="s">
        <v>247</v>
      </c>
      <c r="G107" s="25">
        <v>28</v>
      </c>
      <c r="H107" s="29"/>
      <c r="I107" s="29"/>
      <c r="J107" s="29"/>
      <c r="K107" s="29"/>
      <c r="L107" s="29"/>
      <c r="M107" s="29"/>
      <c r="N107" s="25">
        <v>10</v>
      </c>
      <c r="O107" s="25"/>
      <c r="P107" s="25"/>
      <c r="Q107" s="25">
        <v>10</v>
      </c>
      <c r="R107" s="25"/>
      <c r="S107" s="25"/>
      <c r="T107" s="25"/>
      <c r="U107" s="25">
        <v>18</v>
      </c>
      <c r="V107" s="24">
        <v>1</v>
      </c>
      <c r="W107" s="143"/>
      <c r="X107" s="143"/>
      <c r="Y107" s="143"/>
      <c r="Z107" s="143"/>
      <c r="AA107" s="143"/>
      <c r="AB107" s="143"/>
      <c r="AC107" s="143"/>
      <c r="AD107" s="143"/>
      <c r="AE107" s="143"/>
      <c r="AF107" s="143"/>
      <c r="AG107" s="143"/>
      <c r="AH107" s="143"/>
      <c r="AI107" s="143"/>
      <c r="AJ107" s="143"/>
      <c r="AK107" s="143"/>
      <c r="AL107" s="143"/>
      <c r="AM107" s="143"/>
      <c r="AN107" s="143"/>
      <c r="AO107" s="143"/>
      <c r="AP107" s="143"/>
      <c r="AQ107" s="143"/>
      <c r="AR107" s="143"/>
      <c r="AS107" s="143"/>
      <c r="AT107" s="143"/>
      <c r="AU107" s="143"/>
      <c r="AV107" s="143"/>
      <c r="AW107" s="143"/>
      <c r="AX107" s="143"/>
      <c r="AY107" s="143"/>
      <c r="AZ107" s="143"/>
      <c r="BA107" s="143"/>
      <c r="BB107" s="143"/>
    </row>
    <row r="108" s="106" customFormat="true" ht="24" customHeight="true" spans="1:54">
      <c r="A108" s="58">
        <v>102</v>
      </c>
      <c r="B108" s="122"/>
      <c r="C108" s="25" t="s">
        <v>249</v>
      </c>
      <c r="D108" s="25">
        <v>1051</v>
      </c>
      <c r="E108" s="28">
        <v>640</v>
      </c>
      <c r="F108" s="38" t="s">
        <v>250</v>
      </c>
      <c r="G108" s="25">
        <v>22</v>
      </c>
      <c r="H108" s="29"/>
      <c r="I108" s="29"/>
      <c r="J108" s="29"/>
      <c r="K108" s="29"/>
      <c r="L108" s="29"/>
      <c r="M108" s="29"/>
      <c r="N108" s="25">
        <v>10</v>
      </c>
      <c r="O108" s="25"/>
      <c r="P108" s="25"/>
      <c r="Q108" s="25">
        <v>10</v>
      </c>
      <c r="R108" s="25"/>
      <c r="S108" s="25"/>
      <c r="T108" s="25"/>
      <c r="U108" s="25">
        <v>12</v>
      </c>
      <c r="V108" s="24">
        <v>1</v>
      </c>
      <c r="W108" s="143"/>
      <c r="X108" s="143"/>
      <c r="Y108" s="143"/>
      <c r="Z108" s="143"/>
      <c r="AA108" s="143"/>
      <c r="AB108" s="143"/>
      <c r="AC108" s="143"/>
      <c r="AD108" s="143"/>
      <c r="AE108" s="143"/>
      <c r="AF108" s="143"/>
      <c r="AG108" s="143"/>
      <c r="AH108" s="143"/>
      <c r="AI108" s="143"/>
      <c r="AJ108" s="143"/>
      <c r="AK108" s="143"/>
      <c r="AL108" s="143"/>
      <c r="AM108" s="143"/>
      <c r="AN108" s="143"/>
      <c r="AO108" s="143"/>
      <c r="AP108" s="143"/>
      <c r="AQ108" s="143"/>
      <c r="AR108" s="143"/>
      <c r="AS108" s="143"/>
      <c r="AT108" s="143"/>
      <c r="AU108" s="143"/>
      <c r="AV108" s="143"/>
      <c r="AW108" s="143"/>
      <c r="AX108" s="143"/>
      <c r="AY108" s="143"/>
      <c r="AZ108" s="143"/>
      <c r="BA108" s="143"/>
      <c r="BB108" s="143"/>
    </row>
    <row r="109" s="106" customFormat="true" ht="24" customHeight="true" spans="1:54">
      <c r="A109" s="58">
        <v>103</v>
      </c>
      <c r="B109" s="122"/>
      <c r="C109" s="25" t="s">
        <v>251</v>
      </c>
      <c r="D109" s="25">
        <v>1136</v>
      </c>
      <c r="E109" s="28">
        <v>786</v>
      </c>
      <c r="F109" s="125" t="s">
        <v>252</v>
      </c>
      <c r="G109" s="25">
        <v>95</v>
      </c>
      <c r="H109" s="29"/>
      <c r="I109" s="29"/>
      <c r="J109" s="29"/>
      <c r="K109" s="29"/>
      <c r="L109" s="29"/>
      <c r="M109" s="29"/>
      <c r="N109" s="66">
        <v>20</v>
      </c>
      <c r="O109" s="25"/>
      <c r="P109" s="25"/>
      <c r="Q109" s="25">
        <v>20</v>
      </c>
      <c r="R109" s="25">
        <v>60</v>
      </c>
      <c r="S109" s="25"/>
      <c r="T109" s="25"/>
      <c r="U109" s="25">
        <v>15</v>
      </c>
      <c r="V109" s="24">
        <v>1</v>
      </c>
      <c r="W109" s="143"/>
      <c r="X109" s="143"/>
      <c r="Y109" s="143"/>
      <c r="Z109" s="143"/>
      <c r="AA109" s="143"/>
      <c r="AB109" s="143"/>
      <c r="AC109" s="143"/>
      <c r="AD109" s="143"/>
      <c r="AE109" s="143"/>
      <c r="AF109" s="143"/>
      <c r="AG109" s="143"/>
      <c r="AH109" s="143"/>
      <c r="AI109" s="143"/>
      <c r="AJ109" s="143"/>
      <c r="AK109" s="143"/>
      <c r="AL109" s="143"/>
      <c r="AM109" s="143"/>
      <c r="AN109" s="143"/>
      <c r="AO109" s="143"/>
      <c r="AP109" s="143"/>
      <c r="AQ109" s="143"/>
      <c r="AR109" s="143"/>
      <c r="AS109" s="143"/>
      <c r="AT109" s="143"/>
      <c r="AU109" s="143"/>
      <c r="AV109" s="143"/>
      <c r="AW109" s="143"/>
      <c r="AX109" s="143"/>
      <c r="AY109" s="143"/>
      <c r="AZ109" s="143"/>
      <c r="BA109" s="143"/>
      <c r="BB109" s="143"/>
    </row>
    <row r="110" s="106" customFormat="true" ht="24" customHeight="true" spans="1:54">
      <c r="A110" s="58">
        <v>104</v>
      </c>
      <c r="B110" s="122"/>
      <c r="C110" s="25" t="s">
        <v>253</v>
      </c>
      <c r="D110" s="25">
        <v>857</v>
      </c>
      <c r="E110" s="28">
        <v>465</v>
      </c>
      <c r="F110" s="125" t="s">
        <v>254</v>
      </c>
      <c r="G110" s="25">
        <v>15</v>
      </c>
      <c r="H110" s="29"/>
      <c r="I110" s="29"/>
      <c r="J110" s="29"/>
      <c r="K110" s="29"/>
      <c r="L110" s="29"/>
      <c r="M110" s="29"/>
      <c r="N110" s="25">
        <v>10</v>
      </c>
      <c r="O110" s="25">
        <v>10</v>
      </c>
      <c r="P110" s="25"/>
      <c r="Q110" s="25"/>
      <c r="R110" s="25"/>
      <c r="S110" s="25"/>
      <c r="T110" s="25"/>
      <c r="U110" s="25">
        <v>5</v>
      </c>
      <c r="V110" s="24">
        <v>1</v>
      </c>
      <c r="W110" s="143"/>
      <c r="X110" s="143"/>
      <c r="Y110" s="143"/>
      <c r="Z110" s="143"/>
      <c r="AA110" s="143"/>
      <c r="AB110" s="143"/>
      <c r="AC110" s="143"/>
      <c r="AD110" s="143"/>
      <c r="AE110" s="143"/>
      <c r="AF110" s="143"/>
      <c r="AG110" s="143"/>
      <c r="AH110" s="143"/>
      <c r="AI110" s="143"/>
      <c r="AJ110" s="143"/>
      <c r="AK110" s="143"/>
      <c r="AL110" s="143"/>
      <c r="AM110" s="143"/>
      <c r="AN110" s="143"/>
      <c r="AO110" s="143"/>
      <c r="AP110" s="143"/>
      <c r="AQ110" s="143"/>
      <c r="AR110" s="143"/>
      <c r="AS110" s="143"/>
      <c r="AT110" s="143"/>
      <c r="AU110" s="143"/>
      <c r="AV110" s="143"/>
      <c r="AW110" s="143"/>
      <c r="AX110" s="143"/>
      <c r="AY110" s="143"/>
      <c r="AZ110" s="143"/>
      <c r="BA110" s="143"/>
      <c r="BB110" s="143"/>
    </row>
    <row r="111" s="106" customFormat="true" ht="24" customHeight="true" spans="1:54">
      <c r="A111" s="58">
        <v>105</v>
      </c>
      <c r="B111" s="122"/>
      <c r="C111" s="25" t="s">
        <v>255</v>
      </c>
      <c r="D111" s="25">
        <v>326</v>
      </c>
      <c r="E111" s="28">
        <v>92</v>
      </c>
      <c r="F111" s="125" t="s">
        <v>247</v>
      </c>
      <c r="G111" s="25">
        <v>25</v>
      </c>
      <c r="H111" s="25"/>
      <c r="I111" s="25"/>
      <c r="J111" s="25"/>
      <c r="K111" s="25"/>
      <c r="L111" s="25"/>
      <c r="M111" s="25"/>
      <c r="N111" s="25">
        <v>10</v>
      </c>
      <c r="O111" s="25">
        <v>10</v>
      </c>
      <c r="P111" s="25"/>
      <c r="Q111" s="25"/>
      <c r="R111" s="25"/>
      <c r="S111" s="25"/>
      <c r="T111" s="25"/>
      <c r="U111" s="25">
        <v>15</v>
      </c>
      <c r="V111" s="25">
        <v>1</v>
      </c>
      <c r="W111" s="143"/>
      <c r="X111" s="143"/>
      <c r="Y111" s="143"/>
      <c r="Z111" s="143"/>
      <c r="AA111" s="143"/>
      <c r="AB111" s="143"/>
      <c r="AC111" s="143"/>
      <c r="AD111" s="143"/>
      <c r="AE111" s="143"/>
      <c r="AF111" s="143"/>
      <c r="AG111" s="143"/>
      <c r="AH111" s="143"/>
      <c r="AI111" s="143"/>
      <c r="AJ111" s="143"/>
      <c r="AK111" s="143"/>
      <c r="AL111" s="143"/>
      <c r="AM111" s="143"/>
      <c r="AN111" s="143"/>
      <c r="AO111" s="143"/>
      <c r="AP111" s="143"/>
      <c r="AQ111" s="143"/>
      <c r="AR111" s="143"/>
      <c r="AS111" s="143"/>
      <c r="AT111" s="143"/>
      <c r="AU111" s="143"/>
      <c r="AV111" s="143"/>
      <c r="AW111" s="143"/>
      <c r="AX111" s="143"/>
      <c r="AY111" s="143"/>
      <c r="AZ111" s="143"/>
      <c r="BA111" s="143"/>
      <c r="BB111" s="143"/>
    </row>
    <row r="112" s="106" customFormat="true" ht="24" customHeight="true" spans="1:54">
      <c r="A112" s="58">
        <v>106</v>
      </c>
      <c r="B112" s="122"/>
      <c r="C112" s="25" t="s">
        <v>256</v>
      </c>
      <c r="D112" s="25">
        <v>1382</v>
      </c>
      <c r="E112" s="28">
        <v>887</v>
      </c>
      <c r="F112" s="125" t="s">
        <v>257</v>
      </c>
      <c r="G112" s="25">
        <v>22</v>
      </c>
      <c r="H112" s="25"/>
      <c r="I112" s="25"/>
      <c r="J112" s="25"/>
      <c r="K112" s="25"/>
      <c r="L112" s="25"/>
      <c r="M112" s="25"/>
      <c r="N112" s="25">
        <v>10</v>
      </c>
      <c r="O112" s="25">
        <v>10</v>
      </c>
      <c r="P112" s="25"/>
      <c r="Q112" s="25"/>
      <c r="R112" s="25"/>
      <c r="S112" s="25"/>
      <c r="T112" s="25"/>
      <c r="U112" s="25">
        <v>12</v>
      </c>
      <c r="V112" s="25">
        <v>1</v>
      </c>
      <c r="W112" s="143"/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  <c r="AJ112" s="143"/>
      <c r="AK112" s="143"/>
      <c r="AL112" s="143"/>
      <c r="AM112" s="143"/>
      <c r="AN112" s="143"/>
      <c r="AO112" s="143"/>
      <c r="AP112" s="143"/>
      <c r="AQ112" s="143"/>
      <c r="AR112" s="143"/>
      <c r="AS112" s="143"/>
      <c r="AT112" s="143"/>
      <c r="AU112" s="143"/>
      <c r="AV112" s="143"/>
      <c r="AW112" s="143"/>
      <c r="AX112" s="143"/>
      <c r="AY112" s="143"/>
      <c r="AZ112" s="143"/>
      <c r="BA112" s="143"/>
      <c r="BB112" s="143"/>
    </row>
    <row r="113" s="106" customFormat="true" ht="24" customHeight="true" spans="1:54">
      <c r="A113" s="58">
        <v>107</v>
      </c>
      <c r="B113" s="150" t="s">
        <v>258</v>
      </c>
      <c r="C113" s="9" t="s">
        <v>259</v>
      </c>
      <c r="D113" s="10">
        <v>1665</v>
      </c>
      <c r="E113" s="10">
        <v>850</v>
      </c>
      <c r="F113" s="130" t="s">
        <v>260</v>
      </c>
      <c r="G113" s="10">
        <v>15</v>
      </c>
      <c r="H113" s="14"/>
      <c r="I113" s="14"/>
      <c r="J113" s="14"/>
      <c r="K113" s="14"/>
      <c r="L113" s="14"/>
      <c r="M113" s="14"/>
      <c r="N113" s="10">
        <v>14</v>
      </c>
      <c r="O113" s="14"/>
      <c r="P113" s="14"/>
      <c r="Q113" s="10">
        <v>14</v>
      </c>
      <c r="R113" s="10">
        <v>1</v>
      </c>
      <c r="S113" s="19"/>
      <c r="T113" s="20"/>
      <c r="U113" s="19"/>
      <c r="V113" s="12">
        <v>1</v>
      </c>
      <c r="W113" s="143"/>
      <c r="X113" s="143"/>
      <c r="Y113" s="143"/>
      <c r="Z113" s="143"/>
      <c r="AA113" s="143"/>
      <c r="AB113" s="143"/>
      <c r="AC113" s="143"/>
      <c r="AD113" s="143"/>
      <c r="AE113" s="143"/>
      <c r="AF113" s="143"/>
      <c r="AG113" s="143"/>
      <c r="AH113" s="143"/>
      <c r="AI113" s="143"/>
      <c r="AJ113" s="143"/>
      <c r="AK113" s="143"/>
      <c r="AL113" s="143"/>
      <c r="AM113" s="143"/>
      <c r="AN113" s="143"/>
      <c r="AO113" s="143"/>
      <c r="AP113" s="143"/>
      <c r="AQ113" s="143"/>
      <c r="AR113" s="143"/>
      <c r="AS113" s="143"/>
      <c r="AT113" s="143"/>
      <c r="AU113" s="143"/>
      <c r="AV113" s="143"/>
      <c r="AW113" s="143"/>
      <c r="AX113" s="143"/>
      <c r="AY113" s="143"/>
      <c r="AZ113" s="143"/>
      <c r="BA113" s="143"/>
      <c r="BB113" s="143"/>
    </row>
    <row r="114" spans="14:14">
      <c r="N114" s="18"/>
    </row>
  </sheetData>
  <autoFilter ref="A1:V114">
    <extLst/>
  </autoFilter>
  <mergeCells count="25">
    <mergeCell ref="A1:V1"/>
    <mergeCell ref="B3:C3"/>
    <mergeCell ref="D3:E3"/>
    <mergeCell ref="H3:M3"/>
    <mergeCell ref="N3:Q3"/>
    <mergeCell ref="I4:J4"/>
    <mergeCell ref="K4:M4"/>
    <mergeCell ref="A6:C6"/>
    <mergeCell ref="A3:A5"/>
    <mergeCell ref="B4:B5"/>
    <mergeCell ref="C4:C5"/>
    <mergeCell ref="D4:D5"/>
    <mergeCell ref="E4:E5"/>
    <mergeCell ref="F3:F5"/>
    <mergeCell ref="G3:G5"/>
    <mergeCell ref="H4:H5"/>
    <mergeCell ref="N4:N5"/>
    <mergeCell ref="O4:O5"/>
    <mergeCell ref="P4:P5"/>
    <mergeCell ref="Q4:Q5"/>
    <mergeCell ref="R3:R5"/>
    <mergeCell ref="S3:S5"/>
    <mergeCell ref="T3:T5"/>
    <mergeCell ref="U3:U5"/>
    <mergeCell ref="V3:V5"/>
  </mergeCells>
  <pageMargins left="0.393055555555556" right="0.393055555555556" top="0.629861111111111" bottom="0.629861111111111" header="0.196527777777778" footer="0.118055555555556"/>
  <pageSetup paperSize="9" scale="75" orientation="landscape" horizontalDpi="600"/>
  <headerFooter alignWithMargins="0">
    <oddFooter>&amp;C第 &amp;P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C14"/>
  <sheetViews>
    <sheetView showZeros="0" workbookViewId="0">
      <selection activeCell="Y7" sqref="Y7"/>
    </sheetView>
  </sheetViews>
  <sheetFormatPr defaultColWidth="9" defaultRowHeight="13.5"/>
  <cols>
    <col min="1" max="1" width="4.875" customWidth="true"/>
    <col min="2" max="2" width="5.625" customWidth="true"/>
    <col min="3" max="3" width="8.75" customWidth="true"/>
    <col min="4" max="4" width="6.875" customWidth="true"/>
    <col min="5" max="5" width="5.875" customWidth="true"/>
    <col min="6" max="6" width="21.125" customWidth="true"/>
    <col min="7" max="7" width="5.75" customWidth="true"/>
    <col min="8" max="8" width="5.125" customWidth="true"/>
    <col min="9" max="9" width="4.625" style="1" customWidth="true"/>
    <col min="10" max="10" width="4.875" customWidth="true"/>
    <col min="11" max="11" width="4.375" customWidth="true"/>
    <col min="12" max="12" width="5.25" customWidth="true"/>
    <col min="13" max="13" width="4.875" customWidth="true"/>
    <col min="14" max="14" width="6.125" customWidth="true"/>
    <col min="15" max="15" width="5.125" customWidth="true"/>
    <col min="16" max="16" width="3.75" customWidth="true"/>
    <col min="17" max="17" width="6" customWidth="true"/>
    <col min="18" max="18" width="4.625" customWidth="true"/>
    <col min="19" max="19" width="5" customWidth="true"/>
    <col min="20" max="20" width="5.125" customWidth="true"/>
    <col min="21" max="21" width="6" customWidth="true"/>
    <col min="22" max="22" width="5.125" customWidth="true"/>
    <col min="23" max="55" width="9" style="3"/>
  </cols>
  <sheetData>
    <row r="1" ht="32.25" customHeight="true" spans="1:22">
      <c r="A1" s="4" t="s">
        <v>261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1.75" customHeight="true" spans="1:22">
      <c r="A2" s="5" t="s">
        <v>262</v>
      </c>
      <c r="B2" s="5"/>
      <c r="C2" s="5"/>
      <c r="D2" s="5"/>
      <c r="E2" s="5"/>
      <c r="F2" s="5"/>
      <c r="G2" s="5"/>
      <c r="H2" s="5"/>
      <c r="I2" s="17"/>
      <c r="J2" s="5"/>
      <c r="K2" s="5"/>
      <c r="L2" s="5"/>
      <c r="M2" s="5"/>
      <c r="N2" s="5"/>
      <c r="O2" s="5"/>
      <c r="P2" s="5"/>
      <c r="Q2" s="5"/>
      <c r="R2" s="5"/>
      <c r="S2" s="5" t="s">
        <v>2</v>
      </c>
      <c r="T2" s="5"/>
      <c r="U2" s="5"/>
      <c r="V2" s="5"/>
    </row>
    <row r="3" s="1" customFormat="true" ht="32.1" customHeight="true" spans="1:55">
      <c r="A3" s="6" t="s">
        <v>3</v>
      </c>
      <c r="B3" s="7" t="s">
        <v>4</v>
      </c>
      <c r="C3" s="7"/>
      <c r="D3" s="7" t="s">
        <v>5</v>
      </c>
      <c r="E3" s="7"/>
      <c r="F3" s="7" t="s">
        <v>6</v>
      </c>
      <c r="G3" s="7" t="s">
        <v>7</v>
      </c>
      <c r="H3" s="6" t="s">
        <v>8</v>
      </c>
      <c r="I3" s="6"/>
      <c r="J3" s="6"/>
      <c r="K3" s="6"/>
      <c r="L3" s="6"/>
      <c r="M3" s="6"/>
      <c r="N3" s="6" t="s">
        <v>9</v>
      </c>
      <c r="O3" s="6"/>
      <c r="P3" s="6"/>
      <c r="Q3" s="6"/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="1" customFormat="true" ht="32.1" customHeight="true" spans="1:55">
      <c r="A4" s="6"/>
      <c r="B4" s="6" t="s">
        <v>15</v>
      </c>
      <c r="C4" s="6" t="s">
        <v>16</v>
      </c>
      <c r="D4" s="6" t="s">
        <v>17</v>
      </c>
      <c r="E4" s="7" t="s">
        <v>18</v>
      </c>
      <c r="F4" s="7"/>
      <c r="G4" s="7"/>
      <c r="H4" s="7" t="s">
        <v>19</v>
      </c>
      <c r="I4" s="7" t="s">
        <v>20</v>
      </c>
      <c r="J4" s="7"/>
      <c r="K4" s="7" t="s">
        <v>21</v>
      </c>
      <c r="L4" s="7"/>
      <c r="M4" s="7"/>
      <c r="N4" s="7" t="s">
        <v>22</v>
      </c>
      <c r="O4" s="7" t="s">
        <v>23</v>
      </c>
      <c r="P4" s="7" t="s">
        <v>24</v>
      </c>
      <c r="Q4" s="7" t="s">
        <v>25</v>
      </c>
      <c r="R4" s="7"/>
      <c r="S4" s="7"/>
      <c r="T4" s="7"/>
      <c r="U4" s="7"/>
      <c r="V4" s="7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="1" customFormat="true" ht="32.1" customHeight="true" spans="1:55">
      <c r="A5" s="6"/>
      <c r="B5" s="6"/>
      <c r="C5" s="6"/>
      <c r="D5" s="6"/>
      <c r="E5" s="7"/>
      <c r="F5" s="7"/>
      <c r="G5" s="7"/>
      <c r="H5" s="7"/>
      <c r="I5" s="7" t="s">
        <v>26</v>
      </c>
      <c r="J5" s="7" t="s">
        <v>27</v>
      </c>
      <c r="K5" s="7" t="s">
        <v>26</v>
      </c>
      <c r="L5" s="7" t="s">
        <v>28</v>
      </c>
      <c r="M5" s="7" t="s">
        <v>29</v>
      </c>
      <c r="N5" s="7"/>
      <c r="O5" s="7"/>
      <c r="P5" s="7"/>
      <c r="Q5" s="7"/>
      <c r="R5" s="7"/>
      <c r="S5" s="7"/>
      <c r="T5" s="7"/>
      <c r="U5" s="7"/>
      <c r="V5" s="7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="2" customFormat="true" ht="32.1" customHeight="true" spans="1:55">
      <c r="A6" s="26" t="s">
        <v>30</v>
      </c>
      <c r="B6" s="26"/>
      <c r="C6" s="26"/>
      <c r="D6" s="26">
        <f>SUM(D7:D14)</f>
        <v>9208</v>
      </c>
      <c r="E6" s="26">
        <f>SUM(E7:E14)</f>
        <v>4787</v>
      </c>
      <c r="F6" s="26">
        <v>8</v>
      </c>
      <c r="G6" s="26">
        <f>SUM(G7:G14)</f>
        <v>152</v>
      </c>
      <c r="H6" s="26">
        <f t="shared" ref="G6:V6" si="0">SUM(H7:H11)</f>
        <v>0</v>
      </c>
      <c r="I6" s="26">
        <f t="shared" si="0"/>
        <v>0</v>
      </c>
      <c r="J6" s="26">
        <f t="shared" si="0"/>
        <v>0</v>
      </c>
      <c r="K6" s="26">
        <f t="shared" si="0"/>
        <v>0</v>
      </c>
      <c r="L6" s="26">
        <f t="shared" si="0"/>
        <v>0</v>
      </c>
      <c r="M6" s="26">
        <f t="shared" si="0"/>
        <v>0</v>
      </c>
      <c r="N6" s="26">
        <f>SUM(N7:N14)</f>
        <v>95</v>
      </c>
      <c r="O6" s="26">
        <f>SUM(O7:O14)</f>
        <v>60</v>
      </c>
      <c r="P6" s="26">
        <f t="shared" si="0"/>
        <v>0</v>
      </c>
      <c r="Q6" s="26">
        <f>SUM(Q7:Q14)</f>
        <v>35</v>
      </c>
      <c r="R6" s="26">
        <f t="shared" si="0"/>
        <v>0</v>
      </c>
      <c r="S6" s="26"/>
      <c r="T6" s="26">
        <f t="shared" si="0"/>
        <v>0</v>
      </c>
      <c r="U6" s="26">
        <f>SUM(U7:U14)</f>
        <v>57</v>
      </c>
      <c r="V6" s="26">
        <v>1</v>
      </c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</row>
    <row r="7" s="2" customFormat="true" ht="42" customHeight="true" spans="1:55">
      <c r="A7" s="26">
        <v>1</v>
      </c>
      <c r="B7" s="77" t="s">
        <v>118</v>
      </c>
      <c r="C7" s="25" t="s">
        <v>119</v>
      </c>
      <c r="D7" s="25">
        <v>1211</v>
      </c>
      <c r="E7" s="28">
        <v>569</v>
      </c>
      <c r="F7" s="43" t="s">
        <v>120</v>
      </c>
      <c r="G7" s="25">
        <v>25</v>
      </c>
      <c r="H7" s="25"/>
      <c r="I7" s="25"/>
      <c r="J7" s="25"/>
      <c r="K7" s="25"/>
      <c r="L7" s="25"/>
      <c r="M7" s="25"/>
      <c r="N7" s="25">
        <v>20</v>
      </c>
      <c r="O7" s="25">
        <v>20</v>
      </c>
      <c r="P7" s="25"/>
      <c r="Q7" s="25"/>
      <c r="R7" s="25"/>
      <c r="S7" s="25"/>
      <c r="T7" s="25"/>
      <c r="U7" s="25">
        <v>5</v>
      </c>
      <c r="V7" s="24">
        <v>1</v>
      </c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</row>
    <row r="8" s="2" customFormat="true" ht="28" customHeight="true" spans="1:55">
      <c r="A8" s="26">
        <v>2</v>
      </c>
      <c r="B8" s="77"/>
      <c r="C8" s="25" t="s">
        <v>121</v>
      </c>
      <c r="D8" s="25">
        <v>1346</v>
      </c>
      <c r="E8" s="28">
        <v>716</v>
      </c>
      <c r="F8" s="38" t="s">
        <v>122</v>
      </c>
      <c r="G8" s="25">
        <v>24</v>
      </c>
      <c r="H8" s="25"/>
      <c r="I8" s="25"/>
      <c r="J8" s="25"/>
      <c r="K8" s="25"/>
      <c r="L8" s="25"/>
      <c r="M8" s="25"/>
      <c r="N8" s="25">
        <v>15</v>
      </c>
      <c r="O8" s="25"/>
      <c r="P8" s="25"/>
      <c r="Q8" s="25">
        <v>15</v>
      </c>
      <c r="R8" s="25"/>
      <c r="S8" s="25"/>
      <c r="T8" s="25"/>
      <c r="U8" s="25">
        <v>9</v>
      </c>
      <c r="V8" s="24">
        <v>1</v>
      </c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</row>
    <row r="9" s="2" customFormat="true" ht="27" customHeight="true" spans="1:55">
      <c r="A9" s="26">
        <v>3</v>
      </c>
      <c r="B9" s="77"/>
      <c r="C9" s="25" t="s">
        <v>123</v>
      </c>
      <c r="D9" s="25">
        <v>1078</v>
      </c>
      <c r="E9" s="28">
        <v>720</v>
      </c>
      <c r="F9" s="38" t="s">
        <v>124</v>
      </c>
      <c r="G9" s="25">
        <v>16</v>
      </c>
      <c r="H9" s="25"/>
      <c r="I9" s="25"/>
      <c r="J9" s="25"/>
      <c r="K9" s="25"/>
      <c r="L9" s="25"/>
      <c r="M9" s="25"/>
      <c r="N9" s="25">
        <v>10</v>
      </c>
      <c r="O9" s="25"/>
      <c r="P9" s="25"/>
      <c r="Q9" s="25">
        <v>10</v>
      </c>
      <c r="R9" s="25"/>
      <c r="S9" s="25"/>
      <c r="T9" s="25"/>
      <c r="U9" s="25">
        <v>6</v>
      </c>
      <c r="V9" s="24">
        <v>1</v>
      </c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</row>
    <row r="10" s="2" customFormat="true" ht="32.1" customHeight="true" spans="1:55">
      <c r="A10" s="26">
        <v>4</v>
      </c>
      <c r="B10" s="77"/>
      <c r="C10" s="25" t="s">
        <v>125</v>
      </c>
      <c r="D10" s="25">
        <v>775</v>
      </c>
      <c r="E10" s="28">
        <v>361</v>
      </c>
      <c r="F10" s="38" t="s">
        <v>126</v>
      </c>
      <c r="G10" s="25">
        <v>20</v>
      </c>
      <c r="H10" s="25"/>
      <c r="I10" s="25"/>
      <c r="J10" s="25"/>
      <c r="K10" s="25"/>
      <c r="L10" s="25"/>
      <c r="M10" s="25"/>
      <c r="N10" s="25">
        <v>10</v>
      </c>
      <c r="O10" s="25"/>
      <c r="P10" s="25"/>
      <c r="Q10" s="25">
        <v>10</v>
      </c>
      <c r="R10" s="25"/>
      <c r="S10" s="25"/>
      <c r="T10" s="25"/>
      <c r="U10" s="25">
        <v>10</v>
      </c>
      <c r="V10" s="24">
        <v>1</v>
      </c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</row>
    <row r="11" s="2" customFormat="true" ht="32.1" customHeight="true" spans="1:55">
      <c r="A11" s="26">
        <v>5</v>
      </c>
      <c r="B11" s="77"/>
      <c r="C11" s="25" t="s">
        <v>127</v>
      </c>
      <c r="D11" s="25">
        <v>1610</v>
      </c>
      <c r="E11" s="28">
        <v>966</v>
      </c>
      <c r="F11" s="38" t="s">
        <v>128</v>
      </c>
      <c r="G11" s="25">
        <v>20</v>
      </c>
      <c r="H11" s="25"/>
      <c r="I11" s="25"/>
      <c r="J11" s="25"/>
      <c r="K11" s="25"/>
      <c r="L11" s="25"/>
      <c r="M11" s="25"/>
      <c r="N11" s="25">
        <v>10</v>
      </c>
      <c r="O11" s="25">
        <v>10</v>
      </c>
      <c r="P11" s="25"/>
      <c r="Q11" s="25"/>
      <c r="R11" s="25"/>
      <c r="S11" s="25"/>
      <c r="T11" s="25"/>
      <c r="U11" s="25">
        <v>10</v>
      </c>
      <c r="V11" s="24">
        <v>1</v>
      </c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</row>
    <row r="12" ht="25" customHeight="true" spans="1:22">
      <c r="A12" s="26">
        <v>6</v>
      </c>
      <c r="B12" s="77"/>
      <c r="C12" s="25" t="s">
        <v>129</v>
      </c>
      <c r="D12" s="25">
        <v>1080</v>
      </c>
      <c r="E12" s="28">
        <v>310</v>
      </c>
      <c r="F12" s="38" t="s">
        <v>130</v>
      </c>
      <c r="G12" s="25">
        <v>15</v>
      </c>
      <c r="H12" s="25"/>
      <c r="I12" s="25"/>
      <c r="J12" s="25"/>
      <c r="K12" s="25"/>
      <c r="L12" s="25"/>
      <c r="M12" s="25"/>
      <c r="N12" s="25">
        <v>10</v>
      </c>
      <c r="O12" s="25">
        <v>10</v>
      </c>
      <c r="P12" s="25"/>
      <c r="Q12" s="25"/>
      <c r="R12" s="25"/>
      <c r="S12" s="25"/>
      <c r="T12" s="25"/>
      <c r="U12" s="25">
        <v>5</v>
      </c>
      <c r="V12" s="24">
        <v>1</v>
      </c>
    </row>
    <row r="13" ht="26" customHeight="true" spans="1:22">
      <c r="A13" s="26">
        <v>7</v>
      </c>
      <c r="B13" s="77"/>
      <c r="C13" s="8" t="s">
        <v>131</v>
      </c>
      <c r="D13" s="8">
        <v>800</v>
      </c>
      <c r="E13" s="31">
        <v>365</v>
      </c>
      <c r="F13" s="36" t="s">
        <v>132</v>
      </c>
      <c r="G13" s="25">
        <v>17</v>
      </c>
      <c r="H13" s="8"/>
      <c r="I13" s="8"/>
      <c r="J13" s="8"/>
      <c r="K13" s="8"/>
      <c r="L13" s="8"/>
      <c r="M13" s="8"/>
      <c r="N13" s="8">
        <v>10</v>
      </c>
      <c r="O13" s="8">
        <v>10</v>
      </c>
      <c r="P13" s="8"/>
      <c r="Q13" s="8"/>
      <c r="R13" s="8"/>
      <c r="S13" s="8"/>
      <c r="T13" s="8"/>
      <c r="U13" s="8">
        <v>7</v>
      </c>
      <c r="V13" s="24">
        <v>1</v>
      </c>
    </row>
    <row r="14" ht="27" customHeight="true" spans="1:22">
      <c r="A14" s="26">
        <v>8</v>
      </c>
      <c r="B14" s="77"/>
      <c r="C14" s="25" t="s">
        <v>133</v>
      </c>
      <c r="D14" s="25">
        <v>1308</v>
      </c>
      <c r="E14" s="28">
        <v>780</v>
      </c>
      <c r="F14" s="38" t="s">
        <v>134</v>
      </c>
      <c r="G14" s="25">
        <v>15</v>
      </c>
      <c r="H14" s="25"/>
      <c r="I14" s="25"/>
      <c r="J14" s="25"/>
      <c r="K14" s="25"/>
      <c r="L14" s="25"/>
      <c r="M14" s="25"/>
      <c r="N14" s="25">
        <v>10</v>
      </c>
      <c r="O14" s="25">
        <v>10</v>
      </c>
      <c r="P14" s="25"/>
      <c r="Q14" s="25"/>
      <c r="R14" s="25"/>
      <c r="S14" s="25"/>
      <c r="T14" s="25"/>
      <c r="U14" s="25">
        <v>5</v>
      </c>
      <c r="V14" s="25">
        <v>1</v>
      </c>
    </row>
  </sheetData>
  <mergeCells count="25">
    <mergeCell ref="A1:V1"/>
    <mergeCell ref="B3:C3"/>
    <mergeCell ref="D3:E3"/>
    <mergeCell ref="H3:M3"/>
    <mergeCell ref="N3:Q3"/>
    <mergeCell ref="I4:J4"/>
    <mergeCell ref="K4:M4"/>
    <mergeCell ref="A6:C6"/>
    <mergeCell ref="A3:A5"/>
    <mergeCell ref="B4:B5"/>
    <mergeCell ref="C4:C5"/>
    <mergeCell ref="D4:D5"/>
    <mergeCell ref="E4:E5"/>
    <mergeCell ref="F3:F5"/>
    <mergeCell ref="G3:G5"/>
    <mergeCell ref="H4:H5"/>
    <mergeCell ref="N4:N5"/>
    <mergeCell ref="O4:O5"/>
    <mergeCell ref="P4:P5"/>
    <mergeCell ref="Q4:Q5"/>
    <mergeCell ref="R3:R5"/>
    <mergeCell ref="S3:S5"/>
    <mergeCell ref="T3:T5"/>
    <mergeCell ref="U3:U5"/>
    <mergeCell ref="V3:V5"/>
  </mergeCells>
  <pageMargins left="0.700694444444445" right="0.700694444444445" top="0.751388888888889" bottom="0.751388888888889" header="0.298611111111111" footer="0.298611111111111"/>
  <pageSetup paperSize="9" scale="99" orientation="landscape" horizont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2"/>
  <sheetViews>
    <sheetView showZeros="0" workbookViewId="0">
      <selection activeCell="P17" sqref="P17"/>
    </sheetView>
  </sheetViews>
  <sheetFormatPr defaultColWidth="9" defaultRowHeight="13.5"/>
  <cols>
    <col min="1" max="1" width="4.875" customWidth="true"/>
    <col min="2" max="3" width="6.5" customWidth="true"/>
    <col min="4" max="4" width="6.875" customWidth="true"/>
    <col min="5" max="5" width="5.875" customWidth="true"/>
    <col min="6" max="6" width="24.25" customWidth="true"/>
    <col min="7" max="7" width="10.25" customWidth="true"/>
    <col min="8" max="8" width="5.125" customWidth="true"/>
    <col min="9" max="9" width="4.625" style="1" customWidth="true"/>
    <col min="10" max="10" width="4.875" customWidth="true"/>
    <col min="11" max="11" width="4.375" customWidth="true"/>
    <col min="12" max="12" width="5.25" customWidth="true"/>
    <col min="13" max="13" width="4.875" customWidth="true"/>
    <col min="14" max="14" width="8.125" customWidth="true"/>
    <col min="15" max="15" width="7.5" customWidth="true"/>
    <col min="16" max="16" width="3.75" customWidth="true"/>
    <col min="17" max="17" width="8.625" customWidth="true"/>
    <col min="18" max="18" width="4.625" customWidth="true"/>
    <col min="19" max="19" width="5" customWidth="true"/>
    <col min="20" max="20" width="5.125" customWidth="true"/>
    <col min="21" max="21" width="8.125" customWidth="true"/>
    <col min="22" max="22" width="5.125" customWidth="true"/>
    <col min="23" max="55" width="9" style="3"/>
  </cols>
  <sheetData>
    <row r="1" ht="32.25" customHeight="true" spans="1:22">
      <c r="A1" s="4" t="s">
        <v>261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1.75" customHeight="true" spans="1:22">
      <c r="A2" s="5" t="s">
        <v>262</v>
      </c>
      <c r="B2" s="5"/>
      <c r="C2" s="5"/>
      <c r="D2" s="5"/>
      <c r="E2" s="5"/>
      <c r="F2" s="5"/>
      <c r="G2" s="5"/>
      <c r="H2" s="5"/>
      <c r="I2" s="17"/>
      <c r="J2" s="5"/>
      <c r="K2" s="5"/>
      <c r="L2" s="5"/>
      <c r="M2" s="5"/>
      <c r="N2" s="5"/>
      <c r="O2" s="5"/>
      <c r="P2" s="5"/>
      <c r="Q2" s="5"/>
      <c r="R2" s="5"/>
      <c r="S2" s="5" t="s">
        <v>2</v>
      </c>
      <c r="T2" s="5"/>
      <c r="U2" s="5"/>
      <c r="V2" s="5"/>
    </row>
    <row r="3" s="1" customFormat="true" ht="32.1" customHeight="true" spans="1:55">
      <c r="A3" s="6" t="s">
        <v>3</v>
      </c>
      <c r="B3" s="7" t="s">
        <v>4</v>
      </c>
      <c r="C3" s="7"/>
      <c r="D3" s="7" t="s">
        <v>5</v>
      </c>
      <c r="E3" s="7"/>
      <c r="F3" s="7" t="s">
        <v>6</v>
      </c>
      <c r="G3" s="7" t="s">
        <v>7</v>
      </c>
      <c r="H3" s="6" t="s">
        <v>8</v>
      </c>
      <c r="I3" s="6"/>
      <c r="J3" s="6"/>
      <c r="K3" s="6"/>
      <c r="L3" s="6"/>
      <c r="M3" s="6"/>
      <c r="N3" s="6" t="s">
        <v>9</v>
      </c>
      <c r="O3" s="6"/>
      <c r="P3" s="6"/>
      <c r="Q3" s="6"/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="1" customFormat="true" ht="32.1" customHeight="true" spans="1:55">
      <c r="A4" s="6"/>
      <c r="B4" s="6" t="s">
        <v>15</v>
      </c>
      <c r="C4" s="6" t="s">
        <v>16</v>
      </c>
      <c r="D4" s="6" t="s">
        <v>17</v>
      </c>
      <c r="E4" s="7" t="s">
        <v>18</v>
      </c>
      <c r="F4" s="7"/>
      <c r="G4" s="7"/>
      <c r="H4" s="7" t="s">
        <v>19</v>
      </c>
      <c r="I4" s="7" t="s">
        <v>20</v>
      </c>
      <c r="J4" s="7"/>
      <c r="K4" s="7" t="s">
        <v>21</v>
      </c>
      <c r="L4" s="7"/>
      <c r="M4" s="7"/>
      <c r="N4" s="7" t="s">
        <v>22</v>
      </c>
      <c r="O4" s="7" t="s">
        <v>23</v>
      </c>
      <c r="P4" s="7" t="s">
        <v>24</v>
      </c>
      <c r="Q4" s="7" t="s">
        <v>25</v>
      </c>
      <c r="R4" s="7"/>
      <c r="S4" s="7"/>
      <c r="T4" s="7"/>
      <c r="U4" s="7"/>
      <c r="V4" s="7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="1" customFormat="true" ht="32.1" customHeight="true" spans="1:55">
      <c r="A5" s="6"/>
      <c r="B5" s="6"/>
      <c r="C5" s="6"/>
      <c r="D5" s="6"/>
      <c r="E5" s="7"/>
      <c r="F5" s="7"/>
      <c r="G5" s="7"/>
      <c r="H5" s="7"/>
      <c r="I5" s="7" t="s">
        <v>26</v>
      </c>
      <c r="J5" s="7" t="s">
        <v>27</v>
      </c>
      <c r="K5" s="7" t="s">
        <v>26</v>
      </c>
      <c r="L5" s="7" t="s">
        <v>28</v>
      </c>
      <c r="M5" s="7" t="s">
        <v>29</v>
      </c>
      <c r="N5" s="7"/>
      <c r="O5" s="7"/>
      <c r="P5" s="7"/>
      <c r="Q5" s="7"/>
      <c r="R5" s="7"/>
      <c r="S5" s="7"/>
      <c r="T5" s="7"/>
      <c r="U5" s="7"/>
      <c r="V5" s="7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="2" customFormat="true" ht="32.1" customHeight="true" spans="1:55">
      <c r="A6" s="26" t="s">
        <v>30</v>
      </c>
      <c r="B6" s="26"/>
      <c r="C6" s="26"/>
      <c r="D6" s="26">
        <f>SUM(D7:D11)</f>
        <v>8296</v>
      </c>
      <c r="E6" s="26">
        <f>SUM(E7:E11)</f>
        <v>5427</v>
      </c>
      <c r="F6" s="26">
        <v>5</v>
      </c>
      <c r="G6" s="26">
        <f t="shared" ref="G6:V6" si="0">SUM(G7:G11)</f>
        <v>168</v>
      </c>
      <c r="H6" s="26">
        <f t="shared" si="0"/>
        <v>0</v>
      </c>
      <c r="I6" s="26">
        <f t="shared" si="0"/>
        <v>0</v>
      </c>
      <c r="J6" s="26">
        <f t="shared" si="0"/>
        <v>0</v>
      </c>
      <c r="K6" s="26">
        <f t="shared" si="0"/>
        <v>0</v>
      </c>
      <c r="L6" s="26">
        <f t="shared" si="0"/>
        <v>0</v>
      </c>
      <c r="M6" s="26">
        <f t="shared" si="0"/>
        <v>0</v>
      </c>
      <c r="N6" s="26">
        <f t="shared" si="0"/>
        <v>80</v>
      </c>
      <c r="O6" s="26">
        <f t="shared" si="0"/>
        <v>40</v>
      </c>
      <c r="P6" s="26"/>
      <c r="Q6" s="26">
        <f>SUM(Q7:Q11)</f>
        <v>40</v>
      </c>
      <c r="R6" s="26">
        <f t="shared" si="0"/>
        <v>0</v>
      </c>
      <c r="S6" s="26">
        <f t="shared" si="0"/>
        <v>0</v>
      </c>
      <c r="T6" s="26">
        <f t="shared" si="0"/>
        <v>0</v>
      </c>
      <c r="U6" s="26">
        <f t="shared" si="0"/>
        <v>88</v>
      </c>
      <c r="V6" s="26">
        <v>1</v>
      </c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</row>
    <row r="7" s="75" customFormat="true" ht="42" customHeight="true" spans="1:55">
      <c r="A7" s="26">
        <v>1</v>
      </c>
      <c r="B7" s="77" t="s">
        <v>135</v>
      </c>
      <c r="C7" s="78" t="s">
        <v>136</v>
      </c>
      <c r="D7" s="78">
        <v>943</v>
      </c>
      <c r="E7" s="78">
        <v>428</v>
      </c>
      <c r="F7" s="24" t="s">
        <v>137</v>
      </c>
      <c r="G7" s="25">
        <v>30</v>
      </c>
      <c r="H7" s="25"/>
      <c r="I7" s="25"/>
      <c r="J7" s="25"/>
      <c r="K7" s="25"/>
      <c r="L7" s="25"/>
      <c r="M7" s="25"/>
      <c r="N7" s="25">
        <v>20</v>
      </c>
      <c r="O7" s="8">
        <v>20</v>
      </c>
      <c r="P7" s="8"/>
      <c r="Q7" s="8"/>
      <c r="R7" s="25"/>
      <c r="S7" s="25"/>
      <c r="T7" s="25"/>
      <c r="U7" s="25">
        <v>10</v>
      </c>
      <c r="V7" s="24">
        <v>1</v>
      </c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</row>
    <row r="8" s="76" customFormat="true" ht="32.1" customHeight="true" spans="1:55">
      <c r="A8" s="26">
        <v>2</v>
      </c>
      <c r="B8" s="23"/>
      <c r="C8" s="8" t="s">
        <v>138</v>
      </c>
      <c r="D8" s="78">
        <v>1520</v>
      </c>
      <c r="E8" s="28">
        <v>1180</v>
      </c>
      <c r="F8" s="8" t="s">
        <v>139</v>
      </c>
      <c r="G8" s="25">
        <v>33</v>
      </c>
      <c r="H8" s="8"/>
      <c r="I8" s="8"/>
      <c r="J8" s="8"/>
      <c r="K8" s="8"/>
      <c r="L8" s="8"/>
      <c r="M8" s="8"/>
      <c r="N8" s="25">
        <v>20</v>
      </c>
      <c r="O8" s="8"/>
      <c r="P8" s="8"/>
      <c r="Q8" s="8">
        <v>20</v>
      </c>
      <c r="R8" s="8"/>
      <c r="S8" s="8"/>
      <c r="T8" s="8"/>
      <c r="U8" s="25">
        <v>13</v>
      </c>
      <c r="V8" s="24">
        <v>1</v>
      </c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</row>
    <row r="9" s="76" customFormat="true" ht="32.1" customHeight="true" spans="1:55">
      <c r="A9" s="26">
        <v>3</v>
      </c>
      <c r="B9" s="23"/>
      <c r="C9" s="25" t="s">
        <v>140</v>
      </c>
      <c r="D9" s="78">
        <v>1595</v>
      </c>
      <c r="E9" s="28">
        <v>1045</v>
      </c>
      <c r="F9" s="24" t="s">
        <v>141</v>
      </c>
      <c r="G9" s="25">
        <v>70</v>
      </c>
      <c r="H9" s="25"/>
      <c r="I9" s="25"/>
      <c r="J9" s="25"/>
      <c r="K9" s="25"/>
      <c r="L9" s="25"/>
      <c r="M9" s="25"/>
      <c r="N9" s="25">
        <v>20</v>
      </c>
      <c r="O9" s="8"/>
      <c r="P9" s="8"/>
      <c r="Q9" s="8">
        <v>20</v>
      </c>
      <c r="R9" s="25"/>
      <c r="S9" s="25"/>
      <c r="T9" s="25"/>
      <c r="U9" s="25">
        <v>50</v>
      </c>
      <c r="V9" s="24">
        <v>1</v>
      </c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</row>
    <row r="10" s="76" customFormat="true" ht="32.1" customHeight="true" spans="1:55">
      <c r="A10" s="26">
        <v>4</v>
      </c>
      <c r="B10" s="23"/>
      <c r="C10" s="24" t="s">
        <v>142</v>
      </c>
      <c r="D10" s="78">
        <v>3982</v>
      </c>
      <c r="E10" s="28">
        <v>2588</v>
      </c>
      <c r="F10" s="24" t="s">
        <v>143</v>
      </c>
      <c r="G10" s="25">
        <v>23</v>
      </c>
      <c r="H10" s="25"/>
      <c r="I10" s="25"/>
      <c r="J10" s="25"/>
      <c r="K10" s="25"/>
      <c r="L10" s="25"/>
      <c r="M10" s="25"/>
      <c r="N10" s="25">
        <v>10</v>
      </c>
      <c r="O10" s="25">
        <v>10</v>
      </c>
      <c r="P10" s="25"/>
      <c r="Q10" s="25"/>
      <c r="R10" s="25"/>
      <c r="S10" s="25"/>
      <c r="T10" s="25"/>
      <c r="U10" s="25">
        <v>13</v>
      </c>
      <c r="V10" s="24">
        <v>1</v>
      </c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</row>
    <row r="11" s="76" customFormat="true" ht="32.1" customHeight="true" spans="1:55">
      <c r="A11" s="26">
        <v>5</v>
      </c>
      <c r="B11" s="23"/>
      <c r="C11" s="8" t="s">
        <v>144</v>
      </c>
      <c r="D11" s="78">
        <v>256</v>
      </c>
      <c r="E11" s="28">
        <v>186</v>
      </c>
      <c r="F11" s="8" t="s">
        <v>145</v>
      </c>
      <c r="G11" s="25">
        <v>12</v>
      </c>
      <c r="H11" s="8"/>
      <c r="I11" s="8"/>
      <c r="J11" s="8"/>
      <c r="K11" s="8"/>
      <c r="L11" s="8"/>
      <c r="M11" s="8"/>
      <c r="N11" s="25">
        <v>10</v>
      </c>
      <c r="O11" s="8">
        <v>10</v>
      </c>
      <c r="P11" s="8"/>
      <c r="Q11" s="8"/>
      <c r="R11" s="8"/>
      <c r="S11" s="8"/>
      <c r="T11" s="8"/>
      <c r="U11" s="25">
        <v>2</v>
      </c>
      <c r="V11" s="24">
        <v>1</v>
      </c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</row>
    <row r="12" spans="14:14">
      <c r="N12" s="18"/>
    </row>
  </sheetData>
  <mergeCells count="25">
    <mergeCell ref="A1:V1"/>
    <mergeCell ref="B3:C3"/>
    <mergeCell ref="D3:E3"/>
    <mergeCell ref="H3:M3"/>
    <mergeCell ref="N3:Q3"/>
    <mergeCell ref="I4:J4"/>
    <mergeCell ref="K4:M4"/>
    <mergeCell ref="A6:C6"/>
    <mergeCell ref="A3:A5"/>
    <mergeCell ref="B4:B5"/>
    <mergeCell ref="C4:C5"/>
    <mergeCell ref="D4:D5"/>
    <mergeCell ref="E4:E5"/>
    <mergeCell ref="F3:F5"/>
    <mergeCell ref="G3:G5"/>
    <mergeCell ref="H4:H5"/>
    <mergeCell ref="N4:N5"/>
    <mergeCell ref="O4:O5"/>
    <mergeCell ref="P4:P5"/>
    <mergeCell ref="Q4:Q5"/>
    <mergeCell ref="R3:R5"/>
    <mergeCell ref="S3:S5"/>
    <mergeCell ref="T3:T5"/>
    <mergeCell ref="U3:U5"/>
    <mergeCell ref="V3:V5"/>
  </mergeCells>
  <pageMargins left="0.700694444444445" right="0.700694444444445" top="0.751388888888889" bottom="0.751388888888889" header="0.298611111111111" footer="0.298611111111111"/>
  <pageSetup paperSize="9" scale="80" orientation="landscape" horizont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C16"/>
  <sheetViews>
    <sheetView showZeros="0" topLeftCell="A3" workbookViewId="0">
      <selection activeCell="I12" sqref="I12"/>
    </sheetView>
  </sheetViews>
  <sheetFormatPr defaultColWidth="9" defaultRowHeight="13.5"/>
  <cols>
    <col min="1" max="1" width="4.875" customWidth="true"/>
    <col min="2" max="2" width="5.625" customWidth="true"/>
    <col min="3" max="3" width="6.5" customWidth="true"/>
    <col min="4" max="4" width="6.875" customWidth="true"/>
    <col min="5" max="5" width="5.875" customWidth="true"/>
    <col min="6" max="6" width="21.125" customWidth="true"/>
    <col min="7" max="7" width="5.75" customWidth="true"/>
    <col min="8" max="8" width="5.125" customWidth="true"/>
    <col min="9" max="9" width="4.625" style="1" customWidth="true"/>
    <col min="10" max="10" width="4.875" customWidth="true"/>
    <col min="11" max="11" width="4.375" customWidth="true"/>
    <col min="12" max="12" width="5.25" customWidth="true"/>
    <col min="13" max="13" width="4.875" customWidth="true"/>
    <col min="14" max="14" width="6.125" customWidth="true"/>
    <col min="15" max="15" width="5.125" customWidth="true"/>
    <col min="16" max="16" width="3.75" customWidth="true"/>
    <col min="17" max="17" width="6" customWidth="true"/>
    <col min="18" max="18" width="6.25" customWidth="true"/>
    <col min="19" max="19" width="5" customWidth="true"/>
    <col min="20" max="20" width="5.125" customWidth="true"/>
    <col min="21" max="21" width="6" customWidth="true"/>
    <col min="22" max="22" width="5.125" customWidth="true"/>
    <col min="23" max="55" width="9" style="3"/>
  </cols>
  <sheetData>
    <row r="1" ht="32.25" customHeight="true" spans="1:22">
      <c r="A1" s="4" t="s">
        <v>261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1.75" customHeight="true" spans="1:22">
      <c r="A2" s="5" t="s">
        <v>262</v>
      </c>
      <c r="B2" s="5"/>
      <c r="C2" s="5"/>
      <c r="D2" s="5"/>
      <c r="E2" s="5"/>
      <c r="F2" s="5"/>
      <c r="G2" s="5"/>
      <c r="H2" s="5"/>
      <c r="I2" s="17"/>
      <c r="J2" s="5"/>
      <c r="K2" s="5"/>
      <c r="L2" s="5"/>
      <c r="M2" s="5"/>
      <c r="N2" s="5"/>
      <c r="O2" s="5"/>
      <c r="P2" s="5"/>
      <c r="Q2" s="5"/>
      <c r="R2" s="5"/>
      <c r="S2" s="5" t="s">
        <v>2</v>
      </c>
      <c r="T2" s="5"/>
      <c r="U2" s="5"/>
      <c r="V2" s="5"/>
    </row>
    <row r="3" s="1" customFormat="true" ht="32.1" customHeight="true" spans="1:55">
      <c r="A3" s="6" t="s">
        <v>3</v>
      </c>
      <c r="B3" s="7" t="s">
        <v>4</v>
      </c>
      <c r="C3" s="7"/>
      <c r="D3" s="7" t="s">
        <v>5</v>
      </c>
      <c r="E3" s="7"/>
      <c r="F3" s="7" t="s">
        <v>6</v>
      </c>
      <c r="G3" s="7" t="s">
        <v>7</v>
      </c>
      <c r="H3" s="6" t="s">
        <v>8</v>
      </c>
      <c r="I3" s="6"/>
      <c r="J3" s="6"/>
      <c r="K3" s="6"/>
      <c r="L3" s="6"/>
      <c r="M3" s="6"/>
      <c r="N3" s="6" t="s">
        <v>9</v>
      </c>
      <c r="O3" s="6"/>
      <c r="P3" s="6"/>
      <c r="Q3" s="6"/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="1" customFormat="true" ht="32.1" customHeight="true" spans="1:55">
      <c r="A4" s="6"/>
      <c r="B4" s="6" t="s">
        <v>15</v>
      </c>
      <c r="C4" s="6" t="s">
        <v>16</v>
      </c>
      <c r="D4" s="6" t="s">
        <v>17</v>
      </c>
      <c r="E4" s="7" t="s">
        <v>18</v>
      </c>
      <c r="F4" s="7"/>
      <c r="G4" s="7"/>
      <c r="H4" s="7" t="s">
        <v>19</v>
      </c>
      <c r="I4" s="7" t="s">
        <v>20</v>
      </c>
      <c r="J4" s="7"/>
      <c r="K4" s="7" t="s">
        <v>21</v>
      </c>
      <c r="L4" s="7"/>
      <c r="M4" s="7"/>
      <c r="N4" s="7" t="s">
        <v>22</v>
      </c>
      <c r="O4" s="7" t="s">
        <v>23</v>
      </c>
      <c r="P4" s="7" t="s">
        <v>24</v>
      </c>
      <c r="Q4" s="7" t="s">
        <v>25</v>
      </c>
      <c r="R4" s="7"/>
      <c r="S4" s="7"/>
      <c r="T4" s="7"/>
      <c r="U4" s="7"/>
      <c r="V4" s="7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="1" customFormat="true" ht="32.1" customHeight="true" spans="1:55">
      <c r="A5" s="6"/>
      <c r="B5" s="6"/>
      <c r="C5" s="6"/>
      <c r="D5" s="6"/>
      <c r="E5" s="7"/>
      <c r="F5" s="7"/>
      <c r="G5" s="7"/>
      <c r="H5" s="7"/>
      <c r="I5" s="7" t="s">
        <v>26</v>
      </c>
      <c r="J5" s="7" t="s">
        <v>27</v>
      </c>
      <c r="K5" s="7" t="s">
        <v>26</v>
      </c>
      <c r="L5" s="7" t="s">
        <v>28</v>
      </c>
      <c r="M5" s="7" t="s">
        <v>29</v>
      </c>
      <c r="N5" s="7"/>
      <c r="O5" s="7"/>
      <c r="P5" s="7"/>
      <c r="Q5" s="7"/>
      <c r="R5" s="7"/>
      <c r="S5" s="7"/>
      <c r="T5" s="7"/>
      <c r="U5" s="7"/>
      <c r="V5" s="7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="2" customFormat="true" ht="32.1" customHeight="true" spans="1:55">
      <c r="A6" s="6" t="s">
        <v>30</v>
      </c>
      <c r="B6" s="6"/>
      <c r="C6" s="6"/>
      <c r="D6" s="6">
        <f>SUM(D7:D16)</f>
        <v>13378</v>
      </c>
      <c r="E6" s="6">
        <f>SUM(E7:E16)</f>
        <v>8354</v>
      </c>
      <c r="F6" s="6">
        <v>10</v>
      </c>
      <c r="G6" s="6">
        <f>SUM(G7:G16)</f>
        <v>176</v>
      </c>
      <c r="H6" s="6">
        <f t="shared" ref="G6:V6" si="0">SUM(H7:H14)</f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>SUM(N7:N16)</f>
        <v>120</v>
      </c>
      <c r="O6" s="6">
        <f>SUM(O7:O16)</f>
        <v>60</v>
      </c>
      <c r="P6" s="6">
        <f t="shared" si="0"/>
        <v>0</v>
      </c>
      <c r="Q6" s="6">
        <f>SUM(Q7:Q16)</f>
        <v>60</v>
      </c>
      <c r="R6" s="51">
        <f>SUM(R7:R16)</f>
        <v>0</v>
      </c>
      <c r="S6" s="6">
        <f t="shared" si="0"/>
        <v>0</v>
      </c>
      <c r="T6" s="6">
        <f t="shared" si="0"/>
        <v>0</v>
      </c>
      <c r="U6" s="6">
        <f>SUM(U7:U16)</f>
        <v>56</v>
      </c>
      <c r="V6" s="6">
        <v>1</v>
      </c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</row>
    <row r="7" s="68" customFormat="true" ht="42" customHeight="true" spans="1:55">
      <c r="A7" s="26">
        <v>1</v>
      </c>
      <c r="B7" s="69" t="s">
        <v>146</v>
      </c>
      <c r="C7" s="70" t="s">
        <v>147</v>
      </c>
      <c r="D7" s="8">
        <v>1342</v>
      </c>
      <c r="E7" s="31">
        <v>987</v>
      </c>
      <c r="F7" s="24" t="s">
        <v>148</v>
      </c>
      <c r="G7" s="25">
        <v>34</v>
      </c>
      <c r="H7" s="70"/>
      <c r="I7" s="70"/>
      <c r="J7" s="70"/>
      <c r="K7" s="70"/>
      <c r="L7" s="70"/>
      <c r="M7" s="70"/>
      <c r="N7" s="70">
        <v>20</v>
      </c>
      <c r="O7" s="70"/>
      <c r="P7" s="70"/>
      <c r="Q7" s="70">
        <v>20</v>
      </c>
      <c r="R7" s="70"/>
      <c r="S7" s="70"/>
      <c r="T7" s="70"/>
      <c r="U7" s="70">
        <v>14</v>
      </c>
      <c r="V7" s="41">
        <v>1</v>
      </c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</row>
    <row r="8" s="2" customFormat="true" ht="42" customHeight="true" spans="1:55">
      <c r="A8" s="26">
        <v>2</v>
      </c>
      <c r="B8" s="69"/>
      <c r="C8" s="70" t="s">
        <v>149</v>
      </c>
      <c r="D8" s="70">
        <v>868</v>
      </c>
      <c r="E8" s="72">
        <v>605</v>
      </c>
      <c r="F8" s="24" t="s">
        <v>150</v>
      </c>
      <c r="G8" s="25">
        <v>23</v>
      </c>
      <c r="H8" s="70"/>
      <c r="I8" s="70"/>
      <c r="J8" s="70"/>
      <c r="K8" s="70"/>
      <c r="L8" s="70"/>
      <c r="M8" s="70"/>
      <c r="N8" s="70">
        <v>20</v>
      </c>
      <c r="O8" s="70"/>
      <c r="P8" s="70"/>
      <c r="Q8" s="70">
        <v>20</v>
      </c>
      <c r="R8" s="70"/>
      <c r="S8" s="70"/>
      <c r="T8" s="70"/>
      <c r="U8" s="70">
        <v>3</v>
      </c>
      <c r="V8" s="25">
        <v>1</v>
      </c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</row>
    <row r="9" s="68" customFormat="true" ht="32.1" customHeight="true" spans="1:55">
      <c r="A9" s="26">
        <v>3</v>
      </c>
      <c r="B9" s="69"/>
      <c r="C9" s="8" t="s">
        <v>151</v>
      </c>
      <c r="D9" s="35">
        <v>1311</v>
      </c>
      <c r="E9" s="37">
        <v>748</v>
      </c>
      <c r="F9" s="73" t="s">
        <v>152</v>
      </c>
      <c r="G9" s="8">
        <v>12</v>
      </c>
      <c r="H9" s="8"/>
      <c r="I9" s="8"/>
      <c r="J9" s="8"/>
      <c r="K9" s="8"/>
      <c r="L9" s="8"/>
      <c r="M9" s="8"/>
      <c r="N9" s="8">
        <v>10</v>
      </c>
      <c r="O9" s="8"/>
      <c r="P9" s="8"/>
      <c r="Q9" s="8">
        <v>10</v>
      </c>
      <c r="R9" s="8"/>
      <c r="S9" s="8"/>
      <c r="T9" s="8"/>
      <c r="U9" s="8">
        <v>2</v>
      </c>
      <c r="V9" s="25">
        <v>1</v>
      </c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</row>
    <row r="10" s="68" customFormat="true" ht="32.1" customHeight="true" spans="1:55">
      <c r="A10" s="26">
        <v>4</v>
      </c>
      <c r="B10" s="69"/>
      <c r="C10" s="8" t="s">
        <v>153</v>
      </c>
      <c r="D10" s="8">
        <v>1142</v>
      </c>
      <c r="E10" s="31">
        <v>581</v>
      </c>
      <c r="F10" s="8" t="s">
        <v>154</v>
      </c>
      <c r="G10" s="8">
        <v>12</v>
      </c>
      <c r="H10" s="8"/>
      <c r="I10" s="8"/>
      <c r="J10" s="8"/>
      <c r="K10" s="8"/>
      <c r="L10" s="8"/>
      <c r="M10" s="8"/>
      <c r="N10" s="8">
        <v>10</v>
      </c>
      <c r="O10" s="8"/>
      <c r="P10" s="8"/>
      <c r="Q10" s="8">
        <v>10</v>
      </c>
      <c r="R10" s="8"/>
      <c r="S10" s="8"/>
      <c r="T10" s="8"/>
      <c r="U10" s="8">
        <v>2</v>
      </c>
      <c r="V10" s="25">
        <v>1</v>
      </c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</row>
    <row r="11" s="68" customFormat="true" ht="29" customHeight="true" spans="1:55">
      <c r="A11" s="26">
        <v>5</v>
      </c>
      <c r="B11" s="69"/>
      <c r="C11" s="71" t="s">
        <v>155</v>
      </c>
      <c r="D11" s="71">
        <v>828</v>
      </c>
      <c r="E11" s="71">
        <v>441</v>
      </c>
      <c r="F11" s="71" t="s">
        <v>156</v>
      </c>
      <c r="G11" s="71">
        <v>15</v>
      </c>
      <c r="H11" s="71"/>
      <c r="I11" s="71"/>
      <c r="J11" s="71"/>
      <c r="K11" s="71"/>
      <c r="L11" s="71"/>
      <c r="M11" s="71"/>
      <c r="N11" s="71">
        <v>10</v>
      </c>
      <c r="O11" s="71">
        <v>10</v>
      </c>
      <c r="P11" s="71"/>
      <c r="Q11" s="71"/>
      <c r="R11" s="71"/>
      <c r="S11" s="71"/>
      <c r="T11" s="71"/>
      <c r="U11" s="71">
        <v>5</v>
      </c>
      <c r="V11" s="25">
        <v>1</v>
      </c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</row>
    <row r="12" s="68" customFormat="true" ht="39" customHeight="true" spans="1:55">
      <c r="A12" s="26">
        <v>6</v>
      </c>
      <c r="B12" s="69"/>
      <c r="C12" s="70" t="s">
        <v>157</v>
      </c>
      <c r="D12" s="70">
        <v>998</v>
      </c>
      <c r="E12" s="72">
        <v>622</v>
      </c>
      <c r="F12" s="65" t="s">
        <v>158</v>
      </c>
      <c r="G12" s="70">
        <v>17</v>
      </c>
      <c r="H12" s="70"/>
      <c r="I12" s="70"/>
      <c r="J12" s="70"/>
      <c r="K12" s="70"/>
      <c r="L12" s="70"/>
      <c r="M12" s="70"/>
      <c r="N12" s="70">
        <v>10</v>
      </c>
      <c r="O12" s="70">
        <v>10</v>
      </c>
      <c r="P12" s="70"/>
      <c r="Q12" s="70"/>
      <c r="R12" s="70"/>
      <c r="S12" s="70"/>
      <c r="T12" s="70"/>
      <c r="U12" s="70">
        <v>7</v>
      </c>
      <c r="V12" s="25">
        <v>1</v>
      </c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</row>
    <row r="13" s="68" customFormat="true" ht="41" customHeight="true" spans="1:55">
      <c r="A13" s="26">
        <v>7</v>
      </c>
      <c r="B13" s="69"/>
      <c r="C13" s="8" t="s">
        <v>159</v>
      </c>
      <c r="D13" s="8">
        <v>3636</v>
      </c>
      <c r="E13" s="31">
        <v>2185</v>
      </c>
      <c r="F13" s="8" t="s">
        <v>160</v>
      </c>
      <c r="G13" s="8">
        <v>13</v>
      </c>
      <c r="H13" s="8"/>
      <c r="I13" s="8"/>
      <c r="J13" s="8"/>
      <c r="K13" s="8"/>
      <c r="L13" s="8"/>
      <c r="M13" s="8"/>
      <c r="N13" s="8">
        <v>10</v>
      </c>
      <c r="O13" s="8">
        <v>10</v>
      </c>
      <c r="P13" s="8"/>
      <c r="Q13" s="8"/>
      <c r="R13" s="8"/>
      <c r="S13" s="8"/>
      <c r="T13" s="8"/>
      <c r="U13" s="8">
        <v>3</v>
      </c>
      <c r="V13" s="25">
        <v>1</v>
      </c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</row>
    <row r="14" s="68" customFormat="true" ht="46" customHeight="true" spans="1:55">
      <c r="A14" s="26">
        <v>8</v>
      </c>
      <c r="B14" s="69"/>
      <c r="C14" s="8" t="s">
        <v>161</v>
      </c>
      <c r="D14" s="8">
        <v>1019</v>
      </c>
      <c r="E14" s="31">
        <v>592</v>
      </c>
      <c r="F14" s="8" t="s">
        <v>162</v>
      </c>
      <c r="G14" s="8">
        <v>13</v>
      </c>
      <c r="H14" s="8"/>
      <c r="I14" s="8"/>
      <c r="J14" s="8"/>
      <c r="K14" s="8"/>
      <c r="L14" s="8"/>
      <c r="M14" s="8"/>
      <c r="N14" s="8">
        <v>10</v>
      </c>
      <c r="O14" s="8">
        <v>10</v>
      </c>
      <c r="P14" s="8"/>
      <c r="Q14" s="8"/>
      <c r="R14" s="8"/>
      <c r="S14" s="8"/>
      <c r="T14" s="8"/>
      <c r="U14" s="8">
        <v>3</v>
      </c>
      <c r="V14" s="25">
        <v>1</v>
      </c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</row>
    <row r="15" s="68" customFormat="true" ht="32.1" customHeight="true" spans="1:55">
      <c r="A15" s="26">
        <v>9</v>
      </c>
      <c r="B15" s="69"/>
      <c r="C15" s="8" t="s">
        <v>163</v>
      </c>
      <c r="D15" s="8">
        <v>1078</v>
      </c>
      <c r="E15" s="31">
        <v>758</v>
      </c>
      <c r="F15" s="8" t="s">
        <v>164</v>
      </c>
      <c r="G15" s="8">
        <v>13</v>
      </c>
      <c r="H15" s="8"/>
      <c r="I15" s="8"/>
      <c r="J15" s="8"/>
      <c r="K15" s="8"/>
      <c r="L15" s="8"/>
      <c r="M15" s="8"/>
      <c r="N15" s="8">
        <v>10</v>
      </c>
      <c r="O15" s="8">
        <v>10</v>
      </c>
      <c r="P15" s="8"/>
      <c r="Q15" s="8"/>
      <c r="R15" s="8"/>
      <c r="S15" s="8"/>
      <c r="T15" s="8"/>
      <c r="U15" s="8">
        <v>3</v>
      </c>
      <c r="V15" s="25">
        <v>1</v>
      </c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</row>
    <row r="16" s="68" customFormat="true" ht="39" customHeight="true" spans="1:55">
      <c r="A16" s="26">
        <v>10</v>
      </c>
      <c r="B16" s="69"/>
      <c r="C16" s="8" t="s">
        <v>165</v>
      </c>
      <c r="D16" s="25">
        <v>1156</v>
      </c>
      <c r="E16" s="28">
        <v>835</v>
      </c>
      <c r="F16" s="24" t="s">
        <v>166</v>
      </c>
      <c r="G16" s="25">
        <v>24</v>
      </c>
      <c r="H16" s="8"/>
      <c r="I16" s="8"/>
      <c r="J16" s="8"/>
      <c r="K16" s="8"/>
      <c r="L16" s="8"/>
      <c r="M16" s="8"/>
      <c r="N16" s="8">
        <v>10</v>
      </c>
      <c r="O16" s="8">
        <v>10</v>
      </c>
      <c r="P16" s="8"/>
      <c r="Q16" s="8"/>
      <c r="R16" s="8"/>
      <c r="S16" s="8"/>
      <c r="T16" s="8"/>
      <c r="U16" s="8">
        <v>14</v>
      </c>
      <c r="V16" s="25">
        <v>1</v>
      </c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</row>
  </sheetData>
  <mergeCells count="25">
    <mergeCell ref="A1:V1"/>
    <mergeCell ref="B3:C3"/>
    <mergeCell ref="D3:E3"/>
    <mergeCell ref="H3:M3"/>
    <mergeCell ref="N3:Q3"/>
    <mergeCell ref="I4:J4"/>
    <mergeCell ref="K4:M4"/>
    <mergeCell ref="A6:C6"/>
    <mergeCell ref="A3:A5"/>
    <mergeCell ref="B4:B5"/>
    <mergeCell ref="C4:C5"/>
    <mergeCell ref="D4:D5"/>
    <mergeCell ref="E4:E5"/>
    <mergeCell ref="F3:F5"/>
    <mergeCell ref="G3:G5"/>
    <mergeCell ref="H4:H5"/>
    <mergeCell ref="N4:N5"/>
    <mergeCell ref="O4:O5"/>
    <mergeCell ref="P4:P5"/>
    <mergeCell ref="Q4:Q5"/>
    <mergeCell ref="R3:R5"/>
    <mergeCell ref="S3:S5"/>
    <mergeCell ref="T3:T5"/>
    <mergeCell ref="U3:U5"/>
    <mergeCell ref="V3:V5"/>
  </mergeCells>
  <pageMargins left="0.700694444444445" right="0.700694444444445" top="0.751388888888889" bottom="0.751388888888889" header="0.298611111111111" footer="0.298611111111111"/>
  <pageSetup paperSize="9" scale="90" orientation="landscape" horizont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C12"/>
  <sheetViews>
    <sheetView showZeros="0" workbookViewId="0">
      <selection activeCell="B7" sqref="B7:V12"/>
    </sheetView>
  </sheetViews>
  <sheetFormatPr defaultColWidth="9" defaultRowHeight="13.5"/>
  <cols>
    <col min="1" max="1" width="4.875" customWidth="true"/>
    <col min="2" max="3" width="6.5" customWidth="true"/>
    <col min="4" max="4" width="6.875" customWidth="true"/>
    <col min="5" max="5" width="5.875" customWidth="true"/>
    <col min="6" max="6" width="21.125" customWidth="true"/>
    <col min="7" max="7" width="14.625" customWidth="true"/>
    <col min="8" max="8" width="8.625" customWidth="true"/>
    <col min="9" max="9" width="4.625" style="1" customWidth="true"/>
    <col min="10" max="10" width="4.875" customWidth="true"/>
    <col min="11" max="11" width="4.375" customWidth="true"/>
    <col min="12" max="12" width="5.25" customWidth="true"/>
    <col min="13" max="13" width="4.875" customWidth="true"/>
    <col min="14" max="14" width="6.125" customWidth="true"/>
    <col min="15" max="15" width="9.25" customWidth="true"/>
    <col min="16" max="16" width="3.75" customWidth="true"/>
    <col min="17" max="17" width="6" customWidth="true"/>
    <col min="18" max="18" width="4.625" customWidth="true"/>
    <col min="19" max="19" width="5" customWidth="true"/>
    <col min="20" max="20" width="5.125" customWidth="true"/>
    <col min="21" max="21" width="8.25" customWidth="true"/>
    <col min="22" max="22" width="7.5" customWidth="true"/>
    <col min="23" max="55" width="9" style="3"/>
  </cols>
  <sheetData>
    <row r="1" ht="32.25" customHeight="true" spans="1:22">
      <c r="A1" s="4" t="s">
        <v>261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1.75" customHeight="true" spans="1:22">
      <c r="A2" s="5" t="s">
        <v>262</v>
      </c>
      <c r="B2" s="5"/>
      <c r="C2" s="5"/>
      <c r="D2" s="5"/>
      <c r="E2" s="5"/>
      <c r="F2" s="5"/>
      <c r="G2" s="5"/>
      <c r="H2" s="5"/>
      <c r="I2" s="17"/>
      <c r="J2" s="5"/>
      <c r="K2" s="5"/>
      <c r="L2" s="5"/>
      <c r="M2" s="5"/>
      <c r="N2" s="5"/>
      <c r="O2" s="5"/>
      <c r="P2" s="5"/>
      <c r="Q2" s="5"/>
      <c r="R2" s="5"/>
      <c r="S2" s="5" t="s">
        <v>2</v>
      </c>
      <c r="T2" s="5"/>
      <c r="U2" s="5"/>
      <c r="V2" s="5"/>
    </row>
    <row r="3" s="1" customFormat="true" ht="32.1" customHeight="true" spans="1:55">
      <c r="A3" s="6" t="s">
        <v>3</v>
      </c>
      <c r="B3" s="7"/>
      <c r="C3" s="7"/>
      <c r="D3" s="7" t="s">
        <v>5</v>
      </c>
      <c r="E3" s="7"/>
      <c r="F3" s="7" t="s">
        <v>6</v>
      </c>
      <c r="G3" s="7" t="s">
        <v>7</v>
      </c>
      <c r="H3" s="6" t="s">
        <v>8</v>
      </c>
      <c r="I3" s="6"/>
      <c r="J3" s="6"/>
      <c r="K3" s="6"/>
      <c r="L3" s="6"/>
      <c r="M3" s="6"/>
      <c r="N3" s="6" t="s">
        <v>9</v>
      </c>
      <c r="O3" s="6"/>
      <c r="P3" s="6"/>
      <c r="Q3" s="6"/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="1" customFormat="true" ht="32.1" customHeight="true" spans="1:55">
      <c r="A4" s="6"/>
      <c r="B4" s="6" t="s">
        <v>15</v>
      </c>
      <c r="C4" s="60" t="s">
        <v>16</v>
      </c>
      <c r="D4" s="6" t="s">
        <v>17</v>
      </c>
      <c r="E4" s="7" t="s">
        <v>18</v>
      </c>
      <c r="F4" s="7"/>
      <c r="G4" s="7"/>
      <c r="H4" s="7" t="s">
        <v>19</v>
      </c>
      <c r="I4" s="7" t="s">
        <v>20</v>
      </c>
      <c r="J4" s="7"/>
      <c r="K4" s="7" t="s">
        <v>21</v>
      </c>
      <c r="L4" s="7"/>
      <c r="M4" s="7"/>
      <c r="N4" s="7" t="s">
        <v>22</v>
      </c>
      <c r="O4" s="7" t="s">
        <v>23</v>
      </c>
      <c r="P4" s="7" t="s">
        <v>24</v>
      </c>
      <c r="Q4" s="7" t="s">
        <v>25</v>
      </c>
      <c r="R4" s="7"/>
      <c r="S4" s="7"/>
      <c r="T4" s="7"/>
      <c r="U4" s="7"/>
      <c r="V4" s="7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="1" customFormat="true" ht="32.1" customHeight="true" spans="1:55">
      <c r="A5" s="6"/>
      <c r="B5" s="6"/>
      <c r="C5" s="61"/>
      <c r="D5" s="6"/>
      <c r="E5" s="7"/>
      <c r="F5" s="7"/>
      <c r="G5" s="7"/>
      <c r="H5" s="7"/>
      <c r="I5" s="7" t="s">
        <v>26</v>
      </c>
      <c r="J5" s="7" t="s">
        <v>27</v>
      </c>
      <c r="K5" s="7" t="s">
        <v>26</v>
      </c>
      <c r="L5" s="7" t="s">
        <v>28</v>
      </c>
      <c r="M5" s="7" t="s">
        <v>29</v>
      </c>
      <c r="N5" s="7"/>
      <c r="O5" s="7"/>
      <c r="P5" s="7"/>
      <c r="Q5" s="7"/>
      <c r="R5" s="7"/>
      <c r="S5" s="7"/>
      <c r="T5" s="7"/>
      <c r="U5" s="7"/>
      <c r="V5" s="7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="2" customFormat="true" ht="32.1" customHeight="true" spans="1:55">
      <c r="A6" s="26" t="s">
        <v>30</v>
      </c>
      <c r="B6" s="26"/>
      <c r="C6" s="26"/>
      <c r="D6" s="26">
        <f>SUM(D7:D12)</f>
        <v>13788</v>
      </c>
      <c r="E6" s="26">
        <f>SUM(E7:E12)</f>
        <v>10538</v>
      </c>
      <c r="F6" s="26">
        <v>5</v>
      </c>
      <c r="G6" s="26">
        <f>SUM(G7:G12)</f>
        <v>108</v>
      </c>
      <c r="H6" s="26"/>
      <c r="I6" s="26">
        <f t="shared" ref="G6:V6" si="0">SUM(I7:I10)</f>
        <v>0</v>
      </c>
      <c r="J6" s="26">
        <f t="shared" si="0"/>
        <v>0</v>
      </c>
      <c r="K6" s="26">
        <f t="shared" si="0"/>
        <v>0</v>
      </c>
      <c r="L6" s="26">
        <f t="shared" si="0"/>
        <v>0</v>
      </c>
      <c r="M6" s="26">
        <f t="shared" si="0"/>
        <v>0</v>
      </c>
      <c r="N6" s="26">
        <f>SUM(N7:N12)</f>
        <v>82</v>
      </c>
      <c r="O6" s="26">
        <f>SUM(O7:O12)</f>
        <v>42</v>
      </c>
      <c r="P6" s="26">
        <f t="shared" si="0"/>
        <v>0</v>
      </c>
      <c r="Q6" s="26">
        <f>SUM(Q7:Q12)</f>
        <v>40</v>
      </c>
      <c r="R6" s="26">
        <f>SUM(R7:R12)</f>
        <v>5</v>
      </c>
      <c r="S6" s="26">
        <f t="shared" si="0"/>
        <v>0</v>
      </c>
      <c r="T6" s="26">
        <f t="shared" si="0"/>
        <v>0</v>
      </c>
      <c r="U6" s="26">
        <f>SUM(U7:U12)</f>
        <v>21</v>
      </c>
      <c r="V6" s="26">
        <v>1</v>
      </c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</row>
    <row r="7" s="2" customFormat="true" ht="32.1" customHeight="true" spans="1:55">
      <c r="A7" s="26">
        <v>1</v>
      </c>
      <c r="B7" s="42" t="s">
        <v>167</v>
      </c>
      <c r="C7" s="24" t="s">
        <v>168</v>
      </c>
      <c r="D7" s="62">
        <v>1670</v>
      </c>
      <c r="E7" s="31">
        <v>1152</v>
      </c>
      <c r="F7" s="65" t="s">
        <v>169</v>
      </c>
      <c r="G7" s="8">
        <v>24</v>
      </c>
      <c r="H7" s="8"/>
      <c r="I7" s="8"/>
      <c r="J7" s="8"/>
      <c r="K7" s="8"/>
      <c r="L7" s="8"/>
      <c r="M7" s="8"/>
      <c r="N7" s="8">
        <v>20</v>
      </c>
      <c r="O7" s="8">
        <v>20</v>
      </c>
      <c r="P7" s="8"/>
      <c r="Q7" s="8"/>
      <c r="R7" s="8"/>
      <c r="S7" s="8"/>
      <c r="T7" s="8"/>
      <c r="U7" s="8">
        <v>4</v>
      </c>
      <c r="V7" s="24">
        <v>1</v>
      </c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</row>
    <row r="8" s="2" customFormat="true" ht="32.1" customHeight="true" spans="1:55">
      <c r="A8" s="26">
        <v>2</v>
      </c>
      <c r="B8" s="42"/>
      <c r="C8" s="25" t="s">
        <v>170</v>
      </c>
      <c r="D8" s="63">
        <v>2309</v>
      </c>
      <c r="E8" s="28">
        <v>1655</v>
      </c>
      <c r="F8" s="65" t="s">
        <v>171</v>
      </c>
      <c r="G8" s="25">
        <v>17</v>
      </c>
      <c r="H8" s="29"/>
      <c r="I8" s="29"/>
      <c r="J8" s="29"/>
      <c r="K8" s="29"/>
      <c r="L8" s="29"/>
      <c r="M8" s="29"/>
      <c r="N8" s="66">
        <v>12</v>
      </c>
      <c r="O8" s="66">
        <v>12</v>
      </c>
      <c r="P8" s="66"/>
      <c r="Q8" s="66"/>
      <c r="R8" s="66">
        <v>5</v>
      </c>
      <c r="S8" s="67"/>
      <c r="T8" s="67"/>
      <c r="U8" s="66"/>
      <c r="V8" s="66">
        <v>1</v>
      </c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</row>
    <row r="9" s="2" customFormat="true" ht="32.1" customHeight="true" spans="1:55">
      <c r="A9" s="26">
        <v>3</v>
      </c>
      <c r="B9" s="42"/>
      <c r="C9" s="25" t="s">
        <v>172</v>
      </c>
      <c r="D9" s="63">
        <v>2138</v>
      </c>
      <c r="E9" s="28">
        <v>1632</v>
      </c>
      <c r="F9" s="29" t="s">
        <v>173</v>
      </c>
      <c r="G9" s="25">
        <v>15</v>
      </c>
      <c r="H9" s="29"/>
      <c r="I9" s="29"/>
      <c r="J9" s="29"/>
      <c r="K9" s="29"/>
      <c r="L9" s="29"/>
      <c r="M9" s="29"/>
      <c r="N9" s="66">
        <v>10</v>
      </c>
      <c r="O9" s="66"/>
      <c r="P9" s="66"/>
      <c r="Q9" s="66">
        <v>10</v>
      </c>
      <c r="R9" s="66"/>
      <c r="S9" s="67"/>
      <c r="T9" s="67"/>
      <c r="U9" s="66">
        <v>5</v>
      </c>
      <c r="V9" s="66">
        <v>1</v>
      </c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</row>
    <row r="10" s="2" customFormat="true" ht="32.1" customHeight="true" spans="1:55">
      <c r="A10" s="26">
        <v>4</v>
      </c>
      <c r="B10" s="42"/>
      <c r="C10" s="25" t="s">
        <v>174</v>
      </c>
      <c r="D10" s="63">
        <v>2521</v>
      </c>
      <c r="E10" s="28">
        <v>1968</v>
      </c>
      <c r="F10" s="38" t="s">
        <v>175</v>
      </c>
      <c r="G10" s="25">
        <v>12</v>
      </c>
      <c r="H10" s="29"/>
      <c r="I10" s="29"/>
      <c r="J10" s="29"/>
      <c r="K10" s="29"/>
      <c r="L10" s="29"/>
      <c r="M10" s="29"/>
      <c r="N10" s="25">
        <v>10</v>
      </c>
      <c r="O10" s="25">
        <v>10</v>
      </c>
      <c r="P10" s="25"/>
      <c r="Q10" s="25"/>
      <c r="R10" s="25"/>
      <c r="S10" s="29"/>
      <c r="T10" s="29"/>
      <c r="U10" s="25">
        <v>2</v>
      </c>
      <c r="V10" s="25">
        <v>1</v>
      </c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</row>
    <row r="11" s="2" customFormat="true" ht="32.1" customHeight="true" spans="1:55">
      <c r="A11" s="26">
        <v>5</v>
      </c>
      <c r="B11" s="42"/>
      <c r="C11" s="25" t="s">
        <v>176</v>
      </c>
      <c r="D11" s="63">
        <v>3337</v>
      </c>
      <c r="E11" s="28">
        <v>2665</v>
      </c>
      <c r="F11" s="38" t="s">
        <v>177</v>
      </c>
      <c r="G11" s="25">
        <v>15</v>
      </c>
      <c r="H11" s="29"/>
      <c r="I11" s="29"/>
      <c r="J11" s="29"/>
      <c r="K11" s="29"/>
      <c r="L11" s="29"/>
      <c r="M11" s="29"/>
      <c r="N11" s="25">
        <v>10</v>
      </c>
      <c r="O11" s="25"/>
      <c r="P11" s="25"/>
      <c r="Q11" s="25">
        <v>10</v>
      </c>
      <c r="R11" s="25"/>
      <c r="S11" s="29"/>
      <c r="T11" s="29"/>
      <c r="U11" s="25">
        <v>5</v>
      </c>
      <c r="V11" s="25">
        <v>1</v>
      </c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</row>
    <row r="12" ht="33" customHeight="true" spans="1:22">
      <c r="A12" s="26">
        <v>6</v>
      </c>
      <c r="B12" s="42"/>
      <c r="C12" s="25" t="s">
        <v>178</v>
      </c>
      <c r="D12" s="64">
        <v>1813</v>
      </c>
      <c r="E12" s="28">
        <v>1466</v>
      </c>
      <c r="F12" s="38" t="s">
        <v>179</v>
      </c>
      <c r="G12" s="25">
        <v>25</v>
      </c>
      <c r="H12" s="25"/>
      <c r="I12" s="25"/>
      <c r="J12" s="25"/>
      <c r="K12" s="25"/>
      <c r="L12" s="25"/>
      <c r="M12" s="25"/>
      <c r="N12" s="25">
        <v>20</v>
      </c>
      <c r="O12" s="25"/>
      <c r="P12" s="25"/>
      <c r="Q12" s="25">
        <v>20</v>
      </c>
      <c r="R12" s="25"/>
      <c r="S12" s="29"/>
      <c r="T12" s="29"/>
      <c r="U12" s="25">
        <v>5</v>
      </c>
      <c r="V12" s="25">
        <v>1</v>
      </c>
    </row>
  </sheetData>
  <mergeCells count="24">
    <mergeCell ref="A1:V1"/>
    <mergeCell ref="D3:E3"/>
    <mergeCell ref="H3:M3"/>
    <mergeCell ref="N3:Q3"/>
    <mergeCell ref="I4:J4"/>
    <mergeCell ref="K4:M4"/>
    <mergeCell ref="A6:B6"/>
    <mergeCell ref="A3:A5"/>
    <mergeCell ref="B4:B5"/>
    <mergeCell ref="C4:C5"/>
    <mergeCell ref="D4:D5"/>
    <mergeCell ref="E4:E5"/>
    <mergeCell ref="F3:F5"/>
    <mergeCell ref="G3:G5"/>
    <mergeCell ref="H4:H5"/>
    <mergeCell ref="N4:N5"/>
    <mergeCell ref="O4:O5"/>
    <mergeCell ref="P4:P5"/>
    <mergeCell ref="Q4:Q5"/>
    <mergeCell ref="R3:R5"/>
    <mergeCell ref="S3:S5"/>
    <mergeCell ref="T3:T5"/>
    <mergeCell ref="U3:U5"/>
    <mergeCell ref="V3:V5"/>
  </mergeCells>
  <pageMargins left="0.700694444444445" right="0.700694444444445" top="0.751388888888889" bottom="0.751388888888889" header="0.298611111111111" footer="0.298611111111111"/>
  <pageSetup paperSize="9" scale="86" orientation="landscape" horizont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C12"/>
  <sheetViews>
    <sheetView showZeros="0" workbookViewId="0">
      <selection activeCell="W11" sqref="W11"/>
    </sheetView>
  </sheetViews>
  <sheetFormatPr defaultColWidth="9" defaultRowHeight="13.5"/>
  <cols>
    <col min="1" max="1" width="4.875" customWidth="true"/>
    <col min="2" max="2" width="7.25" customWidth="true"/>
    <col min="3" max="3" width="6.5" customWidth="true"/>
    <col min="4" max="4" width="6.875" customWidth="true"/>
    <col min="5" max="5" width="5.875" customWidth="true"/>
    <col min="6" max="6" width="24.625" customWidth="true"/>
    <col min="7" max="7" width="9.625" customWidth="true"/>
    <col min="8" max="8" width="5.125" customWidth="true"/>
    <col min="9" max="9" width="4.625" style="1" customWidth="true"/>
    <col min="10" max="10" width="4.875" customWidth="true"/>
    <col min="11" max="11" width="4.375" customWidth="true"/>
    <col min="12" max="12" width="5.25" customWidth="true"/>
    <col min="13" max="13" width="4.875" customWidth="true"/>
    <col min="14" max="14" width="7.75" customWidth="true"/>
    <col min="15" max="15" width="7.375" customWidth="true"/>
    <col min="16" max="16" width="3.75" customWidth="true"/>
    <col min="17" max="17" width="7.875" customWidth="true"/>
    <col min="18" max="18" width="4.625" customWidth="true"/>
    <col min="19" max="19" width="5" customWidth="true"/>
    <col min="20" max="20" width="5.125" customWidth="true"/>
    <col min="21" max="21" width="6" customWidth="true"/>
    <col min="22" max="22" width="5.125" customWidth="true"/>
    <col min="23" max="55" width="9" style="3"/>
  </cols>
  <sheetData>
    <row r="1" ht="32.25" customHeight="true" spans="1:22">
      <c r="A1" s="4" t="s">
        <v>261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1.75" customHeight="true" spans="1:22">
      <c r="A2" s="5" t="s">
        <v>262</v>
      </c>
      <c r="B2" s="5"/>
      <c r="C2" s="5"/>
      <c r="D2" s="5"/>
      <c r="E2" s="5"/>
      <c r="F2" s="5"/>
      <c r="G2" s="5"/>
      <c r="H2" s="5"/>
      <c r="I2" s="17"/>
      <c r="J2" s="5"/>
      <c r="K2" s="5"/>
      <c r="L2" s="5"/>
      <c r="M2" s="5"/>
      <c r="N2" s="5"/>
      <c r="O2" s="5"/>
      <c r="P2" s="5"/>
      <c r="Q2" s="5"/>
      <c r="R2" s="5"/>
      <c r="S2" s="5" t="s">
        <v>2</v>
      </c>
      <c r="T2" s="5"/>
      <c r="U2" s="5"/>
      <c r="V2" s="5"/>
    </row>
    <row r="3" s="1" customFormat="true" ht="32.1" customHeight="true" spans="1:55">
      <c r="A3" s="6" t="s">
        <v>3</v>
      </c>
      <c r="B3" s="7" t="s">
        <v>4</v>
      </c>
      <c r="C3" s="7"/>
      <c r="D3" s="7" t="s">
        <v>5</v>
      </c>
      <c r="E3" s="7"/>
      <c r="F3" s="7" t="s">
        <v>6</v>
      </c>
      <c r="G3" s="7" t="s">
        <v>7</v>
      </c>
      <c r="H3" s="6" t="s">
        <v>8</v>
      </c>
      <c r="I3" s="6"/>
      <c r="J3" s="6"/>
      <c r="K3" s="6"/>
      <c r="L3" s="6"/>
      <c r="M3" s="6"/>
      <c r="N3" s="6" t="s">
        <v>9</v>
      </c>
      <c r="O3" s="6"/>
      <c r="P3" s="6"/>
      <c r="Q3" s="6"/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="1" customFormat="true" ht="32.1" customHeight="true" spans="1:55">
      <c r="A4" s="6"/>
      <c r="B4" s="6" t="s">
        <v>15</v>
      </c>
      <c r="C4" s="6" t="s">
        <v>16</v>
      </c>
      <c r="D4" s="6" t="s">
        <v>17</v>
      </c>
      <c r="E4" s="7" t="s">
        <v>18</v>
      </c>
      <c r="F4" s="7"/>
      <c r="G4" s="7"/>
      <c r="H4" s="7" t="s">
        <v>19</v>
      </c>
      <c r="I4" s="7" t="s">
        <v>20</v>
      </c>
      <c r="J4" s="7"/>
      <c r="K4" s="7" t="s">
        <v>21</v>
      </c>
      <c r="L4" s="7"/>
      <c r="M4" s="7"/>
      <c r="N4" s="7" t="s">
        <v>22</v>
      </c>
      <c r="O4" s="7" t="s">
        <v>23</v>
      </c>
      <c r="P4" s="7" t="s">
        <v>24</v>
      </c>
      <c r="Q4" s="7" t="s">
        <v>25</v>
      </c>
      <c r="R4" s="7"/>
      <c r="S4" s="7"/>
      <c r="T4" s="7"/>
      <c r="U4" s="7"/>
      <c r="V4" s="7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="1" customFormat="true" ht="32.1" customHeight="true" spans="1:55">
      <c r="A5" s="6"/>
      <c r="B5" s="6"/>
      <c r="C5" s="6"/>
      <c r="D5" s="6"/>
      <c r="E5" s="7"/>
      <c r="F5" s="7"/>
      <c r="G5" s="7"/>
      <c r="H5" s="7"/>
      <c r="I5" s="7" t="s">
        <v>26</v>
      </c>
      <c r="J5" s="7" t="s">
        <v>27</v>
      </c>
      <c r="K5" s="7" t="s">
        <v>26</v>
      </c>
      <c r="L5" s="7" t="s">
        <v>28</v>
      </c>
      <c r="M5" s="7" t="s">
        <v>29</v>
      </c>
      <c r="N5" s="7"/>
      <c r="O5" s="7"/>
      <c r="P5" s="7"/>
      <c r="Q5" s="7"/>
      <c r="R5" s="7"/>
      <c r="S5" s="7"/>
      <c r="T5" s="7"/>
      <c r="U5" s="7"/>
      <c r="V5" s="7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="2" customFormat="true" ht="32.1" customHeight="true" spans="1:55">
      <c r="A6" s="6" t="s">
        <v>30</v>
      </c>
      <c r="B6" s="6"/>
      <c r="C6" s="6"/>
      <c r="D6" s="6">
        <f>SUM(D7:D12)</f>
        <v>19449</v>
      </c>
      <c r="E6" s="6">
        <f>SUM(E7:E12)</f>
        <v>10941.2</v>
      </c>
      <c r="F6" s="6">
        <v>6</v>
      </c>
      <c r="G6" s="6">
        <f>SUM(G7:G12)</f>
        <v>89</v>
      </c>
      <c r="H6" s="6">
        <f t="shared" ref="G6:V6" si="0">SUM(H7:H11)</f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>SUM(N7:N12)</f>
        <v>75</v>
      </c>
      <c r="O6" s="6">
        <f>SUM(O7:O12)</f>
        <v>40</v>
      </c>
      <c r="P6" s="6">
        <f t="shared" si="0"/>
        <v>0</v>
      </c>
      <c r="Q6" s="6">
        <f>SUM(Q7:Q12)</f>
        <v>35</v>
      </c>
      <c r="R6" s="6">
        <f t="shared" si="0"/>
        <v>0</v>
      </c>
      <c r="S6" s="6">
        <f t="shared" si="0"/>
        <v>0</v>
      </c>
      <c r="T6" s="6">
        <f t="shared" si="0"/>
        <v>0</v>
      </c>
      <c r="U6" s="6">
        <f>SUM(U7:U12)</f>
        <v>14</v>
      </c>
      <c r="V6" s="6">
        <v>1</v>
      </c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</row>
    <row r="7" s="54" customFormat="true" ht="32.1" customHeight="true" spans="1:55">
      <c r="A7" s="6">
        <v>1</v>
      </c>
      <c r="B7" s="55" t="s">
        <v>180</v>
      </c>
      <c r="C7" s="39" t="s">
        <v>181</v>
      </c>
      <c r="D7" s="39">
        <v>6286</v>
      </c>
      <c r="E7" s="57">
        <v>3578</v>
      </c>
      <c r="F7" s="39" t="s">
        <v>182</v>
      </c>
      <c r="G7" s="39">
        <v>23</v>
      </c>
      <c r="H7" s="39"/>
      <c r="I7" s="39"/>
      <c r="J7" s="39"/>
      <c r="K7" s="39"/>
      <c r="L7" s="39"/>
      <c r="M7" s="39"/>
      <c r="N7" s="39">
        <v>20</v>
      </c>
      <c r="O7" s="39" t="s">
        <v>73</v>
      </c>
      <c r="P7" s="39" t="s">
        <v>73</v>
      </c>
      <c r="Q7" s="39">
        <v>20</v>
      </c>
      <c r="R7" s="39" t="s">
        <v>73</v>
      </c>
      <c r="S7" s="58">
        <v>0</v>
      </c>
      <c r="T7" s="58">
        <v>0</v>
      </c>
      <c r="U7" s="58">
        <v>3</v>
      </c>
      <c r="V7" s="25">
        <v>1</v>
      </c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</row>
    <row r="8" s="54" customFormat="true" ht="32.1" customHeight="true" spans="1:55">
      <c r="A8" s="6">
        <v>2</v>
      </c>
      <c r="B8" s="55"/>
      <c r="C8" s="39" t="s">
        <v>183</v>
      </c>
      <c r="D8" s="39">
        <v>2165</v>
      </c>
      <c r="E8" s="57">
        <v>1299</v>
      </c>
      <c r="F8" s="39" t="s">
        <v>184</v>
      </c>
      <c r="G8" s="39">
        <v>18</v>
      </c>
      <c r="H8" s="39" t="s">
        <v>73</v>
      </c>
      <c r="I8" s="39" t="s">
        <v>73</v>
      </c>
      <c r="J8" s="39" t="s">
        <v>73</v>
      </c>
      <c r="K8" s="39" t="s">
        <v>73</v>
      </c>
      <c r="L8" s="39" t="s">
        <v>73</v>
      </c>
      <c r="M8" s="39" t="s">
        <v>73</v>
      </c>
      <c r="N8" s="39">
        <v>15</v>
      </c>
      <c r="O8" s="39" t="s">
        <v>73</v>
      </c>
      <c r="P8" s="39" t="s">
        <v>73</v>
      </c>
      <c r="Q8" s="39">
        <v>15</v>
      </c>
      <c r="R8" s="39" t="s">
        <v>73</v>
      </c>
      <c r="S8" s="58">
        <v>0</v>
      </c>
      <c r="T8" s="58">
        <v>0</v>
      </c>
      <c r="U8" s="58">
        <v>3</v>
      </c>
      <c r="V8" s="24">
        <v>1</v>
      </c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</row>
    <row r="9" s="54" customFormat="true" ht="32.1" customHeight="true" spans="1:55">
      <c r="A9" s="6">
        <v>3</v>
      </c>
      <c r="B9" s="55"/>
      <c r="C9" s="56" t="s">
        <v>185</v>
      </c>
      <c r="D9" s="39">
        <v>2767</v>
      </c>
      <c r="E9" s="57">
        <v>1660.2</v>
      </c>
      <c r="F9" s="39" t="s">
        <v>186</v>
      </c>
      <c r="G9" s="39">
        <v>12</v>
      </c>
      <c r="H9" s="39"/>
      <c r="I9" s="39" t="s">
        <v>73</v>
      </c>
      <c r="J9" s="39" t="s">
        <v>73</v>
      </c>
      <c r="K9" s="39" t="s">
        <v>73</v>
      </c>
      <c r="L9" s="39" t="s">
        <v>73</v>
      </c>
      <c r="M9" s="39" t="s">
        <v>73</v>
      </c>
      <c r="N9" s="39">
        <v>10</v>
      </c>
      <c r="O9" s="39">
        <v>10</v>
      </c>
      <c r="P9" s="39"/>
      <c r="Q9" s="39"/>
      <c r="R9" s="39"/>
      <c r="S9" s="58">
        <v>0</v>
      </c>
      <c r="T9" s="58">
        <v>0</v>
      </c>
      <c r="U9" s="58">
        <v>2</v>
      </c>
      <c r="V9" s="25">
        <v>1</v>
      </c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</row>
    <row r="10" s="54" customFormat="true" ht="32.1" customHeight="true" spans="1:55">
      <c r="A10" s="6">
        <v>4</v>
      </c>
      <c r="B10" s="55"/>
      <c r="C10" s="56" t="s">
        <v>187</v>
      </c>
      <c r="D10" s="39">
        <v>5537</v>
      </c>
      <c r="E10" s="57">
        <v>3322</v>
      </c>
      <c r="F10" s="39" t="s">
        <v>186</v>
      </c>
      <c r="G10" s="39">
        <v>12</v>
      </c>
      <c r="H10" s="39" t="s">
        <v>73</v>
      </c>
      <c r="I10" s="39" t="s">
        <v>73</v>
      </c>
      <c r="J10" s="39" t="s">
        <v>73</v>
      </c>
      <c r="K10" s="39" t="s">
        <v>73</v>
      </c>
      <c r="L10" s="39" t="s">
        <v>73</v>
      </c>
      <c r="M10" s="39" t="s">
        <v>73</v>
      </c>
      <c r="N10" s="39">
        <v>10</v>
      </c>
      <c r="O10" s="39">
        <v>10</v>
      </c>
      <c r="P10" s="39" t="s">
        <v>73</v>
      </c>
      <c r="Q10" s="39" t="s">
        <v>73</v>
      </c>
      <c r="R10" s="39" t="s">
        <v>73</v>
      </c>
      <c r="S10" s="58">
        <v>0</v>
      </c>
      <c r="T10" s="58">
        <v>0</v>
      </c>
      <c r="U10" s="58">
        <v>2</v>
      </c>
      <c r="V10" s="25">
        <v>1</v>
      </c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</row>
    <row r="11" s="54" customFormat="true" ht="32.1" customHeight="true" spans="1:55">
      <c r="A11" s="6">
        <v>5</v>
      </c>
      <c r="B11" s="55"/>
      <c r="C11" s="56" t="s">
        <v>188</v>
      </c>
      <c r="D11" s="39">
        <v>1988</v>
      </c>
      <c r="E11" s="57">
        <v>658</v>
      </c>
      <c r="F11" s="39" t="s">
        <v>189</v>
      </c>
      <c r="G11" s="39">
        <v>12</v>
      </c>
      <c r="H11" s="39"/>
      <c r="I11" s="39" t="s">
        <v>73</v>
      </c>
      <c r="J11" s="39" t="s">
        <v>73</v>
      </c>
      <c r="K11" s="39" t="s">
        <v>73</v>
      </c>
      <c r="L11" s="39" t="s">
        <v>73</v>
      </c>
      <c r="M11" s="39" t="s">
        <v>73</v>
      </c>
      <c r="N11" s="39">
        <v>10</v>
      </c>
      <c r="O11" s="39">
        <v>10</v>
      </c>
      <c r="P11" s="39" t="s">
        <v>73</v>
      </c>
      <c r="Q11" s="39" t="s">
        <v>73</v>
      </c>
      <c r="R11" s="39" t="s">
        <v>73</v>
      </c>
      <c r="S11" s="58">
        <v>0</v>
      </c>
      <c r="T11" s="58">
        <v>0</v>
      </c>
      <c r="U11" s="58">
        <v>2</v>
      </c>
      <c r="V11" s="25">
        <v>1</v>
      </c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</row>
    <row r="12" ht="26" customHeight="true" spans="1:22">
      <c r="A12" s="6">
        <v>6</v>
      </c>
      <c r="B12" s="55"/>
      <c r="C12" s="56" t="s">
        <v>190</v>
      </c>
      <c r="D12" s="39">
        <v>706</v>
      </c>
      <c r="E12" s="57">
        <v>424</v>
      </c>
      <c r="F12" s="39" t="s">
        <v>191</v>
      </c>
      <c r="G12" s="39">
        <v>12</v>
      </c>
      <c r="H12" s="39"/>
      <c r="I12" s="39"/>
      <c r="J12" s="39"/>
      <c r="K12" s="39"/>
      <c r="L12" s="39"/>
      <c r="M12" s="39"/>
      <c r="N12" s="39">
        <v>10</v>
      </c>
      <c r="O12" s="39">
        <v>10</v>
      </c>
      <c r="P12" s="39"/>
      <c r="Q12" s="39"/>
      <c r="R12" s="39"/>
      <c r="S12" s="58">
        <v>0</v>
      </c>
      <c r="T12" s="58">
        <v>0</v>
      </c>
      <c r="U12" s="58">
        <v>2</v>
      </c>
      <c r="V12" s="25">
        <v>1</v>
      </c>
    </row>
  </sheetData>
  <mergeCells count="25">
    <mergeCell ref="A1:V1"/>
    <mergeCell ref="B3:C3"/>
    <mergeCell ref="D3:E3"/>
    <mergeCell ref="H3:M3"/>
    <mergeCell ref="N3:Q3"/>
    <mergeCell ref="I4:J4"/>
    <mergeCell ref="K4:M4"/>
    <mergeCell ref="A6:C6"/>
    <mergeCell ref="A3:A5"/>
    <mergeCell ref="B4:B5"/>
    <mergeCell ref="C4:C5"/>
    <mergeCell ref="D4:D5"/>
    <mergeCell ref="E4:E5"/>
    <mergeCell ref="F3:F5"/>
    <mergeCell ref="G3:G5"/>
    <mergeCell ref="H4:H5"/>
    <mergeCell ref="N4:N5"/>
    <mergeCell ref="O4:O5"/>
    <mergeCell ref="P4:P5"/>
    <mergeCell ref="Q4:Q5"/>
    <mergeCell ref="R3:R5"/>
    <mergeCell ref="S3:S5"/>
    <mergeCell ref="T3:T5"/>
    <mergeCell ref="U3:U5"/>
    <mergeCell ref="V3:V5"/>
  </mergeCells>
  <pageMargins left="0.700694444444445" right="0.700694444444445" top="0.751388888888889" bottom="0.751388888888889" header="0.298611111111111" footer="0.298611111111111"/>
  <pageSetup paperSize="9" scale="91" orientation="landscape" horizont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C10"/>
  <sheetViews>
    <sheetView showZeros="0" workbookViewId="0">
      <selection activeCell="F15" sqref="F15"/>
    </sheetView>
  </sheetViews>
  <sheetFormatPr defaultColWidth="9" defaultRowHeight="13.5"/>
  <cols>
    <col min="1" max="1" width="4.875" customWidth="true"/>
    <col min="2" max="2" width="7.25" customWidth="true"/>
    <col min="3" max="3" width="6.5" customWidth="true"/>
    <col min="4" max="4" width="6.875" customWidth="true"/>
    <col min="5" max="5" width="5.875" customWidth="true"/>
    <col min="6" max="6" width="21.125" customWidth="true"/>
    <col min="7" max="7" width="8.75" customWidth="true"/>
    <col min="8" max="8" width="5.125" customWidth="true"/>
    <col min="9" max="9" width="4.625" style="1" customWidth="true"/>
    <col min="10" max="10" width="4.875" customWidth="true"/>
    <col min="11" max="11" width="4.375" customWidth="true"/>
    <col min="12" max="12" width="5.25" customWidth="true"/>
    <col min="13" max="13" width="4.875" customWidth="true"/>
    <col min="14" max="14" width="6.125" customWidth="true"/>
    <col min="15" max="15" width="5.125" customWidth="true"/>
    <col min="16" max="16" width="3.75" customWidth="true"/>
    <col min="17" max="17" width="6" customWidth="true"/>
    <col min="18" max="18" width="4.625" customWidth="true"/>
    <col min="19" max="19" width="5" customWidth="true"/>
    <col min="20" max="20" width="5.125" customWidth="true"/>
    <col min="21" max="21" width="6" customWidth="true"/>
    <col min="22" max="22" width="5.125" customWidth="true"/>
    <col min="23" max="55" width="9" style="3"/>
  </cols>
  <sheetData>
    <row r="1" ht="32.25" customHeight="true" spans="1:22">
      <c r="A1" s="4" t="s">
        <v>261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1.75" customHeight="true" spans="1:22">
      <c r="A2" s="5" t="s">
        <v>262</v>
      </c>
      <c r="B2" s="5"/>
      <c r="C2" s="5"/>
      <c r="D2" s="5"/>
      <c r="E2" s="5"/>
      <c r="F2" s="5"/>
      <c r="G2" s="5"/>
      <c r="H2" s="5"/>
      <c r="I2" s="17"/>
      <c r="J2" s="5"/>
      <c r="K2" s="5"/>
      <c r="L2" s="5"/>
      <c r="M2" s="5"/>
      <c r="N2" s="5"/>
      <c r="O2" s="5"/>
      <c r="P2" s="5"/>
      <c r="Q2" s="5"/>
      <c r="R2" s="5"/>
      <c r="S2" s="5" t="s">
        <v>2</v>
      </c>
      <c r="T2" s="5"/>
      <c r="U2" s="5"/>
      <c r="V2" s="5"/>
    </row>
    <row r="3" s="1" customFormat="true" ht="32.1" customHeight="true" spans="1:55">
      <c r="A3" s="6" t="s">
        <v>3</v>
      </c>
      <c r="B3" s="7" t="s">
        <v>4</v>
      </c>
      <c r="C3" s="7"/>
      <c r="D3" s="7" t="s">
        <v>5</v>
      </c>
      <c r="E3" s="7"/>
      <c r="F3" s="7" t="s">
        <v>6</v>
      </c>
      <c r="G3" s="7" t="s">
        <v>7</v>
      </c>
      <c r="H3" s="6" t="s">
        <v>8</v>
      </c>
      <c r="I3" s="6"/>
      <c r="J3" s="6"/>
      <c r="K3" s="6"/>
      <c r="L3" s="6"/>
      <c r="M3" s="6"/>
      <c r="N3" s="6" t="s">
        <v>9</v>
      </c>
      <c r="O3" s="6"/>
      <c r="P3" s="6"/>
      <c r="Q3" s="6"/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="1" customFormat="true" ht="32.1" customHeight="true" spans="1:55">
      <c r="A4" s="6"/>
      <c r="B4" s="6" t="s">
        <v>15</v>
      </c>
      <c r="C4" s="6" t="s">
        <v>16</v>
      </c>
      <c r="D4" s="6" t="s">
        <v>17</v>
      </c>
      <c r="E4" s="7" t="s">
        <v>18</v>
      </c>
      <c r="F4" s="7"/>
      <c r="G4" s="7"/>
      <c r="H4" s="7" t="s">
        <v>19</v>
      </c>
      <c r="I4" s="7" t="s">
        <v>20</v>
      </c>
      <c r="J4" s="7"/>
      <c r="K4" s="7" t="s">
        <v>21</v>
      </c>
      <c r="L4" s="7"/>
      <c r="M4" s="7"/>
      <c r="N4" s="7" t="s">
        <v>22</v>
      </c>
      <c r="O4" s="7" t="s">
        <v>23</v>
      </c>
      <c r="P4" s="7" t="s">
        <v>24</v>
      </c>
      <c r="Q4" s="7" t="s">
        <v>25</v>
      </c>
      <c r="R4" s="7"/>
      <c r="S4" s="7"/>
      <c r="T4" s="7"/>
      <c r="U4" s="7"/>
      <c r="V4" s="7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="1" customFormat="true" ht="32.1" customHeight="true" spans="1:55">
      <c r="A5" s="6"/>
      <c r="B5" s="6"/>
      <c r="C5" s="6"/>
      <c r="D5" s="6"/>
      <c r="E5" s="7"/>
      <c r="F5" s="7"/>
      <c r="G5" s="7"/>
      <c r="H5" s="7"/>
      <c r="I5" s="7" t="s">
        <v>26</v>
      </c>
      <c r="J5" s="7" t="s">
        <v>27</v>
      </c>
      <c r="K5" s="7" t="s">
        <v>26</v>
      </c>
      <c r="L5" s="7" t="s">
        <v>28</v>
      </c>
      <c r="M5" s="7" t="s">
        <v>29</v>
      </c>
      <c r="N5" s="7"/>
      <c r="O5" s="7"/>
      <c r="P5" s="7"/>
      <c r="Q5" s="7"/>
      <c r="R5" s="7"/>
      <c r="S5" s="7"/>
      <c r="T5" s="7"/>
      <c r="U5" s="7"/>
      <c r="V5" s="7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="2" customFormat="true" ht="32.1" customHeight="true" spans="1:55">
      <c r="A6" s="6" t="s">
        <v>30</v>
      </c>
      <c r="B6" s="6"/>
      <c r="C6" s="6"/>
      <c r="D6" s="6">
        <f>SUM(D7:D10)</f>
        <v>6722</v>
      </c>
      <c r="E6" s="6">
        <f>SUM(E7:E10)</f>
        <v>4495</v>
      </c>
      <c r="F6" s="6">
        <v>5</v>
      </c>
      <c r="G6" s="6">
        <f>SUM(G7:G10)</f>
        <v>86.5</v>
      </c>
      <c r="H6" s="6">
        <f t="shared" ref="G6:V6" si="0">SUM(H7:H10)</f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60</v>
      </c>
      <c r="O6" s="6">
        <f t="shared" si="0"/>
        <v>30</v>
      </c>
      <c r="P6" s="6">
        <f t="shared" si="0"/>
        <v>0</v>
      </c>
      <c r="Q6" s="6">
        <f t="shared" si="0"/>
        <v>30</v>
      </c>
      <c r="R6" s="6">
        <f t="shared" si="0"/>
        <v>0</v>
      </c>
      <c r="S6" s="6">
        <f t="shared" si="0"/>
        <v>0</v>
      </c>
      <c r="T6" s="6">
        <f t="shared" si="0"/>
        <v>0</v>
      </c>
      <c r="U6" s="51">
        <f t="shared" si="0"/>
        <v>26.5</v>
      </c>
      <c r="V6" s="6">
        <v>1</v>
      </c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</row>
    <row r="7" s="2" customFormat="true" ht="32.1" customHeight="true" spans="1:55">
      <c r="A7" s="26">
        <v>1</v>
      </c>
      <c r="B7" s="34" t="s">
        <v>192</v>
      </c>
      <c r="C7" s="44" t="s">
        <v>193</v>
      </c>
      <c r="D7" s="45">
        <v>959</v>
      </c>
      <c r="E7" s="46">
        <v>713</v>
      </c>
      <c r="F7" s="36" t="s">
        <v>194</v>
      </c>
      <c r="G7" s="45">
        <v>31</v>
      </c>
      <c r="H7" s="47"/>
      <c r="I7" s="47"/>
      <c r="J7" s="47"/>
      <c r="K7" s="47"/>
      <c r="L7" s="47"/>
      <c r="M7" s="47"/>
      <c r="N7" s="48">
        <v>20</v>
      </c>
      <c r="O7" s="49">
        <v>20</v>
      </c>
      <c r="P7" s="49"/>
      <c r="Q7" s="49"/>
      <c r="R7" s="50"/>
      <c r="S7" s="50"/>
      <c r="T7" s="50"/>
      <c r="U7" s="52">
        <v>11</v>
      </c>
      <c r="V7" s="53">
        <v>1</v>
      </c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</row>
    <row r="8" s="2" customFormat="true" ht="32.1" customHeight="true" spans="1:55">
      <c r="A8" s="26">
        <v>2</v>
      </c>
      <c r="B8" s="34"/>
      <c r="C8" s="8" t="s">
        <v>195</v>
      </c>
      <c r="D8" s="45">
        <v>4563</v>
      </c>
      <c r="E8" s="46">
        <v>3042</v>
      </c>
      <c r="F8" s="36" t="s">
        <v>196</v>
      </c>
      <c r="G8" s="45">
        <v>29.5</v>
      </c>
      <c r="H8" s="47"/>
      <c r="I8" s="47"/>
      <c r="J8" s="47"/>
      <c r="K8" s="47"/>
      <c r="L8" s="47"/>
      <c r="M8" s="47"/>
      <c r="N8" s="45">
        <v>20</v>
      </c>
      <c r="O8" s="49"/>
      <c r="P8" s="49"/>
      <c r="Q8" s="49">
        <v>20</v>
      </c>
      <c r="R8" s="50"/>
      <c r="S8" s="50"/>
      <c r="T8" s="50"/>
      <c r="U8" s="52">
        <v>9.5</v>
      </c>
      <c r="V8" s="53">
        <v>1</v>
      </c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</row>
    <row r="9" s="2" customFormat="true" ht="32.1" customHeight="true" spans="1:55">
      <c r="A9" s="26">
        <v>3</v>
      </c>
      <c r="B9" s="34"/>
      <c r="C9" s="8" t="s">
        <v>197</v>
      </c>
      <c r="D9" s="45">
        <v>454</v>
      </c>
      <c r="E9" s="46">
        <v>370</v>
      </c>
      <c r="F9" s="36" t="s">
        <v>198</v>
      </c>
      <c r="G9" s="45">
        <v>13.5</v>
      </c>
      <c r="H9" s="47"/>
      <c r="I9" s="47"/>
      <c r="J9" s="47"/>
      <c r="K9" s="47"/>
      <c r="L9" s="47"/>
      <c r="M9" s="47"/>
      <c r="N9" s="45">
        <v>10</v>
      </c>
      <c r="O9" s="45">
        <v>10</v>
      </c>
      <c r="P9" s="49"/>
      <c r="Q9" s="49"/>
      <c r="R9" s="50"/>
      <c r="S9" s="50"/>
      <c r="T9" s="50"/>
      <c r="U9" s="52">
        <v>3.5</v>
      </c>
      <c r="V9" s="53">
        <v>1</v>
      </c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</row>
    <row r="10" s="2" customFormat="true" ht="32.1" customHeight="true" spans="1:55">
      <c r="A10" s="26">
        <v>4</v>
      </c>
      <c r="B10" s="34"/>
      <c r="C10" s="8" t="s">
        <v>199</v>
      </c>
      <c r="D10" s="8">
        <v>746</v>
      </c>
      <c r="E10" s="31">
        <v>370</v>
      </c>
      <c r="F10" s="36" t="s">
        <v>200</v>
      </c>
      <c r="G10" s="45">
        <v>12.5</v>
      </c>
      <c r="H10" s="47"/>
      <c r="I10" s="47"/>
      <c r="J10" s="47"/>
      <c r="K10" s="47"/>
      <c r="L10" s="47"/>
      <c r="M10" s="47"/>
      <c r="N10" s="45">
        <v>10</v>
      </c>
      <c r="O10" s="45"/>
      <c r="P10" s="49"/>
      <c r="Q10" s="49">
        <v>10</v>
      </c>
      <c r="R10" s="50"/>
      <c r="S10" s="50"/>
      <c r="T10" s="50"/>
      <c r="U10" s="52">
        <v>2.5</v>
      </c>
      <c r="V10" s="53">
        <v>1</v>
      </c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</row>
  </sheetData>
  <mergeCells count="25">
    <mergeCell ref="A1:V1"/>
    <mergeCell ref="B3:C3"/>
    <mergeCell ref="D3:E3"/>
    <mergeCell ref="H3:M3"/>
    <mergeCell ref="N3:Q3"/>
    <mergeCell ref="I4:J4"/>
    <mergeCell ref="K4:M4"/>
    <mergeCell ref="A6:C6"/>
    <mergeCell ref="A3:A5"/>
    <mergeCell ref="B4:B5"/>
    <mergeCell ref="C4:C5"/>
    <mergeCell ref="D4:D5"/>
    <mergeCell ref="E4:E5"/>
    <mergeCell ref="F3:F5"/>
    <mergeCell ref="G3:G5"/>
    <mergeCell ref="H4:H5"/>
    <mergeCell ref="N4:N5"/>
    <mergeCell ref="O4:O5"/>
    <mergeCell ref="P4:P5"/>
    <mergeCell ref="Q4:Q5"/>
    <mergeCell ref="R3:R5"/>
    <mergeCell ref="S3:S5"/>
    <mergeCell ref="T3:T5"/>
    <mergeCell ref="U3:U5"/>
    <mergeCell ref="V3:V5"/>
  </mergeCells>
  <pageMargins left="0.700694444444445" right="0.700694444444445" top="0.751388888888889" bottom="0.751388888888889" header="0.298611111111111" footer="0.298611111111111"/>
  <pageSetup paperSize="9" scale="98" orientation="landscape" horizont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C14"/>
  <sheetViews>
    <sheetView showZeros="0" workbookViewId="0">
      <selection activeCell="L12" sqref="L12"/>
    </sheetView>
  </sheetViews>
  <sheetFormatPr defaultColWidth="9" defaultRowHeight="13.5"/>
  <cols>
    <col min="1" max="1" width="4.875" customWidth="true"/>
    <col min="2" max="2" width="7.125" customWidth="true"/>
    <col min="3" max="3" width="6.5" customWidth="true"/>
    <col min="4" max="4" width="6.875" customWidth="true"/>
    <col min="5" max="5" width="5.875" customWidth="true"/>
    <col min="6" max="6" width="21.125" customWidth="true"/>
    <col min="7" max="7" width="10.375" customWidth="true"/>
    <col min="8" max="8" width="5.125" customWidth="true"/>
    <col min="9" max="9" width="4.625" style="1" customWidth="true"/>
    <col min="10" max="10" width="4.875" customWidth="true"/>
    <col min="11" max="11" width="4.375" customWidth="true"/>
    <col min="12" max="12" width="5.25" customWidth="true"/>
    <col min="13" max="13" width="4.875" customWidth="true"/>
    <col min="14" max="14" width="8.875" customWidth="true"/>
    <col min="15" max="15" width="9.125" customWidth="true"/>
    <col min="16" max="16" width="3.75" customWidth="true"/>
    <col min="17" max="17" width="8.75" customWidth="true"/>
    <col min="18" max="18" width="6.875" customWidth="true"/>
    <col min="19" max="19" width="7.125" customWidth="true"/>
    <col min="20" max="20" width="5.125" customWidth="true"/>
    <col min="21" max="21" width="6" customWidth="true"/>
    <col min="22" max="22" width="5.125" customWidth="true"/>
    <col min="23" max="55" width="9" style="3"/>
  </cols>
  <sheetData>
    <row r="1" ht="32.25" customHeight="true" spans="1:22">
      <c r="A1" s="4" t="s">
        <v>261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1.75" customHeight="true" spans="1:22">
      <c r="A2" s="5" t="s">
        <v>262</v>
      </c>
      <c r="B2" s="5"/>
      <c r="C2" s="5"/>
      <c r="D2" s="5"/>
      <c r="E2" s="5"/>
      <c r="F2" s="5"/>
      <c r="G2" s="5"/>
      <c r="H2" s="5"/>
      <c r="I2" s="17"/>
      <c r="J2" s="5"/>
      <c r="K2" s="5"/>
      <c r="L2" s="5"/>
      <c r="M2" s="5"/>
      <c r="N2" s="5"/>
      <c r="O2" s="5"/>
      <c r="P2" s="5"/>
      <c r="Q2" s="5"/>
      <c r="R2" s="5"/>
      <c r="S2" s="5" t="s">
        <v>2</v>
      </c>
      <c r="T2" s="5"/>
      <c r="U2" s="5"/>
      <c r="V2" s="5"/>
    </row>
    <row r="3" s="1" customFormat="true" ht="32.1" customHeight="true" spans="1:55">
      <c r="A3" s="6" t="s">
        <v>3</v>
      </c>
      <c r="B3" s="7" t="s">
        <v>4</v>
      </c>
      <c r="C3" s="7"/>
      <c r="D3" s="7" t="s">
        <v>5</v>
      </c>
      <c r="E3" s="7"/>
      <c r="F3" s="7" t="s">
        <v>6</v>
      </c>
      <c r="G3" s="7" t="s">
        <v>7</v>
      </c>
      <c r="H3" s="6" t="s">
        <v>8</v>
      </c>
      <c r="I3" s="6"/>
      <c r="J3" s="6"/>
      <c r="K3" s="6"/>
      <c r="L3" s="6"/>
      <c r="M3" s="6"/>
      <c r="N3" s="6" t="s">
        <v>9</v>
      </c>
      <c r="O3" s="6"/>
      <c r="P3" s="6"/>
      <c r="Q3" s="6"/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="1" customFormat="true" ht="32.1" customHeight="true" spans="1:55">
      <c r="A4" s="6"/>
      <c r="B4" s="6" t="s">
        <v>15</v>
      </c>
      <c r="C4" s="6" t="s">
        <v>16</v>
      </c>
      <c r="D4" s="6" t="s">
        <v>17</v>
      </c>
      <c r="E4" s="7" t="s">
        <v>18</v>
      </c>
      <c r="F4" s="7"/>
      <c r="G4" s="7"/>
      <c r="H4" s="7" t="s">
        <v>19</v>
      </c>
      <c r="I4" s="7" t="s">
        <v>20</v>
      </c>
      <c r="J4" s="7"/>
      <c r="K4" s="7" t="s">
        <v>21</v>
      </c>
      <c r="L4" s="7"/>
      <c r="M4" s="7"/>
      <c r="N4" s="7" t="s">
        <v>22</v>
      </c>
      <c r="O4" s="7" t="s">
        <v>23</v>
      </c>
      <c r="P4" s="7" t="s">
        <v>24</v>
      </c>
      <c r="Q4" s="7" t="s">
        <v>25</v>
      </c>
      <c r="R4" s="7"/>
      <c r="S4" s="7"/>
      <c r="T4" s="7"/>
      <c r="U4" s="7"/>
      <c r="V4" s="7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="1" customFormat="true" ht="32.1" customHeight="true" spans="1:55">
      <c r="A5" s="6"/>
      <c r="B5" s="6"/>
      <c r="C5" s="6"/>
      <c r="D5" s="6"/>
      <c r="E5" s="7"/>
      <c r="F5" s="7"/>
      <c r="G5" s="7"/>
      <c r="H5" s="7"/>
      <c r="I5" s="7" t="s">
        <v>26</v>
      </c>
      <c r="J5" s="7" t="s">
        <v>27</v>
      </c>
      <c r="K5" s="7" t="s">
        <v>26</v>
      </c>
      <c r="L5" s="7" t="s">
        <v>28</v>
      </c>
      <c r="M5" s="7" t="s">
        <v>29</v>
      </c>
      <c r="N5" s="7"/>
      <c r="O5" s="7"/>
      <c r="P5" s="7"/>
      <c r="Q5" s="7"/>
      <c r="R5" s="7"/>
      <c r="S5" s="7"/>
      <c r="T5" s="7"/>
      <c r="U5" s="7"/>
      <c r="V5" s="7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="2" customFormat="true" ht="32.1" customHeight="true" spans="1:55">
      <c r="A6" s="6" t="s">
        <v>30</v>
      </c>
      <c r="B6" s="6"/>
      <c r="C6" s="6"/>
      <c r="D6" s="6">
        <f>SUM(D7:D14)</f>
        <v>10056</v>
      </c>
      <c r="E6" s="6">
        <f>SUM(E7:E14)</f>
        <v>5914</v>
      </c>
      <c r="F6" s="6">
        <v>7</v>
      </c>
      <c r="G6" s="6">
        <f>SUM(G7:G14)</f>
        <v>122</v>
      </c>
      <c r="H6" s="6">
        <f t="shared" ref="G6:V6" si="0">SUM(H7:H12)</f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>SUM(N7:N14)</f>
        <v>107</v>
      </c>
      <c r="O6" s="6">
        <f>SUM(O7:O14)</f>
        <v>35</v>
      </c>
      <c r="P6" s="6">
        <f t="shared" si="0"/>
        <v>0</v>
      </c>
      <c r="Q6" s="6">
        <f>SUM(Q7:Q14)</f>
        <v>72</v>
      </c>
      <c r="R6" s="6">
        <f>SUM(R7:R14)</f>
        <v>0</v>
      </c>
      <c r="S6" s="6">
        <f>SUM(S7:S14)</f>
        <v>6</v>
      </c>
      <c r="T6" s="6">
        <f t="shared" si="0"/>
        <v>0</v>
      </c>
      <c r="U6" s="6">
        <f>SUM(U7:U14)</f>
        <v>9</v>
      </c>
      <c r="V6" s="6">
        <v>1</v>
      </c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</row>
    <row r="7" s="2" customFormat="true" ht="42" customHeight="true" spans="1:55">
      <c r="A7" s="26">
        <v>1</v>
      </c>
      <c r="B7" s="42" t="s">
        <v>201</v>
      </c>
      <c r="C7" s="8" t="s">
        <v>202</v>
      </c>
      <c r="D7" s="8">
        <v>654</v>
      </c>
      <c r="E7" s="31">
        <v>465</v>
      </c>
      <c r="F7" s="8" t="s">
        <v>203</v>
      </c>
      <c r="G7" s="25">
        <v>22</v>
      </c>
      <c r="H7" s="8"/>
      <c r="I7" s="8"/>
      <c r="J7" s="8"/>
      <c r="K7" s="8"/>
      <c r="L7" s="8"/>
      <c r="M7" s="8"/>
      <c r="N7" s="25">
        <v>20</v>
      </c>
      <c r="O7" s="8"/>
      <c r="P7" s="8"/>
      <c r="Q7" s="8">
        <v>20</v>
      </c>
      <c r="R7" s="8"/>
      <c r="S7" s="8"/>
      <c r="T7" s="8"/>
      <c r="U7" s="8">
        <v>2</v>
      </c>
      <c r="V7" s="24">
        <v>1</v>
      </c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</row>
    <row r="8" s="2" customFormat="true" ht="32.1" customHeight="true" spans="1:55">
      <c r="A8" s="26">
        <v>2</v>
      </c>
      <c r="B8" s="42"/>
      <c r="C8" s="8" t="s">
        <v>204</v>
      </c>
      <c r="D8" s="8">
        <v>1476</v>
      </c>
      <c r="E8" s="31">
        <v>986</v>
      </c>
      <c r="F8" s="43" t="s">
        <v>205</v>
      </c>
      <c r="G8" s="25">
        <v>17</v>
      </c>
      <c r="H8" s="25"/>
      <c r="I8" s="25"/>
      <c r="J8" s="25"/>
      <c r="K8" s="25"/>
      <c r="L8" s="25"/>
      <c r="M8" s="25"/>
      <c r="N8" s="25">
        <v>15</v>
      </c>
      <c r="O8" s="25"/>
      <c r="P8" s="25"/>
      <c r="Q8" s="25">
        <v>15</v>
      </c>
      <c r="R8" s="25"/>
      <c r="S8" s="25"/>
      <c r="T8" s="25"/>
      <c r="U8" s="25">
        <v>2</v>
      </c>
      <c r="V8" s="25">
        <v>1</v>
      </c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</row>
    <row r="9" s="2" customFormat="true" ht="29" customHeight="true" spans="1:55">
      <c r="A9" s="26">
        <v>3</v>
      </c>
      <c r="B9" s="42"/>
      <c r="C9" s="8" t="s">
        <v>206</v>
      </c>
      <c r="D9" s="8">
        <v>914</v>
      </c>
      <c r="E9" s="31">
        <v>632</v>
      </c>
      <c r="F9" s="29" t="s">
        <v>207</v>
      </c>
      <c r="G9" s="25">
        <v>15</v>
      </c>
      <c r="H9" s="25"/>
      <c r="I9" s="25"/>
      <c r="J9" s="25"/>
      <c r="K9" s="25"/>
      <c r="L9" s="25"/>
      <c r="M9" s="25"/>
      <c r="N9" s="25">
        <v>10</v>
      </c>
      <c r="O9" s="25">
        <v>10</v>
      </c>
      <c r="P9" s="25"/>
      <c r="Q9" s="25"/>
      <c r="R9" s="25"/>
      <c r="S9" s="25">
        <v>5</v>
      </c>
      <c r="T9" s="25"/>
      <c r="U9" s="25"/>
      <c r="V9" s="25">
        <v>1</v>
      </c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</row>
    <row r="10" s="2" customFormat="true" ht="27" customHeight="true" spans="1:55">
      <c r="A10" s="26">
        <v>4</v>
      </c>
      <c r="B10" s="42"/>
      <c r="C10" s="8" t="s">
        <v>208</v>
      </c>
      <c r="D10" s="8">
        <v>1299</v>
      </c>
      <c r="E10" s="31">
        <v>926</v>
      </c>
      <c r="F10" s="29" t="s">
        <v>209</v>
      </c>
      <c r="G10" s="25">
        <v>11</v>
      </c>
      <c r="H10" s="25"/>
      <c r="I10" s="25"/>
      <c r="J10" s="25"/>
      <c r="K10" s="25"/>
      <c r="L10" s="25"/>
      <c r="M10" s="25"/>
      <c r="N10" s="25">
        <v>10</v>
      </c>
      <c r="O10" s="25">
        <v>10</v>
      </c>
      <c r="P10" s="25"/>
      <c r="Q10" s="25"/>
      <c r="R10" s="25"/>
      <c r="S10" s="25"/>
      <c r="T10" s="25"/>
      <c r="U10" s="25">
        <v>1</v>
      </c>
      <c r="V10" s="25">
        <v>1</v>
      </c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</row>
    <row r="11" s="2" customFormat="true" ht="32.1" customHeight="true" spans="1:55">
      <c r="A11" s="26">
        <v>5</v>
      </c>
      <c r="B11" s="42"/>
      <c r="C11" s="8" t="s">
        <v>210</v>
      </c>
      <c r="D11" s="8">
        <v>736</v>
      </c>
      <c r="E11" s="31">
        <v>520</v>
      </c>
      <c r="F11" s="43" t="s">
        <v>211</v>
      </c>
      <c r="G11" s="25">
        <v>11</v>
      </c>
      <c r="H11" s="25"/>
      <c r="I11" s="25"/>
      <c r="J11" s="25"/>
      <c r="K11" s="25"/>
      <c r="L11" s="25"/>
      <c r="M11" s="25"/>
      <c r="N11" s="25">
        <v>10</v>
      </c>
      <c r="O11" s="25">
        <v>10</v>
      </c>
      <c r="P11" s="25"/>
      <c r="Q11" s="25"/>
      <c r="R11" s="25"/>
      <c r="S11" s="25"/>
      <c r="T11" s="25"/>
      <c r="U11" s="25">
        <v>1</v>
      </c>
      <c r="V11" s="25">
        <v>1</v>
      </c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</row>
    <row r="12" s="2" customFormat="true" ht="32.1" customHeight="true" spans="1:55">
      <c r="A12" s="26">
        <v>6</v>
      </c>
      <c r="B12" s="42"/>
      <c r="C12" s="8" t="s">
        <v>212</v>
      </c>
      <c r="D12" s="8">
        <v>3705</v>
      </c>
      <c r="E12" s="31">
        <v>1500</v>
      </c>
      <c r="F12" s="29" t="s">
        <v>213</v>
      </c>
      <c r="G12" s="25">
        <v>11</v>
      </c>
      <c r="H12" s="25"/>
      <c r="I12" s="25"/>
      <c r="J12" s="25"/>
      <c r="K12" s="25"/>
      <c r="L12" s="25"/>
      <c r="M12" s="25"/>
      <c r="N12" s="25">
        <v>10</v>
      </c>
      <c r="O12" s="25"/>
      <c r="P12" s="25"/>
      <c r="Q12" s="25">
        <v>10</v>
      </c>
      <c r="R12" s="25"/>
      <c r="S12" s="25"/>
      <c r="T12" s="25"/>
      <c r="U12" s="25">
        <v>1</v>
      </c>
      <c r="V12" s="25">
        <v>1</v>
      </c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</row>
    <row r="13" s="2" customFormat="true" ht="32.1" customHeight="true" spans="1:55">
      <c r="A13" s="26">
        <v>7</v>
      </c>
      <c r="B13" s="42"/>
      <c r="C13" s="8" t="s">
        <v>214</v>
      </c>
      <c r="D13" s="8">
        <v>442</v>
      </c>
      <c r="E13" s="31">
        <v>351</v>
      </c>
      <c r="F13" s="29" t="s">
        <v>215</v>
      </c>
      <c r="G13" s="25">
        <v>22</v>
      </c>
      <c r="H13" s="25"/>
      <c r="I13" s="25"/>
      <c r="J13" s="25"/>
      <c r="K13" s="25"/>
      <c r="L13" s="25"/>
      <c r="M13" s="25"/>
      <c r="N13" s="25">
        <v>20</v>
      </c>
      <c r="O13" s="25"/>
      <c r="P13" s="25"/>
      <c r="Q13" s="25">
        <v>20</v>
      </c>
      <c r="R13" s="25"/>
      <c r="S13" s="25"/>
      <c r="T13" s="25"/>
      <c r="U13" s="25">
        <v>2</v>
      </c>
      <c r="V13" s="25">
        <v>1</v>
      </c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</row>
    <row r="14" ht="21" customHeight="true" spans="1:22">
      <c r="A14" s="26">
        <v>8</v>
      </c>
      <c r="B14" s="42"/>
      <c r="C14" s="8" t="s">
        <v>216</v>
      </c>
      <c r="D14" s="8">
        <v>830</v>
      </c>
      <c r="E14" s="31">
        <v>534</v>
      </c>
      <c r="F14" s="29" t="s">
        <v>217</v>
      </c>
      <c r="G14" s="25">
        <v>13</v>
      </c>
      <c r="H14" s="25"/>
      <c r="I14" s="25"/>
      <c r="J14" s="25"/>
      <c r="K14" s="25"/>
      <c r="L14" s="25"/>
      <c r="M14" s="25"/>
      <c r="N14" s="25">
        <v>12</v>
      </c>
      <c r="O14" s="25">
        <v>5</v>
      </c>
      <c r="P14" s="25"/>
      <c r="Q14" s="25">
        <v>7</v>
      </c>
      <c r="R14" s="25"/>
      <c r="S14" s="25">
        <v>1</v>
      </c>
      <c r="T14" s="25"/>
      <c r="U14" s="25"/>
      <c r="V14" s="25"/>
    </row>
  </sheetData>
  <mergeCells count="25">
    <mergeCell ref="A1:V1"/>
    <mergeCell ref="B3:C3"/>
    <mergeCell ref="D3:E3"/>
    <mergeCell ref="H3:M3"/>
    <mergeCell ref="N3:Q3"/>
    <mergeCell ref="I4:J4"/>
    <mergeCell ref="K4:M4"/>
    <mergeCell ref="A6:C6"/>
    <mergeCell ref="A3:A5"/>
    <mergeCell ref="B4:B5"/>
    <mergeCell ref="C4:C5"/>
    <mergeCell ref="D4:D5"/>
    <mergeCell ref="E4:E5"/>
    <mergeCell ref="F3:F5"/>
    <mergeCell ref="G3:G5"/>
    <mergeCell ref="H4:H5"/>
    <mergeCell ref="N4:N5"/>
    <mergeCell ref="O4:O5"/>
    <mergeCell ref="P4:P5"/>
    <mergeCell ref="Q4:Q5"/>
    <mergeCell ref="R3:R5"/>
    <mergeCell ref="S3:S5"/>
    <mergeCell ref="T3:T5"/>
    <mergeCell ref="U3:U5"/>
    <mergeCell ref="V3:V5"/>
  </mergeCells>
  <pageMargins left="0.700694444444445" right="0.700694444444445" top="0.751388888888889" bottom="0.751388888888889" header="0.298611111111111" footer="0.298611111111111"/>
  <pageSetup paperSize="9" scale="87" orientation="landscape" horizont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C14"/>
  <sheetViews>
    <sheetView showZeros="0" workbookViewId="0">
      <selection activeCell="F11" sqref="F11"/>
    </sheetView>
  </sheetViews>
  <sheetFormatPr defaultColWidth="9" defaultRowHeight="13.5"/>
  <cols>
    <col min="1" max="1" width="4.875" customWidth="true"/>
    <col min="2" max="2" width="5.625" customWidth="true"/>
    <col min="3" max="3" width="6.5" customWidth="true"/>
    <col min="4" max="4" width="6.875" customWidth="true"/>
    <col min="5" max="5" width="5.875" customWidth="true"/>
    <col min="6" max="6" width="23.25" customWidth="true"/>
    <col min="7" max="7" width="5.75" customWidth="true"/>
    <col min="8" max="8" width="5.125" customWidth="true"/>
    <col min="9" max="9" width="4.625" style="1" customWidth="true"/>
    <col min="10" max="10" width="4.875" customWidth="true"/>
    <col min="11" max="11" width="4.375" customWidth="true"/>
    <col min="12" max="12" width="5.25" customWidth="true"/>
    <col min="13" max="13" width="4.875" customWidth="true"/>
    <col min="14" max="14" width="6.125" customWidth="true"/>
    <col min="15" max="15" width="5.125" customWidth="true"/>
    <col min="16" max="16" width="3.75" customWidth="true"/>
    <col min="17" max="17" width="6" customWidth="true"/>
    <col min="18" max="18" width="4.625" customWidth="true"/>
    <col min="19" max="19" width="5" customWidth="true"/>
    <col min="20" max="20" width="5.125" customWidth="true"/>
    <col min="21" max="21" width="6" customWidth="true"/>
    <col min="22" max="22" width="5.125" customWidth="true"/>
    <col min="23" max="55" width="9" style="3"/>
  </cols>
  <sheetData>
    <row r="1" ht="32.25" customHeight="true" spans="1:22">
      <c r="A1" s="4" t="s">
        <v>261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1.75" customHeight="true" spans="1:22">
      <c r="A2" s="5" t="s">
        <v>262</v>
      </c>
      <c r="B2" s="5"/>
      <c r="C2" s="5"/>
      <c r="D2" s="5"/>
      <c r="E2" s="5"/>
      <c r="F2" s="5"/>
      <c r="G2" s="5"/>
      <c r="H2" s="5"/>
      <c r="I2" s="17"/>
      <c r="J2" s="5"/>
      <c r="K2" s="5"/>
      <c r="L2" s="5"/>
      <c r="M2" s="5"/>
      <c r="N2" s="5"/>
      <c r="O2" s="5"/>
      <c r="P2" s="5"/>
      <c r="Q2" s="5"/>
      <c r="R2" s="5"/>
      <c r="S2" s="5" t="s">
        <v>2</v>
      </c>
      <c r="T2" s="5"/>
      <c r="U2" s="5"/>
      <c r="V2" s="5"/>
    </row>
    <row r="3" s="1" customFormat="true" ht="32.1" customHeight="true" spans="1:55">
      <c r="A3" s="6" t="s">
        <v>3</v>
      </c>
      <c r="B3" s="7" t="s">
        <v>4</v>
      </c>
      <c r="C3" s="7"/>
      <c r="D3" s="7" t="s">
        <v>5</v>
      </c>
      <c r="E3" s="7"/>
      <c r="F3" s="7" t="s">
        <v>6</v>
      </c>
      <c r="G3" s="7" t="s">
        <v>7</v>
      </c>
      <c r="H3" s="6" t="s">
        <v>8</v>
      </c>
      <c r="I3" s="6"/>
      <c r="J3" s="6"/>
      <c r="K3" s="6"/>
      <c r="L3" s="6"/>
      <c r="M3" s="6"/>
      <c r="N3" s="6" t="s">
        <v>9</v>
      </c>
      <c r="O3" s="6"/>
      <c r="P3" s="6"/>
      <c r="Q3" s="6"/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="1" customFormat="true" ht="32.1" customHeight="true" spans="1:55">
      <c r="A4" s="6"/>
      <c r="B4" s="6" t="s">
        <v>15</v>
      </c>
      <c r="C4" s="6" t="s">
        <v>16</v>
      </c>
      <c r="D4" s="6" t="s">
        <v>17</v>
      </c>
      <c r="E4" s="7" t="s">
        <v>18</v>
      </c>
      <c r="F4" s="7"/>
      <c r="G4" s="7"/>
      <c r="H4" s="7" t="s">
        <v>19</v>
      </c>
      <c r="I4" s="7" t="s">
        <v>20</v>
      </c>
      <c r="J4" s="7"/>
      <c r="K4" s="7" t="s">
        <v>21</v>
      </c>
      <c r="L4" s="7"/>
      <c r="M4" s="7"/>
      <c r="N4" s="7" t="s">
        <v>22</v>
      </c>
      <c r="O4" s="7" t="s">
        <v>23</v>
      </c>
      <c r="P4" s="7" t="s">
        <v>24</v>
      </c>
      <c r="Q4" s="7" t="s">
        <v>25</v>
      </c>
      <c r="R4" s="7"/>
      <c r="S4" s="7"/>
      <c r="T4" s="7"/>
      <c r="U4" s="7"/>
      <c r="V4" s="7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="1" customFormat="true" ht="32.1" customHeight="true" spans="1:55">
      <c r="A5" s="6"/>
      <c r="B5" s="6"/>
      <c r="C5" s="6"/>
      <c r="D5" s="6"/>
      <c r="E5" s="7"/>
      <c r="F5" s="7"/>
      <c r="G5" s="7"/>
      <c r="H5" s="7"/>
      <c r="I5" s="7" t="s">
        <v>26</v>
      </c>
      <c r="J5" s="7" t="s">
        <v>27</v>
      </c>
      <c r="K5" s="7" t="s">
        <v>26</v>
      </c>
      <c r="L5" s="7" t="s">
        <v>28</v>
      </c>
      <c r="M5" s="7" t="s">
        <v>29</v>
      </c>
      <c r="N5" s="7"/>
      <c r="O5" s="7"/>
      <c r="P5" s="7"/>
      <c r="Q5" s="7"/>
      <c r="R5" s="7"/>
      <c r="S5" s="7"/>
      <c r="T5" s="7"/>
      <c r="U5" s="7"/>
      <c r="V5" s="7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="2" customFormat="true" ht="32.1" customHeight="true" spans="1:55">
      <c r="A6" s="6" t="s">
        <v>30</v>
      </c>
      <c r="B6" s="6"/>
      <c r="C6" s="6"/>
      <c r="D6" s="6">
        <f>SUM(D7:D14)</f>
        <v>10373</v>
      </c>
      <c r="E6" s="6">
        <f>SUM(E7:E14)</f>
        <v>5540</v>
      </c>
      <c r="F6" s="6">
        <v>7</v>
      </c>
      <c r="G6" s="6">
        <f>SUM(G7:G14)</f>
        <v>265</v>
      </c>
      <c r="H6" s="6">
        <f t="shared" ref="G6:V6" si="0">SUM(H7:H14)</f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120</v>
      </c>
      <c r="O6" s="6">
        <f t="shared" si="0"/>
        <v>50</v>
      </c>
      <c r="P6" s="6">
        <f t="shared" si="0"/>
        <v>0</v>
      </c>
      <c r="Q6" s="6">
        <f t="shared" si="0"/>
        <v>70</v>
      </c>
      <c r="R6" s="6">
        <f t="shared" si="0"/>
        <v>15</v>
      </c>
      <c r="S6" s="6">
        <f t="shared" si="0"/>
        <v>0</v>
      </c>
      <c r="T6" s="6">
        <f t="shared" si="0"/>
        <v>130</v>
      </c>
      <c r="U6" s="6">
        <f t="shared" si="0"/>
        <v>0</v>
      </c>
      <c r="V6" s="6">
        <v>1</v>
      </c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</row>
    <row r="7" s="33" customFormat="true" ht="32.1" customHeight="true" spans="1:55">
      <c r="A7" s="6">
        <v>1</v>
      </c>
      <c r="B7" s="34" t="s">
        <v>218</v>
      </c>
      <c r="C7" s="8" t="s">
        <v>219</v>
      </c>
      <c r="D7" s="25">
        <v>1219</v>
      </c>
      <c r="E7" s="28">
        <v>688</v>
      </c>
      <c r="F7" s="36" t="s">
        <v>220</v>
      </c>
      <c r="G7" s="8">
        <v>70</v>
      </c>
      <c r="H7" s="8"/>
      <c r="I7" s="8"/>
      <c r="J7" s="8"/>
      <c r="K7" s="8"/>
      <c r="L7" s="8"/>
      <c r="M7" s="8"/>
      <c r="N7" s="8">
        <v>20</v>
      </c>
      <c r="O7" s="8">
        <v>20</v>
      </c>
      <c r="P7" s="8"/>
      <c r="Q7" s="8"/>
      <c r="R7" s="8"/>
      <c r="S7" s="8"/>
      <c r="T7" s="8">
        <v>50</v>
      </c>
      <c r="U7" s="39"/>
      <c r="V7" s="12">
        <v>1</v>
      </c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</row>
    <row r="8" s="33" customFormat="true" ht="39" customHeight="true" spans="1:55">
      <c r="A8" s="6">
        <v>2</v>
      </c>
      <c r="B8" s="34"/>
      <c r="C8" s="25" t="s">
        <v>221</v>
      </c>
      <c r="D8" s="35">
        <v>917</v>
      </c>
      <c r="E8" s="37">
        <v>521</v>
      </c>
      <c r="F8" s="38" t="s">
        <v>222</v>
      </c>
      <c r="G8" s="25">
        <v>33</v>
      </c>
      <c r="H8" s="25"/>
      <c r="I8" s="25"/>
      <c r="J8" s="25"/>
      <c r="K8" s="25"/>
      <c r="L8" s="25"/>
      <c r="M8" s="25"/>
      <c r="N8" s="25">
        <v>20</v>
      </c>
      <c r="O8" s="25"/>
      <c r="P8" s="25"/>
      <c r="Q8" s="25">
        <v>20</v>
      </c>
      <c r="R8" s="25"/>
      <c r="S8" s="25"/>
      <c r="T8" s="25">
        <v>13</v>
      </c>
      <c r="U8" s="41"/>
      <c r="V8" s="12">
        <v>1</v>
      </c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</row>
    <row r="9" s="33" customFormat="true" ht="32.1" customHeight="true" spans="1:22">
      <c r="A9" s="6">
        <v>3</v>
      </c>
      <c r="B9" s="34"/>
      <c r="C9" s="25" t="s">
        <v>223</v>
      </c>
      <c r="D9" s="25">
        <v>1950</v>
      </c>
      <c r="E9" s="28">
        <v>1150</v>
      </c>
      <c r="F9" s="38" t="s">
        <v>224</v>
      </c>
      <c r="G9" s="25">
        <v>30</v>
      </c>
      <c r="H9" s="25"/>
      <c r="I9" s="25"/>
      <c r="J9" s="25"/>
      <c r="K9" s="25"/>
      <c r="L9" s="25"/>
      <c r="M9" s="25"/>
      <c r="N9" s="25">
        <v>15</v>
      </c>
      <c r="O9" s="25"/>
      <c r="P9" s="25"/>
      <c r="Q9" s="25">
        <v>15</v>
      </c>
      <c r="R9" s="25"/>
      <c r="S9" s="25"/>
      <c r="T9" s="25">
        <v>15</v>
      </c>
      <c r="U9" s="41"/>
      <c r="V9" s="12">
        <v>1</v>
      </c>
    </row>
    <row r="10" s="33" customFormat="true" ht="32.1" customHeight="true" spans="1:55">
      <c r="A10" s="6">
        <v>4</v>
      </c>
      <c r="B10" s="34"/>
      <c r="C10" s="25" t="s">
        <v>225</v>
      </c>
      <c r="D10" s="35">
        <v>1858</v>
      </c>
      <c r="E10" s="37">
        <v>720</v>
      </c>
      <c r="F10" s="38" t="s">
        <v>226</v>
      </c>
      <c r="G10" s="25">
        <v>30</v>
      </c>
      <c r="H10" s="25"/>
      <c r="I10" s="25"/>
      <c r="J10" s="25"/>
      <c r="K10" s="25"/>
      <c r="L10" s="25"/>
      <c r="M10" s="25"/>
      <c r="N10" s="25">
        <v>10</v>
      </c>
      <c r="O10" s="25">
        <v>10</v>
      </c>
      <c r="P10" s="25"/>
      <c r="Q10" s="25"/>
      <c r="R10" s="25"/>
      <c r="S10" s="25"/>
      <c r="T10" s="25">
        <v>20</v>
      </c>
      <c r="U10" s="41"/>
      <c r="V10" s="12">
        <v>1</v>
      </c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</row>
    <row r="11" s="33" customFormat="true" ht="32.1" customHeight="true" spans="1:55">
      <c r="A11" s="6">
        <v>5</v>
      </c>
      <c r="B11" s="34"/>
      <c r="C11" s="25" t="s">
        <v>227</v>
      </c>
      <c r="D11" s="25">
        <v>1872</v>
      </c>
      <c r="E11" s="28">
        <v>768</v>
      </c>
      <c r="F11" s="38" t="s">
        <v>228</v>
      </c>
      <c r="G11" s="25">
        <v>45</v>
      </c>
      <c r="H11" s="25"/>
      <c r="I11" s="25"/>
      <c r="J11" s="25"/>
      <c r="K11" s="25"/>
      <c r="L11" s="25"/>
      <c r="M11" s="25"/>
      <c r="N11" s="25">
        <v>20</v>
      </c>
      <c r="O11" s="25"/>
      <c r="P11" s="25"/>
      <c r="Q11" s="25">
        <v>20</v>
      </c>
      <c r="R11" s="25"/>
      <c r="S11" s="25"/>
      <c r="T11" s="25">
        <v>25</v>
      </c>
      <c r="U11" s="41"/>
      <c r="V11" s="12">
        <v>1</v>
      </c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</row>
    <row r="12" s="33" customFormat="true" ht="32.1" customHeight="true" spans="1:55">
      <c r="A12" s="6">
        <v>6</v>
      </c>
      <c r="B12" s="34"/>
      <c r="C12" s="25" t="s">
        <v>229</v>
      </c>
      <c r="D12" s="25">
        <v>758</v>
      </c>
      <c r="E12" s="28">
        <v>500</v>
      </c>
      <c r="F12" s="38" t="s">
        <v>230</v>
      </c>
      <c r="G12" s="25">
        <v>15</v>
      </c>
      <c r="H12" s="25"/>
      <c r="I12" s="25"/>
      <c r="J12" s="25"/>
      <c r="K12" s="25"/>
      <c r="L12" s="25"/>
      <c r="M12" s="25"/>
      <c r="N12" s="25">
        <v>10</v>
      </c>
      <c r="O12" s="25">
        <v>10</v>
      </c>
      <c r="P12" s="25"/>
      <c r="Q12" s="25"/>
      <c r="R12" s="25"/>
      <c r="S12" s="25"/>
      <c r="T12" s="25">
        <v>5</v>
      </c>
      <c r="U12" s="41"/>
      <c r="V12" s="12">
        <v>1</v>
      </c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</row>
    <row r="13" s="33" customFormat="true" ht="32.1" customHeight="true" spans="1:55">
      <c r="A13" s="6">
        <v>7</v>
      </c>
      <c r="B13" s="34"/>
      <c r="C13" s="25" t="s">
        <v>231</v>
      </c>
      <c r="D13" s="25">
        <v>774</v>
      </c>
      <c r="E13" s="28">
        <v>420</v>
      </c>
      <c r="F13" s="38" t="s">
        <v>232</v>
      </c>
      <c r="G13" s="25">
        <v>30</v>
      </c>
      <c r="H13" s="25"/>
      <c r="I13" s="25"/>
      <c r="J13" s="25"/>
      <c r="K13" s="25"/>
      <c r="L13" s="25"/>
      <c r="M13" s="25"/>
      <c r="N13" s="25">
        <v>15</v>
      </c>
      <c r="O13" s="25"/>
      <c r="P13" s="25"/>
      <c r="Q13" s="25">
        <v>15</v>
      </c>
      <c r="R13" s="25">
        <v>15</v>
      </c>
      <c r="S13" s="25"/>
      <c r="T13" s="25"/>
      <c r="U13" s="41"/>
      <c r="V13" s="12">
        <v>1</v>
      </c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</row>
    <row r="14" s="33" customFormat="true" ht="32.1" customHeight="true" spans="1:55">
      <c r="A14" s="6">
        <v>8</v>
      </c>
      <c r="B14" s="34"/>
      <c r="C14" s="25" t="s">
        <v>233</v>
      </c>
      <c r="D14" s="25">
        <v>1025</v>
      </c>
      <c r="E14" s="28">
        <v>773</v>
      </c>
      <c r="F14" s="38" t="s">
        <v>226</v>
      </c>
      <c r="G14" s="25">
        <v>12</v>
      </c>
      <c r="H14" s="25"/>
      <c r="I14" s="25"/>
      <c r="J14" s="25"/>
      <c r="K14" s="25"/>
      <c r="L14" s="25"/>
      <c r="M14" s="25"/>
      <c r="N14" s="25">
        <v>10</v>
      </c>
      <c r="O14" s="25">
        <v>10</v>
      </c>
      <c r="P14" s="25"/>
      <c r="Q14" s="25"/>
      <c r="R14" s="25"/>
      <c r="S14" s="25"/>
      <c r="T14" s="25">
        <v>2</v>
      </c>
      <c r="U14" s="41"/>
      <c r="V14" s="12">
        <v>1</v>
      </c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</row>
  </sheetData>
  <mergeCells count="25">
    <mergeCell ref="A1:V1"/>
    <mergeCell ref="B3:C3"/>
    <mergeCell ref="D3:E3"/>
    <mergeCell ref="H3:M3"/>
    <mergeCell ref="N3:Q3"/>
    <mergeCell ref="I4:J4"/>
    <mergeCell ref="K4:M4"/>
    <mergeCell ref="A6:C6"/>
    <mergeCell ref="A3:A5"/>
    <mergeCell ref="B4:B5"/>
    <mergeCell ref="C4:C5"/>
    <mergeCell ref="D4:D5"/>
    <mergeCell ref="E4:E5"/>
    <mergeCell ref="F3:F5"/>
    <mergeCell ref="G3:G5"/>
    <mergeCell ref="H4:H5"/>
    <mergeCell ref="N4:N5"/>
    <mergeCell ref="O4:O5"/>
    <mergeCell ref="P4:P5"/>
    <mergeCell ref="Q4:Q5"/>
    <mergeCell ref="R3:R5"/>
    <mergeCell ref="S3:S5"/>
    <mergeCell ref="T3:T5"/>
    <mergeCell ref="U3:U5"/>
    <mergeCell ref="V3:V5"/>
  </mergeCells>
  <pageMargins left="0.700694444444445" right="0.700694444444445" top="0.751388888888889" bottom="0.751388888888889" header="0.298611111111111" footer="0.298611111111111"/>
  <pageSetup paperSize="9" scale="99" orientation="landscape" horizont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C12"/>
  <sheetViews>
    <sheetView showZeros="0" workbookViewId="0">
      <selection activeCell="AC7" sqref="AC7"/>
    </sheetView>
  </sheetViews>
  <sheetFormatPr defaultColWidth="9" defaultRowHeight="13.5"/>
  <cols>
    <col min="1" max="1" width="4.875" customWidth="true"/>
    <col min="2" max="2" width="7.125" customWidth="true"/>
    <col min="3" max="3" width="6.5" customWidth="true"/>
    <col min="4" max="4" width="6.875" customWidth="true"/>
    <col min="5" max="5" width="5.875" customWidth="true"/>
    <col min="6" max="6" width="27" customWidth="true"/>
    <col min="7" max="7" width="5.75" customWidth="true"/>
    <col min="8" max="8" width="5.125" customWidth="true"/>
    <col min="9" max="9" width="4.625" style="1" customWidth="true"/>
    <col min="10" max="10" width="4.875" customWidth="true"/>
    <col min="11" max="11" width="4.375" customWidth="true"/>
    <col min="12" max="12" width="5.25" customWidth="true"/>
    <col min="13" max="13" width="4.875" customWidth="true"/>
    <col min="14" max="14" width="6.125" customWidth="true"/>
    <col min="15" max="15" width="5.125" customWidth="true"/>
    <col min="16" max="16" width="3.75" customWidth="true"/>
    <col min="17" max="17" width="6" customWidth="true"/>
    <col min="18" max="18" width="4.625" customWidth="true"/>
    <col min="19" max="19" width="5" customWidth="true"/>
    <col min="20" max="20" width="5.125" customWidth="true"/>
    <col min="21" max="21" width="6" customWidth="true"/>
    <col min="22" max="22" width="5.125" customWidth="true"/>
    <col min="23" max="55" width="9" style="3"/>
  </cols>
  <sheetData>
    <row r="1" ht="32.25" customHeight="true" spans="1:22">
      <c r="A1" s="4" t="s">
        <v>261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1.75" customHeight="true" spans="1:22">
      <c r="A2" s="5" t="s">
        <v>262</v>
      </c>
      <c r="B2" s="5"/>
      <c r="C2" s="5"/>
      <c r="D2" s="5"/>
      <c r="E2" s="5"/>
      <c r="F2" s="5"/>
      <c r="G2" s="5"/>
      <c r="H2" s="5"/>
      <c r="I2" s="17"/>
      <c r="J2" s="5"/>
      <c r="K2" s="5"/>
      <c r="L2" s="5"/>
      <c r="M2" s="5"/>
      <c r="N2" s="5"/>
      <c r="O2" s="5"/>
      <c r="P2" s="5"/>
      <c r="Q2" s="5"/>
      <c r="R2" s="5"/>
      <c r="S2" s="5" t="s">
        <v>2</v>
      </c>
      <c r="T2" s="5"/>
      <c r="U2" s="5"/>
      <c r="V2" s="5"/>
    </row>
    <row r="3" s="1" customFormat="true" ht="32.1" customHeight="true" spans="1:55">
      <c r="A3" s="6" t="s">
        <v>3</v>
      </c>
      <c r="B3" s="7" t="s">
        <v>4</v>
      </c>
      <c r="C3" s="7"/>
      <c r="D3" s="7" t="s">
        <v>5</v>
      </c>
      <c r="E3" s="7"/>
      <c r="F3" s="7" t="s">
        <v>6</v>
      </c>
      <c r="G3" s="7" t="s">
        <v>7</v>
      </c>
      <c r="H3" s="6" t="s">
        <v>8</v>
      </c>
      <c r="I3" s="6"/>
      <c r="J3" s="6"/>
      <c r="K3" s="6"/>
      <c r="L3" s="6"/>
      <c r="M3" s="6"/>
      <c r="N3" s="6" t="s">
        <v>9</v>
      </c>
      <c r="O3" s="6"/>
      <c r="P3" s="6"/>
      <c r="Q3" s="6"/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="1" customFormat="true" ht="32.1" customHeight="true" spans="1:55">
      <c r="A4" s="6"/>
      <c r="B4" s="6" t="s">
        <v>15</v>
      </c>
      <c r="C4" s="6" t="s">
        <v>16</v>
      </c>
      <c r="D4" s="6" t="s">
        <v>17</v>
      </c>
      <c r="E4" s="7" t="s">
        <v>18</v>
      </c>
      <c r="F4" s="7"/>
      <c r="G4" s="7"/>
      <c r="H4" s="7" t="s">
        <v>19</v>
      </c>
      <c r="I4" s="7" t="s">
        <v>20</v>
      </c>
      <c r="J4" s="7"/>
      <c r="K4" s="7" t="s">
        <v>21</v>
      </c>
      <c r="L4" s="7"/>
      <c r="M4" s="7"/>
      <c r="N4" s="7" t="s">
        <v>22</v>
      </c>
      <c r="O4" s="7" t="s">
        <v>23</v>
      </c>
      <c r="P4" s="7" t="s">
        <v>24</v>
      </c>
      <c r="Q4" s="7" t="s">
        <v>25</v>
      </c>
      <c r="R4" s="7"/>
      <c r="S4" s="7"/>
      <c r="T4" s="7"/>
      <c r="U4" s="7"/>
      <c r="V4" s="7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="1" customFormat="true" ht="32.1" customHeight="true" spans="1:55">
      <c r="A5" s="6"/>
      <c r="B5" s="6"/>
      <c r="C5" s="6"/>
      <c r="D5" s="6"/>
      <c r="E5" s="7"/>
      <c r="F5" s="7"/>
      <c r="G5" s="7"/>
      <c r="H5" s="7"/>
      <c r="I5" s="7" t="s">
        <v>26</v>
      </c>
      <c r="J5" s="7" t="s">
        <v>27</v>
      </c>
      <c r="K5" s="7" t="s">
        <v>26</v>
      </c>
      <c r="L5" s="7" t="s">
        <v>28</v>
      </c>
      <c r="M5" s="7" t="s">
        <v>29</v>
      </c>
      <c r="N5" s="7"/>
      <c r="O5" s="7"/>
      <c r="P5" s="7"/>
      <c r="Q5" s="7"/>
      <c r="R5" s="7"/>
      <c r="S5" s="7"/>
      <c r="T5" s="7"/>
      <c r="U5" s="7"/>
      <c r="V5" s="7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="2" customFormat="true" ht="32.1" customHeight="true" spans="1:55">
      <c r="A6" s="6" t="s">
        <v>30</v>
      </c>
      <c r="B6" s="6"/>
      <c r="C6" s="6"/>
      <c r="D6" s="6">
        <f>SUM(D7:D11)</f>
        <v>4134</v>
      </c>
      <c r="E6" s="6">
        <f>SUM(E7:E11)</f>
        <v>1808</v>
      </c>
      <c r="F6" s="6">
        <v>5</v>
      </c>
      <c r="G6" s="6">
        <f>SUM(G7:G11)</f>
        <v>98</v>
      </c>
      <c r="H6" s="6">
        <f t="shared" ref="G6:V6" si="0">SUM(H7:H11)</f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60</v>
      </c>
      <c r="O6" s="6">
        <f t="shared" si="0"/>
        <v>30</v>
      </c>
      <c r="P6" s="6">
        <f t="shared" si="0"/>
        <v>0</v>
      </c>
      <c r="Q6" s="6">
        <f t="shared" si="0"/>
        <v>30</v>
      </c>
      <c r="R6" s="6">
        <f t="shared" si="0"/>
        <v>38</v>
      </c>
      <c r="S6" s="6">
        <f t="shared" si="0"/>
        <v>0</v>
      </c>
      <c r="T6" s="6">
        <f t="shared" si="0"/>
        <v>0</v>
      </c>
      <c r="U6" s="6">
        <f t="shared" si="0"/>
        <v>0</v>
      </c>
      <c r="V6" s="6">
        <v>1</v>
      </c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</row>
    <row r="7" s="2" customFormat="true" ht="44" customHeight="true" spans="1:55">
      <c r="A7" s="6">
        <v>1</v>
      </c>
      <c r="B7" s="30" t="s">
        <v>234</v>
      </c>
      <c r="C7" s="8" t="s">
        <v>235</v>
      </c>
      <c r="D7" s="8">
        <v>1050</v>
      </c>
      <c r="E7" s="31">
        <v>530</v>
      </c>
      <c r="F7" s="8" t="s">
        <v>236</v>
      </c>
      <c r="G7" s="8">
        <v>24</v>
      </c>
      <c r="H7" s="8"/>
      <c r="I7" s="8"/>
      <c r="J7" s="8"/>
      <c r="K7" s="8"/>
      <c r="L7" s="8"/>
      <c r="M7" s="8"/>
      <c r="N7" s="8">
        <v>20</v>
      </c>
      <c r="O7" s="8"/>
      <c r="P7" s="8"/>
      <c r="Q7" s="8">
        <v>20</v>
      </c>
      <c r="R7" s="8">
        <v>4</v>
      </c>
      <c r="S7" s="8"/>
      <c r="T7" s="8"/>
      <c r="U7" s="8"/>
      <c r="V7" s="24">
        <v>1</v>
      </c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</row>
    <row r="8" s="2" customFormat="true" ht="54" customHeight="true" spans="1:55">
      <c r="A8" s="6">
        <v>2</v>
      </c>
      <c r="B8" s="30"/>
      <c r="C8" s="8" t="s">
        <v>237</v>
      </c>
      <c r="D8" s="8">
        <v>760</v>
      </c>
      <c r="E8" s="31">
        <v>220</v>
      </c>
      <c r="F8" s="8" t="s">
        <v>238</v>
      </c>
      <c r="G8" s="8">
        <v>16</v>
      </c>
      <c r="H8" s="8"/>
      <c r="I8" s="8"/>
      <c r="J8" s="8"/>
      <c r="K8" s="8"/>
      <c r="L8" s="8"/>
      <c r="M8" s="8"/>
      <c r="N8" s="8">
        <v>10</v>
      </c>
      <c r="O8" s="32">
        <v>10</v>
      </c>
      <c r="P8" s="8"/>
      <c r="Q8" s="8"/>
      <c r="R8" s="8">
        <v>6</v>
      </c>
      <c r="S8" s="8"/>
      <c r="T8" s="8"/>
      <c r="U8" s="25"/>
      <c r="V8" s="24">
        <v>1</v>
      </c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</row>
    <row r="9" s="2" customFormat="true" ht="32.1" customHeight="true" spans="1:55">
      <c r="A9" s="6">
        <v>3</v>
      </c>
      <c r="B9" s="30"/>
      <c r="C9" s="8" t="s">
        <v>239</v>
      </c>
      <c r="D9" s="8">
        <v>689</v>
      </c>
      <c r="E9" s="31">
        <v>320</v>
      </c>
      <c r="F9" s="8" t="s">
        <v>240</v>
      </c>
      <c r="G9" s="8">
        <v>15</v>
      </c>
      <c r="H9" s="8"/>
      <c r="I9" s="8"/>
      <c r="J9" s="8"/>
      <c r="K9" s="8"/>
      <c r="L9" s="8"/>
      <c r="M9" s="8"/>
      <c r="N9" s="8">
        <v>10</v>
      </c>
      <c r="O9" s="8">
        <v>10</v>
      </c>
      <c r="P9" s="8"/>
      <c r="Q9" s="8"/>
      <c r="R9" s="8">
        <v>5</v>
      </c>
      <c r="S9" s="8"/>
      <c r="T9" s="8"/>
      <c r="U9" s="25"/>
      <c r="V9" s="24">
        <v>1</v>
      </c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</row>
    <row r="10" s="2" customFormat="true" ht="32.1" customHeight="true" spans="1:55">
      <c r="A10" s="6">
        <v>4</v>
      </c>
      <c r="B10" s="30"/>
      <c r="C10" s="8" t="s">
        <v>241</v>
      </c>
      <c r="D10" s="8">
        <v>1065</v>
      </c>
      <c r="E10" s="31">
        <v>508</v>
      </c>
      <c r="F10" s="8" t="s">
        <v>242</v>
      </c>
      <c r="G10" s="8">
        <v>30</v>
      </c>
      <c r="H10" s="8"/>
      <c r="I10" s="8"/>
      <c r="J10" s="8"/>
      <c r="K10" s="8"/>
      <c r="L10" s="8"/>
      <c r="M10" s="8"/>
      <c r="N10" s="8">
        <v>10</v>
      </c>
      <c r="O10" s="8">
        <v>10</v>
      </c>
      <c r="P10" s="8"/>
      <c r="Q10" s="8"/>
      <c r="R10" s="8">
        <v>20</v>
      </c>
      <c r="S10" s="8"/>
      <c r="T10" s="8"/>
      <c r="U10" s="25"/>
      <c r="V10" s="24">
        <v>1</v>
      </c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</row>
    <row r="11" s="2" customFormat="true" ht="32.1" customHeight="true" spans="1:55">
      <c r="A11" s="6">
        <v>5</v>
      </c>
      <c r="B11" s="30"/>
      <c r="C11" s="8" t="s">
        <v>243</v>
      </c>
      <c r="D11" s="8">
        <v>570</v>
      </c>
      <c r="E11" s="31">
        <v>230</v>
      </c>
      <c r="F11" s="8" t="s">
        <v>244</v>
      </c>
      <c r="G11" s="8">
        <v>13</v>
      </c>
      <c r="H11" s="8"/>
      <c r="I11" s="8"/>
      <c r="J11" s="8"/>
      <c r="K11" s="8"/>
      <c r="L11" s="8"/>
      <c r="M11" s="8"/>
      <c r="N11" s="8">
        <v>10</v>
      </c>
      <c r="O11" s="8"/>
      <c r="P11" s="8"/>
      <c r="Q11" s="8">
        <v>10</v>
      </c>
      <c r="R11" s="8">
        <v>3</v>
      </c>
      <c r="S11" s="8"/>
      <c r="T11" s="8"/>
      <c r="U11" s="25"/>
      <c r="V11" s="24">
        <v>1</v>
      </c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</row>
    <row r="12" spans="14:14">
      <c r="N12" s="18"/>
    </row>
  </sheetData>
  <mergeCells count="25">
    <mergeCell ref="A1:V1"/>
    <mergeCell ref="B3:C3"/>
    <mergeCell ref="D3:E3"/>
    <mergeCell ref="H3:M3"/>
    <mergeCell ref="N3:Q3"/>
    <mergeCell ref="I4:J4"/>
    <mergeCell ref="K4:M4"/>
    <mergeCell ref="A6:C6"/>
    <mergeCell ref="A3:A5"/>
    <mergeCell ref="B4:B5"/>
    <mergeCell ref="C4:C5"/>
    <mergeCell ref="D4:D5"/>
    <mergeCell ref="E4:E5"/>
    <mergeCell ref="F3:F5"/>
    <mergeCell ref="G3:G5"/>
    <mergeCell ref="H4:H5"/>
    <mergeCell ref="N4:N5"/>
    <mergeCell ref="O4:O5"/>
    <mergeCell ref="P4:P5"/>
    <mergeCell ref="Q4:Q5"/>
    <mergeCell ref="R3:R5"/>
    <mergeCell ref="S3:S5"/>
    <mergeCell ref="T3:T5"/>
    <mergeCell ref="U3:U5"/>
    <mergeCell ref="V3:V5"/>
  </mergeCells>
  <pageMargins left="0.700694444444445" right="0.700694444444445" top="0.751388888888889" bottom="0.751388888888889" header="0.298611111111111" footer="0.298611111111111"/>
  <pageSetup paperSize="9" scale="95" orientation="landscape" horizont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C14"/>
  <sheetViews>
    <sheetView showZeros="0" workbookViewId="0">
      <selection activeCell="G15" sqref="G15"/>
    </sheetView>
  </sheetViews>
  <sheetFormatPr defaultColWidth="9" defaultRowHeight="13.5"/>
  <cols>
    <col min="1" max="1" width="4.875" customWidth="true"/>
    <col min="2" max="2" width="5.625" customWidth="true"/>
    <col min="3" max="3" width="6.5" customWidth="true"/>
    <col min="4" max="4" width="6.875" customWidth="true"/>
    <col min="5" max="5" width="5.875" customWidth="true"/>
    <col min="6" max="6" width="21.125" customWidth="true"/>
    <col min="7" max="7" width="5.75" customWidth="true"/>
    <col min="8" max="8" width="5.125" customWidth="true"/>
    <col min="9" max="9" width="4.625" style="1" customWidth="true"/>
    <col min="10" max="10" width="4.875" customWidth="true"/>
    <col min="11" max="11" width="4.375" customWidth="true"/>
    <col min="12" max="12" width="5.25" customWidth="true"/>
    <col min="13" max="13" width="4.875" customWidth="true"/>
    <col min="14" max="14" width="6.125" customWidth="true"/>
    <col min="15" max="15" width="5.125" customWidth="true"/>
    <col min="16" max="16" width="3.75" customWidth="true"/>
    <col min="17" max="17" width="6" customWidth="true"/>
    <col min="18" max="18" width="4.625" customWidth="true"/>
    <col min="19" max="19" width="5" customWidth="true"/>
    <col min="20" max="20" width="5.125" customWidth="true"/>
    <col min="21" max="21" width="6" customWidth="true"/>
    <col min="22" max="22" width="5.125" customWidth="true"/>
    <col min="23" max="55" width="9" style="3"/>
  </cols>
  <sheetData>
    <row r="1" ht="32.25" customHeight="true" spans="1:22">
      <c r="A1" s="4" t="s">
        <v>261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1.75" customHeight="true" spans="1:22">
      <c r="A2" s="5" t="s">
        <v>262</v>
      </c>
      <c r="B2" s="5"/>
      <c r="C2" s="5"/>
      <c r="D2" s="5"/>
      <c r="E2" s="5"/>
      <c r="F2" s="5"/>
      <c r="G2" s="5"/>
      <c r="H2" s="5"/>
      <c r="I2" s="17"/>
      <c r="J2" s="5"/>
      <c r="K2" s="5"/>
      <c r="L2" s="5"/>
      <c r="M2" s="5"/>
      <c r="N2" s="5"/>
      <c r="O2" s="5"/>
      <c r="P2" s="5"/>
      <c r="Q2" s="5"/>
      <c r="R2" s="5"/>
      <c r="S2" s="5" t="s">
        <v>2</v>
      </c>
      <c r="T2" s="5"/>
      <c r="U2" s="5"/>
      <c r="V2" s="5"/>
    </row>
    <row r="3" s="1" customFormat="true" ht="32.1" customHeight="true" spans="1:55">
      <c r="A3" s="6" t="s">
        <v>3</v>
      </c>
      <c r="B3" s="7" t="s">
        <v>4</v>
      </c>
      <c r="C3" s="7"/>
      <c r="D3" s="7" t="s">
        <v>5</v>
      </c>
      <c r="E3" s="7"/>
      <c r="F3" s="7" t="s">
        <v>6</v>
      </c>
      <c r="G3" s="7" t="s">
        <v>7</v>
      </c>
      <c r="H3" s="6" t="s">
        <v>8</v>
      </c>
      <c r="I3" s="6"/>
      <c r="J3" s="6"/>
      <c r="K3" s="6"/>
      <c r="L3" s="6"/>
      <c r="M3" s="6"/>
      <c r="N3" s="6" t="s">
        <v>9</v>
      </c>
      <c r="O3" s="6"/>
      <c r="P3" s="6"/>
      <c r="Q3" s="6"/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="1" customFormat="true" ht="32.1" customHeight="true" spans="1:55">
      <c r="A4" s="6"/>
      <c r="B4" s="6" t="s">
        <v>15</v>
      </c>
      <c r="C4" s="6" t="s">
        <v>16</v>
      </c>
      <c r="D4" s="6" t="s">
        <v>17</v>
      </c>
      <c r="E4" s="7" t="s">
        <v>18</v>
      </c>
      <c r="F4" s="7"/>
      <c r="G4" s="7"/>
      <c r="H4" s="7" t="s">
        <v>19</v>
      </c>
      <c r="I4" s="7" t="s">
        <v>20</v>
      </c>
      <c r="J4" s="7"/>
      <c r="K4" s="7" t="s">
        <v>21</v>
      </c>
      <c r="L4" s="7"/>
      <c r="M4" s="7"/>
      <c r="N4" s="7" t="s">
        <v>22</v>
      </c>
      <c r="O4" s="7" t="s">
        <v>23</v>
      </c>
      <c r="P4" s="7" t="s">
        <v>24</v>
      </c>
      <c r="Q4" s="7" t="s">
        <v>25</v>
      </c>
      <c r="R4" s="7"/>
      <c r="S4" s="7"/>
      <c r="T4" s="7"/>
      <c r="U4" s="7"/>
      <c r="V4" s="7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="1" customFormat="true" ht="32.1" customHeight="true" spans="1:55">
      <c r="A5" s="6"/>
      <c r="B5" s="6"/>
      <c r="C5" s="6"/>
      <c r="D5" s="6"/>
      <c r="E5" s="7"/>
      <c r="F5" s="7"/>
      <c r="G5" s="7"/>
      <c r="H5" s="7"/>
      <c r="I5" s="7" t="s">
        <v>26</v>
      </c>
      <c r="J5" s="7" t="s">
        <v>27</v>
      </c>
      <c r="K5" s="7" t="s">
        <v>26</v>
      </c>
      <c r="L5" s="7" t="s">
        <v>28</v>
      </c>
      <c r="M5" s="7" t="s">
        <v>29</v>
      </c>
      <c r="N5" s="7"/>
      <c r="O5" s="7"/>
      <c r="P5" s="7"/>
      <c r="Q5" s="7"/>
      <c r="R5" s="7"/>
      <c r="S5" s="7"/>
      <c r="T5" s="7"/>
      <c r="U5" s="7"/>
      <c r="V5" s="7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="2" customFormat="true" ht="32.1" customHeight="true" spans="1:55">
      <c r="A6" s="6" t="s">
        <v>30</v>
      </c>
      <c r="B6" s="6"/>
      <c r="C6" s="6"/>
      <c r="D6" s="6">
        <f>SUM(D7:D13)</f>
        <v>6952</v>
      </c>
      <c r="E6" s="6">
        <f>SUM(E7:E13)</f>
        <v>4111</v>
      </c>
      <c r="F6" s="6">
        <v>8</v>
      </c>
      <c r="G6" s="26">
        <f>SUM(G7:G13)</f>
        <v>237</v>
      </c>
      <c r="H6" s="26">
        <f t="shared" ref="G6:V6" si="0">SUM(H7:H13)</f>
        <v>0</v>
      </c>
      <c r="I6" s="26">
        <f t="shared" si="0"/>
        <v>0</v>
      </c>
      <c r="J6" s="26">
        <f t="shared" si="0"/>
        <v>0</v>
      </c>
      <c r="K6" s="26">
        <f t="shared" si="0"/>
        <v>0</v>
      </c>
      <c r="L6" s="26">
        <f t="shared" si="0"/>
        <v>0</v>
      </c>
      <c r="M6" s="26">
        <f t="shared" si="0"/>
        <v>0</v>
      </c>
      <c r="N6" s="26">
        <f t="shared" si="0"/>
        <v>86</v>
      </c>
      <c r="O6" s="26">
        <f t="shared" si="0"/>
        <v>46</v>
      </c>
      <c r="P6" s="26">
        <f t="shared" si="0"/>
        <v>0</v>
      </c>
      <c r="Q6" s="26">
        <f t="shared" si="0"/>
        <v>40</v>
      </c>
      <c r="R6" s="26">
        <f t="shared" si="0"/>
        <v>60</v>
      </c>
      <c r="S6" s="26">
        <f t="shared" si="0"/>
        <v>0</v>
      </c>
      <c r="T6" s="26">
        <f t="shared" si="0"/>
        <v>0</v>
      </c>
      <c r="U6" s="26">
        <f t="shared" si="0"/>
        <v>91</v>
      </c>
      <c r="V6" s="26">
        <v>1</v>
      </c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</row>
    <row r="7" s="2" customFormat="true" ht="32.1" customHeight="true" spans="1:55">
      <c r="A7" s="6">
        <v>1</v>
      </c>
      <c r="B7" s="23" t="s">
        <v>245</v>
      </c>
      <c r="C7" s="24" t="s">
        <v>246</v>
      </c>
      <c r="D7" s="24">
        <v>1242</v>
      </c>
      <c r="E7" s="27">
        <v>650</v>
      </c>
      <c r="F7" s="24" t="s">
        <v>247</v>
      </c>
      <c r="G7" s="24">
        <v>30</v>
      </c>
      <c r="H7" s="24"/>
      <c r="I7" s="24"/>
      <c r="J7" s="24"/>
      <c r="K7" s="24"/>
      <c r="L7" s="24"/>
      <c r="M7" s="24"/>
      <c r="N7" s="24">
        <v>16</v>
      </c>
      <c r="O7" s="24">
        <v>16</v>
      </c>
      <c r="P7" s="24"/>
      <c r="Q7" s="24"/>
      <c r="R7" s="24"/>
      <c r="S7" s="24"/>
      <c r="T7" s="24"/>
      <c r="U7" s="24">
        <v>14</v>
      </c>
      <c r="V7" s="24">
        <v>1</v>
      </c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</row>
    <row r="8" s="2" customFormat="true" ht="32.1" customHeight="true" spans="1:55">
      <c r="A8" s="6">
        <v>2</v>
      </c>
      <c r="B8" s="23"/>
      <c r="C8" s="25" t="s">
        <v>248</v>
      </c>
      <c r="D8" s="25">
        <v>958</v>
      </c>
      <c r="E8" s="28">
        <v>591</v>
      </c>
      <c r="F8" s="25" t="s">
        <v>247</v>
      </c>
      <c r="G8" s="25">
        <v>28</v>
      </c>
      <c r="H8" s="29"/>
      <c r="I8" s="29"/>
      <c r="J8" s="29"/>
      <c r="K8" s="29"/>
      <c r="L8" s="29"/>
      <c r="M8" s="29"/>
      <c r="N8" s="25">
        <v>10</v>
      </c>
      <c r="O8" s="25"/>
      <c r="P8" s="29"/>
      <c r="Q8" s="25">
        <v>10</v>
      </c>
      <c r="R8" s="25"/>
      <c r="S8" s="25"/>
      <c r="T8" s="25"/>
      <c r="U8" s="25">
        <v>18</v>
      </c>
      <c r="V8" s="24">
        <v>1</v>
      </c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</row>
    <row r="9" s="2" customFormat="true" ht="32.1" customHeight="true" spans="1:55">
      <c r="A9" s="6">
        <v>3</v>
      </c>
      <c r="B9" s="23"/>
      <c r="C9" s="25" t="s">
        <v>249</v>
      </c>
      <c r="D9" s="25">
        <v>1051</v>
      </c>
      <c r="E9" s="28">
        <v>640</v>
      </c>
      <c r="F9" s="24" t="s">
        <v>250</v>
      </c>
      <c r="G9" s="25">
        <v>22</v>
      </c>
      <c r="H9" s="29"/>
      <c r="I9" s="29"/>
      <c r="J9" s="29"/>
      <c r="K9" s="29"/>
      <c r="L9" s="29"/>
      <c r="M9" s="29"/>
      <c r="N9" s="25">
        <v>10</v>
      </c>
      <c r="O9" s="25"/>
      <c r="P9" s="29"/>
      <c r="Q9" s="25">
        <v>10</v>
      </c>
      <c r="R9" s="25"/>
      <c r="S9" s="25"/>
      <c r="T9" s="25"/>
      <c r="U9" s="25">
        <v>12</v>
      </c>
      <c r="V9" s="24">
        <v>1</v>
      </c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</row>
    <row r="10" s="2" customFormat="true" ht="32.1" customHeight="true" spans="1:55">
      <c r="A10" s="6">
        <v>4</v>
      </c>
      <c r="B10" s="23"/>
      <c r="C10" s="25" t="s">
        <v>251</v>
      </c>
      <c r="D10" s="25">
        <v>1136</v>
      </c>
      <c r="E10" s="28">
        <v>786</v>
      </c>
      <c r="F10" s="24" t="s">
        <v>252</v>
      </c>
      <c r="G10" s="25">
        <v>95</v>
      </c>
      <c r="H10" s="29"/>
      <c r="I10" s="29"/>
      <c r="J10" s="29"/>
      <c r="K10" s="29"/>
      <c r="L10" s="29"/>
      <c r="M10" s="29"/>
      <c r="N10" s="25">
        <v>20</v>
      </c>
      <c r="O10" s="25"/>
      <c r="P10" s="29"/>
      <c r="Q10" s="25">
        <v>20</v>
      </c>
      <c r="R10" s="25">
        <v>60</v>
      </c>
      <c r="S10" s="25"/>
      <c r="T10" s="25"/>
      <c r="U10" s="25">
        <v>15</v>
      </c>
      <c r="V10" s="24">
        <v>1</v>
      </c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</row>
    <row r="11" s="2" customFormat="true" ht="32.1" customHeight="true" spans="1:55">
      <c r="A11" s="6">
        <v>5</v>
      </c>
      <c r="B11" s="23"/>
      <c r="C11" s="25" t="s">
        <v>253</v>
      </c>
      <c r="D11" s="25">
        <v>857</v>
      </c>
      <c r="E11" s="28">
        <v>465</v>
      </c>
      <c r="F11" s="25" t="s">
        <v>254</v>
      </c>
      <c r="G11" s="25">
        <v>15</v>
      </c>
      <c r="H11" s="29"/>
      <c r="I11" s="29"/>
      <c r="J11" s="29"/>
      <c r="K11" s="29"/>
      <c r="L11" s="29"/>
      <c r="M11" s="29"/>
      <c r="N11" s="25">
        <v>10</v>
      </c>
      <c r="O11" s="25">
        <v>10</v>
      </c>
      <c r="P11" s="29"/>
      <c r="Q11" s="25"/>
      <c r="R11" s="25"/>
      <c r="S11" s="25"/>
      <c r="T11" s="25"/>
      <c r="U11" s="25">
        <v>5</v>
      </c>
      <c r="V11" s="24">
        <v>1</v>
      </c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</row>
    <row r="12" s="2" customFormat="true" ht="32.1" customHeight="true" spans="1:55">
      <c r="A12" s="6">
        <v>6</v>
      </c>
      <c r="B12" s="23"/>
      <c r="C12" s="25" t="s">
        <v>255</v>
      </c>
      <c r="D12" s="25">
        <v>326</v>
      </c>
      <c r="E12" s="28">
        <v>92</v>
      </c>
      <c r="F12" s="25" t="s">
        <v>247</v>
      </c>
      <c r="G12" s="25">
        <v>25</v>
      </c>
      <c r="H12" s="25"/>
      <c r="I12" s="25"/>
      <c r="J12" s="25"/>
      <c r="K12" s="25"/>
      <c r="L12" s="25"/>
      <c r="M12" s="25"/>
      <c r="N12" s="25">
        <v>10</v>
      </c>
      <c r="O12" s="25">
        <v>10</v>
      </c>
      <c r="P12" s="25"/>
      <c r="Q12" s="25"/>
      <c r="R12" s="25"/>
      <c r="S12" s="25"/>
      <c r="T12" s="25"/>
      <c r="U12" s="25">
        <v>15</v>
      </c>
      <c r="V12" s="25">
        <v>1</v>
      </c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</row>
    <row r="13" s="2" customFormat="true" ht="32.1" customHeight="true" spans="1:55">
      <c r="A13" s="6">
        <v>7</v>
      </c>
      <c r="B13" s="23"/>
      <c r="C13" s="25" t="s">
        <v>256</v>
      </c>
      <c r="D13" s="25">
        <v>1382</v>
      </c>
      <c r="E13" s="28">
        <v>887</v>
      </c>
      <c r="F13" s="25" t="s">
        <v>257</v>
      </c>
      <c r="G13" s="25">
        <v>22</v>
      </c>
      <c r="H13" s="25"/>
      <c r="I13" s="25"/>
      <c r="J13" s="25"/>
      <c r="K13" s="25"/>
      <c r="L13" s="25"/>
      <c r="M13" s="25"/>
      <c r="N13" s="25">
        <v>10</v>
      </c>
      <c r="O13" s="25">
        <v>10</v>
      </c>
      <c r="P13" s="25"/>
      <c r="Q13" s="25"/>
      <c r="R13" s="25"/>
      <c r="S13" s="25"/>
      <c r="T13" s="25"/>
      <c r="U13" s="25">
        <v>12</v>
      </c>
      <c r="V13" s="25">
        <v>1</v>
      </c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</row>
    <row r="14" spans="14:14">
      <c r="N14" s="18"/>
    </row>
  </sheetData>
  <mergeCells count="25">
    <mergeCell ref="A1:V1"/>
    <mergeCell ref="B3:C3"/>
    <mergeCell ref="D3:E3"/>
    <mergeCell ref="H3:M3"/>
    <mergeCell ref="N3:Q3"/>
    <mergeCell ref="I4:J4"/>
    <mergeCell ref="K4:M4"/>
    <mergeCell ref="A6:C6"/>
    <mergeCell ref="A3:A5"/>
    <mergeCell ref="B4:B5"/>
    <mergeCell ref="C4:C5"/>
    <mergeCell ref="D4:D5"/>
    <mergeCell ref="E4:E5"/>
    <mergeCell ref="F3:F5"/>
    <mergeCell ref="G3:G5"/>
    <mergeCell ref="H4:H5"/>
    <mergeCell ref="N4:N5"/>
    <mergeCell ref="O4:O5"/>
    <mergeCell ref="P4:P5"/>
    <mergeCell ref="Q4:Q5"/>
    <mergeCell ref="R3:R5"/>
    <mergeCell ref="S3:S5"/>
    <mergeCell ref="T3:T5"/>
    <mergeCell ref="U3:U5"/>
    <mergeCell ref="V3:V5"/>
  </mergeCells>
  <pageMargins left="0.700694444444445" right="0.700694444444445" top="0.751388888888889" bottom="0.751388888888889" header="0.298611111111111" footer="0.298611111111111"/>
  <pageSetup paperSize="9" scale="96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B15"/>
  <sheetViews>
    <sheetView showZeros="0" workbookViewId="0">
      <selection activeCell="K21" sqref="K21"/>
    </sheetView>
  </sheetViews>
  <sheetFormatPr defaultColWidth="9" defaultRowHeight="13.5"/>
  <cols>
    <col min="1" max="1" width="4.875" customWidth="true"/>
    <col min="2" max="2" width="5.625" customWidth="true"/>
    <col min="3" max="3" width="7.125" customWidth="true"/>
    <col min="4" max="4" width="6.875" customWidth="true"/>
    <col min="5" max="5" width="5.875" customWidth="true"/>
    <col min="6" max="6" width="25.5" customWidth="true"/>
    <col min="7" max="7" width="10" customWidth="true"/>
    <col min="8" max="8" width="5.125" customWidth="true"/>
    <col min="9" max="9" width="4.625" style="1" customWidth="true"/>
    <col min="10" max="10" width="4.875" customWidth="true"/>
    <col min="11" max="11" width="4.375" customWidth="true"/>
    <col min="12" max="12" width="5.25" customWidth="true"/>
    <col min="13" max="13" width="4.875" customWidth="true"/>
    <col min="14" max="14" width="8.375" customWidth="true"/>
    <col min="15" max="15" width="8.5" customWidth="true"/>
    <col min="16" max="16" width="3.75" customWidth="true"/>
    <col min="17" max="17" width="9.375" customWidth="true"/>
    <col min="18" max="18" width="4.625" customWidth="true"/>
    <col min="19" max="19" width="7.625" customWidth="true"/>
    <col min="20" max="21" width="8.25" customWidth="true"/>
    <col min="22" max="22" width="5.125" customWidth="true"/>
    <col min="23" max="54" width="9" style="3"/>
  </cols>
  <sheetData>
    <row r="1" ht="32.25" customHeight="true" spans="1:22">
      <c r="A1" s="4" t="s">
        <v>261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1.75" customHeight="true" spans="1:22">
      <c r="A2" s="5" t="s">
        <v>262</v>
      </c>
      <c r="B2" s="5"/>
      <c r="C2" s="5"/>
      <c r="D2" s="5"/>
      <c r="E2" s="5"/>
      <c r="F2" s="5"/>
      <c r="G2" s="5"/>
      <c r="H2" s="5"/>
      <c r="I2" s="17"/>
      <c r="J2" s="5"/>
      <c r="K2" s="5"/>
      <c r="L2" s="5"/>
      <c r="M2" s="5"/>
      <c r="N2" s="5"/>
      <c r="O2" s="5"/>
      <c r="P2" s="5"/>
      <c r="Q2" s="5"/>
      <c r="R2" s="5"/>
      <c r="S2" s="5" t="s">
        <v>2</v>
      </c>
      <c r="T2" s="5"/>
      <c r="U2" s="5"/>
      <c r="V2" s="5"/>
    </row>
    <row r="3" s="1" customFormat="true" ht="32.1" customHeight="true" spans="1:54">
      <c r="A3" s="6" t="s">
        <v>3</v>
      </c>
      <c r="B3" s="7" t="s">
        <v>4</v>
      </c>
      <c r="C3" s="7"/>
      <c r="D3" s="7" t="s">
        <v>5</v>
      </c>
      <c r="E3" s="7"/>
      <c r="F3" s="7" t="s">
        <v>6</v>
      </c>
      <c r="G3" s="7" t="s">
        <v>7</v>
      </c>
      <c r="H3" s="6" t="s">
        <v>8</v>
      </c>
      <c r="I3" s="6"/>
      <c r="J3" s="6"/>
      <c r="K3" s="6"/>
      <c r="L3" s="6"/>
      <c r="M3" s="6"/>
      <c r="N3" s="6" t="s">
        <v>9</v>
      </c>
      <c r="O3" s="6"/>
      <c r="P3" s="6"/>
      <c r="Q3" s="6"/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</row>
    <row r="4" s="1" customFormat="true" ht="32.1" customHeight="true" spans="1:54">
      <c r="A4" s="6"/>
      <c r="B4" s="6" t="s">
        <v>15</v>
      </c>
      <c r="C4" s="6" t="s">
        <v>16</v>
      </c>
      <c r="D4" s="6" t="s">
        <v>17</v>
      </c>
      <c r="E4" s="7" t="s">
        <v>18</v>
      </c>
      <c r="F4" s="7"/>
      <c r="G4" s="7"/>
      <c r="H4" s="7" t="s">
        <v>19</v>
      </c>
      <c r="I4" s="7" t="s">
        <v>20</v>
      </c>
      <c r="J4" s="7"/>
      <c r="K4" s="7" t="s">
        <v>21</v>
      </c>
      <c r="L4" s="7"/>
      <c r="M4" s="7"/>
      <c r="N4" s="7" t="s">
        <v>22</v>
      </c>
      <c r="O4" s="7" t="s">
        <v>23</v>
      </c>
      <c r="P4" s="7" t="s">
        <v>24</v>
      </c>
      <c r="Q4" s="7" t="s">
        <v>25</v>
      </c>
      <c r="R4" s="7"/>
      <c r="S4" s="7"/>
      <c r="T4" s="7"/>
      <c r="U4" s="7"/>
      <c r="V4" s="7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</row>
    <row r="5" s="1" customFormat="true" ht="32.1" customHeight="true" spans="1:54">
      <c r="A5" s="6"/>
      <c r="B5" s="6"/>
      <c r="C5" s="6"/>
      <c r="D5" s="6"/>
      <c r="E5" s="7"/>
      <c r="F5" s="7"/>
      <c r="G5" s="7"/>
      <c r="H5" s="7"/>
      <c r="I5" s="7" t="s">
        <v>26</v>
      </c>
      <c r="J5" s="7" t="s">
        <v>27</v>
      </c>
      <c r="K5" s="7" t="s">
        <v>26</v>
      </c>
      <c r="L5" s="7" t="s">
        <v>28</v>
      </c>
      <c r="M5" s="7" t="s">
        <v>29</v>
      </c>
      <c r="N5" s="7"/>
      <c r="O5" s="7"/>
      <c r="P5" s="7"/>
      <c r="Q5" s="7"/>
      <c r="R5" s="7"/>
      <c r="S5" s="7"/>
      <c r="T5" s="7"/>
      <c r="U5" s="7"/>
      <c r="V5" s="7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</row>
    <row r="6" s="2" customFormat="true" ht="32.1" customHeight="true" spans="1:54">
      <c r="A6" s="6" t="s">
        <v>30</v>
      </c>
      <c r="B6" s="6"/>
      <c r="C6" s="6"/>
      <c r="D6" s="6">
        <f>SUM(D7:D14)</f>
        <v>10317</v>
      </c>
      <c r="E6" s="6">
        <f>SUM(E7:E14)</f>
        <v>5927</v>
      </c>
      <c r="F6" s="6">
        <v>8</v>
      </c>
      <c r="G6" s="103">
        <f t="shared" ref="G6:V6" si="0">SUM(G7:G14)</f>
        <v>242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103">
        <f t="shared" si="0"/>
        <v>115</v>
      </c>
      <c r="O6" s="103">
        <f t="shared" si="0"/>
        <v>60</v>
      </c>
      <c r="P6" s="6">
        <f t="shared" si="0"/>
        <v>0</v>
      </c>
      <c r="Q6" s="103">
        <f t="shared" si="0"/>
        <v>55</v>
      </c>
      <c r="R6" s="6">
        <f t="shared" si="0"/>
        <v>0</v>
      </c>
      <c r="S6" s="103">
        <f t="shared" si="0"/>
        <v>0</v>
      </c>
      <c r="T6" s="6">
        <f t="shared" si="0"/>
        <v>40</v>
      </c>
      <c r="U6" s="103">
        <f t="shared" si="0"/>
        <v>87</v>
      </c>
      <c r="V6" s="6">
        <v>1</v>
      </c>
      <c r="W6" s="105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</row>
    <row r="7" s="2" customFormat="true" ht="32.1" customHeight="true" spans="1:54">
      <c r="A7" s="6">
        <v>1</v>
      </c>
      <c r="B7" s="98" t="s">
        <v>31</v>
      </c>
      <c r="C7" s="8" t="s">
        <v>32</v>
      </c>
      <c r="D7" s="102">
        <v>898</v>
      </c>
      <c r="E7" s="102">
        <v>629</v>
      </c>
      <c r="F7" s="104" t="s">
        <v>33</v>
      </c>
      <c r="G7" s="104">
        <v>25</v>
      </c>
      <c r="H7" s="104"/>
      <c r="I7" s="104"/>
      <c r="J7" s="104"/>
      <c r="K7" s="104"/>
      <c r="L7" s="104"/>
      <c r="M7" s="104"/>
      <c r="N7" s="104">
        <v>20</v>
      </c>
      <c r="O7" s="104">
        <v>0</v>
      </c>
      <c r="P7" s="104"/>
      <c r="Q7" s="104">
        <v>20</v>
      </c>
      <c r="R7" s="104"/>
      <c r="S7" s="104"/>
      <c r="T7" s="104"/>
      <c r="U7" s="104">
        <v>5</v>
      </c>
      <c r="V7" s="24">
        <v>1</v>
      </c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</row>
    <row r="8" s="2" customFormat="true" ht="32.1" customHeight="true" spans="1:54">
      <c r="A8" s="6">
        <v>2</v>
      </c>
      <c r="B8" s="98"/>
      <c r="C8" s="25" t="s">
        <v>34</v>
      </c>
      <c r="D8" s="78">
        <v>1655</v>
      </c>
      <c r="E8" s="78">
        <v>851</v>
      </c>
      <c r="F8" s="25" t="s">
        <v>35</v>
      </c>
      <c r="G8" s="25">
        <v>26</v>
      </c>
      <c r="H8" s="25"/>
      <c r="I8" s="25"/>
      <c r="J8" s="25"/>
      <c r="K8" s="25"/>
      <c r="L8" s="25"/>
      <c r="M8" s="25"/>
      <c r="N8" s="8">
        <v>20</v>
      </c>
      <c r="O8" s="8">
        <v>0</v>
      </c>
      <c r="P8" s="8"/>
      <c r="Q8" s="8">
        <v>20</v>
      </c>
      <c r="R8" s="25"/>
      <c r="S8" s="25"/>
      <c r="T8" s="25"/>
      <c r="U8" s="25">
        <v>6</v>
      </c>
      <c r="V8" s="24">
        <v>1</v>
      </c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</row>
    <row r="9" s="2" customFormat="true" ht="32.1" customHeight="true" spans="1:54">
      <c r="A9" s="6">
        <v>3</v>
      </c>
      <c r="B9" s="98"/>
      <c r="C9" s="25" t="s">
        <v>36</v>
      </c>
      <c r="D9" s="102">
        <v>1238</v>
      </c>
      <c r="E9" s="102">
        <v>588</v>
      </c>
      <c r="F9" s="25" t="s">
        <v>37</v>
      </c>
      <c r="G9" s="25">
        <v>55</v>
      </c>
      <c r="H9" s="25"/>
      <c r="I9" s="25"/>
      <c r="J9" s="25"/>
      <c r="K9" s="25"/>
      <c r="L9" s="25"/>
      <c r="M9" s="25"/>
      <c r="N9" s="25">
        <v>15</v>
      </c>
      <c r="O9" s="104">
        <v>0</v>
      </c>
      <c r="P9" s="25"/>
      <c r="Q9" s="25">
        <v>15</v>
      </c>
      <c r="R9" s="25"/>
      <c r="S9" s="25"/>
      <c r="T9" s="25">
        <v>40</v>
      </c>
      <c r="U9" s="25"/>
      <c r="V9" s="24">
        <v>1</v>
      </c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</row>
    <row r="10" s="2" customFormat="true" ht="32.1" customHeight="true" spans="1:54">
      <c r="A10" s="6">
        <v>4</v>
      </c>
      <c r="B10" s="98"/>
      <c r="C10" s="24" t="s">
        <v>38</v>
      </c>
      <c r="D10" s="102">
        <v>1907</v>
      </c>
      <c r="E10" s="102">
        <v>1185</v>
      </c>
      <c r="F10" s="25" t="s">
        <v>39</v>
      </c>
      <c r="G10" s="25">
        <v>26</v>
      </c>
      <c r="H10" s="25"/>
      <c r="I10" s="25"/>
      <c r="J10" s="25"/>
      <c r="K10" s="25"/>
      <c r="L10" s="25"/>
      <c r="M10" s="25"/>
      <c r="N10" s="25">
        <v>15</v>
      </c>
      <c r="O10" s="104">
        <v>15</v>
      </c>
      <c r="P10" s="25"/>
      <c r="Q10" s="25"/>
      <c r="R10" s="25"/>
      <c r="S10" s="25"/>
      <c r="T10" s="25"/>
      <c r="U10" s="25">
        <v>11</v>
      </c>
      <c r="V10" s="24">
        <v>1</v>
      </c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</row>
    <row r="11" s="2" customFormat="true" ht="32.1" customHeight="true" spans="1:54">
      <c r="A11" s="6">
        <v>5</v>
      </c>
      <c r="B11" s="98"/>
      <c r="C11" s="25" t="s">
        <v>40</v>
      </c>
      <c r="D11" s="102">
        <v>768</v>
      </c>
      <c r="E11" s="102">
        <v>210</v>
      </c>
      <c r="F11" s="24" t="s">
        <v>41</v>
      </c>
      <c r="G11" s="25">
        <v>30</v>
      </c>
      <c r="H11" s="25"/>
      <c r="I11" s="25"/>
      <c r="J11" s="25"/>
      <c r="K11" s="25"/>
      <c r="L11" s="25"/>
      <c r="M11" s="25"/>
      <c r="N11" s="25">
        <v>15</v>
      </c>
      <c r="O11" s="104">
        <v>15</v>
      </c>
      <c r="P11" s="25"/>
      <c r="Q11" s="25"/>
      <c r="R11" s="25"/>
      <c r="S11" s="25"/>
      <c r="T11" s="25"/>
      <c r="U11" s="25">
        <v>15</v>
      </c>
      <c r="V11" s="24">
        <v>1</v>
      </c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</row>
    <row r="12" s="2" customFormat="true" ht="32.1" customHeight="true" spans="1:54">
      <c r="A12" s="6">
        <v>6</v>
      </c>
      <c r="B12" s="98"/>
      <c r="C12" s="25" t="s">
        <v>42</v>
      </c>
      <c r="D12" s="102">
        <v>1923</v>
      </c>
      <c r="E12" s="102">
        <v>1324</v>
      </c>
      <c r="F12" s="24" t="s">
        <v>43</v>
      </c>
      <c r="G12" s="25">
        <v>30</v>
      </c>
      <c r="H12" s="25"/>
      <c r="I12" s="25"/>
      <c r="J12" s="25"/>
      <c r="K12" s="25"/>
      <c r="L12" s="25"/>
      <c r="M12" s="25"/>
      <c r="N12" s="25">
        <v>10</v>
      </c>
      <c r="O12" s="104">
        <v>10</v>
      </c>
      <c r="P12" s="25"/>
      <c r="Q12" s="25"/>
      <c r="R12" s="25"/>
      <c r="S12" s="25"/>
      <c r="T12" s="25"/>
      <c r="U12" s="25">
        <v>20</v>
      </c>
      <c r="V12" s="24">
        <v>1</v>
      </c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</row>
    <row r="13" s="2" customFormat="true" ht="32.1" customHeight="true" spans="1:54">
      <c r="A13" s="6">
        <v>7</v>
      </c>
      <c r="B13" s="98"/>
      <c r="C13" s="25" t="s">
        <v>44</v>
      </c>
      <c r="D13" s="102">
        <v>823</v>
      </c>
      <c r="E13" s="102">
        <v>508</v>
      </c>
      <c r="F13" s="25" t="s">
        <v>45</v>
      </c>
      <c r="G13" s="25">
        <v>30</v>
      </c>
      <c r="H13" s="25"/>
      <c r="I13" s="25"/>
      <c r="J13" s="25"/>
      <c r="K13" s="25"/>
      <c r="L13" s="25"/>
      <c r="M13" s="25"/>
      <c r="N13" s="25">
        <v>10</v>
      </c>
      <c r="O13" s="104">
        <v>10</v>
      </c>
      <c r="P13" s="25"/>
      <c r="Q13" s="25"/>
      <c r="R13" s="25"/>
      <c r="S13" s="25"/>
      <c r="T13" s="25"/>
      <c r="U13" s="25">
        <v>20</v>
      </c>
      <c r="V13" s="24">
        <v>1</v>
      </c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</row>
    <row r="14" s="2" customFormat="true" ht="32.1" customHeight="true" spans="1:54">
      <c r="A14" s="6">
        <v>8</v>
      </c>
      <c r="B14" s="98"/>
      <c r="C14" s="25" t="s">
        <v>46</v>
      </c>
      <c r="D14" s="102">
        <v>1105</v>
      </c>
      <c r="E14" s="102">
        <v>632</v>
      </c>
      <c r="F14" s="25" t="s">
        <v>47</v>
      </c>
      <c r="G14" s="25">
        <v>20</v>
      </c>
      <c r="H14" s="25"/>
      <c r="I14" s="25"/>
      <c r="J14" s="25"/>
      <c r="K14" s="25"/>
      <c r="L14" s="25"/>
      <c r="M14" s="25"/>
      <c r="N14" s="25">
        <v>10</v>
      </c>
      <c r="O14" s="104">
        <v>10</v>
      </c>
      <c r="P14" s="25"/>
      <c r="Q14" s="25"/>
      <c r="R14" s="25"/>
      <c r="S14" s="25"/>
      <c r="T14" s="25"/>
      <c r="U14" s="25">
        <v>10</v>
      </c>
      <c r="V14" s="24">
        <v>1</v>
      </c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</row>
    <row r="15" spans="14:14">
      <c r="N15" s="18"/>
    </row>
  </sheetData>
  <mergeCells count="25">
    <mergeCell ref="A1:V1"/>
    <mergeCell ref="B3:C3"/>
    <mergeCell ref="D3:E3"/>
    <mergeCell ref="H3:M3"/>
    <mergeCell ref="N3:Q3"/>
    <mergeCell ref="I4:J4"/>
    <mergeCell ref="K4:M4"/>
    <mergeCell ref="A6:C6"/>
    <mergeCell ref="A3:A5"/>
    <mergeCell ref="B4:B5"/>
    <mergeCell ref="C4:C5"/>
    <mergeCell ref="D4:D5"/>
    <mergeCell ref="E4:E5"/>
    <mergeCell ref="F3:F5"/>
    <mergeCell ref="G3:G5"/>
    <mergeCell ref="H4:H5"/>
    <mergeCell ref="N4:N5"/>
    <mergeCell ref="O4:O5"/>
    <mergeCell ref="P4:P5"/>
    <mergeCell ref="Q4:Q5"/>
    <mergeCell ref="R3:R5"/>
    <mergeCell ref="S3:S5"/>
    <mergeCell ref="T3:T5"/>
    <mergeCell ref="U3:U5"/>
    <mergeCell ref="V3:V5"/>
  </mergeCells>
  <pageMargins left="0.700694444444445" right="0.700694444444445" top="0.751388888888889" bottom="0.751388888888889" header="0.298611111111111" footer="0.298611111111111"/>
  <pageSetup paperSize="9" scale="84" orientation="landscape" horizontalDpi="6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C9"/>
  <sheetViews>
    <sheetView showZeros="0" topLeftCell="A3" workbookViewId="0">
      <selection activeCell="X20" sqref="X20"/>
    </sheetView>
  </sheetViews>
  <sheetFormatPr defaultColWidth="9" defaultRowHeight="13.5"/>
  <cols>
    <col min="1" max="1" width="4.875" customWidth="true"/>
    <col min="2" max="2" width="5.625" customWidth="true"/>
    <col min="3" max="3" width="6.5" customWidth="true"/>
    <col min="4" max="4" width="6.875" customWidth="true"/>
    <col min="5" max="5" width="5.875" customWidth="true"/>
    <col min="6" max="6" width="21.125" customWidth="true"/>
    <col min="7" max="7" width="5.75" customWidth="true"/>
    <col min="8" max="8" width="5.125" customWidth="true"/>
    <col min="9" max="9" width="4.625" style="1" customWidth="true"/>
    <col min="10" max="10" width="4.875" customWidth="true"/>
    <col min="11" max="11" width="4.375" customWidth="true"/>
    <col min="12" max="12" width="5.25" customWidth="true"/>
    <col min="13" max="13" width="4.875" customWidth="true"/>
    <col min="14" max="14" width="6.125" customWidth="true"/>
    <col min="15" max="15" width="5.125" customWidth="true"/>
    <col min="16" max="16" width="3.75" customWidth="true"/>
    <col min="17" max="17" width="6" customWidth="true"/>
    <col min="18" max="18" width="4.625" customWidth="true"/>
    <col min="19" max="19" width="5" customWidth="true"/>
    <col min="20" max="20" width="5.125" customWidth="true"/>
    <col min="21" max="21" width="6" customWidth="true"/>
    <col min="22" max="22" width="5.125" customWidth="true"/>
    <col min="23" max="55" width="9" style="3"/>
  </cols>
  <sheetData>
    <row r="1" ht="32.25" customHeight="true" spans="1:22">
      <c r="A1" s="4" t="s">
        <v>261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1.75" customHeight="true" spans="1:22">
      <c r="A2" s="5" t="s">
        <v>262</v>
      </c>
      <c r="B2" s="5"/>
      <c r="C2" s="5"/>
      <c r="D2" s="5"/>
      <c r="E2" s="5"/>
      <c r="F2" s="5"/>
      <c r="G2" s="5"/>
      <c r="H2" s="5"/>
      <c r="I2" s="17"/>
      <c r="J2" s="5"/>
      <c r="K2" s="5"/>
      <c r="L2" s="5"/>
      <c r="M2" s="5"/>
      <c r="N2" s="5"/>
      <c r="O2" s="5"/>
      <c r="P2" s="5"/>
      <c r="Q2" s="5"/>
      <c r="R2" s="5"/>
      <c r="S2" s="5" t="s">
        <v>2</v>
      </c>
      <c r="T2" s="5"/>
      <c r="U2" s="5"/>
      <c r="V2" s="5"/>
    </row>
    <row r="3" s="1" customFormat="true" ht="32.1" customHeight="true" spans="1:55">
      <c r="A3" s="6" t="s">
        <v>3</v>
      </c>
      <c r="B3" s="7" t="s">
        <v>4</v>
      </c>
      <c r="C3" s="7"/>
      <c r="D3" s="7" t="s">
        <v>5</v>
      </c>
      <c r="E3" s="7"/>
      <c r="F3" s="7" t="s">
        <v>6</v>
      </c>
      <c r="G3" s="7" t="s">
        <v>7</v>
      </c>
      <c r="H3" s="6" t="s">
        <v>8</v>
      </c>
      <c r="I3" s="6"/>
      <c r="J3" s="6"/>
      <c r="K3" s="6"/>
      <c r="L3" s="6"/>
      <c r="M3" s="6"/>
      <c r="N3" s="6" t="s">
        <v>9</v>
      </c>
      <c r="O3" s="6"/>
      <c r="P3" s="6"/>
      <c r="Q3" s="6"/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="1" customFormat="true" ht="32.1" customHeight="true" spans="1:55">
      <c r="A4" s="6"/>
      <c r="B4" s="6" t="s">
        <v>15</v>
      </c>
      <c r="C4" s="6" t="s">
        <v>16</v>
      </c>
      <c r="D4" s="6" t="s">
        <v>17</v>
      </c>
      <c r="E4" s="7" t="s">
        <v>18</v>
      </c>
      <c r="F4" s="7"/>
      <c r="G4" s="7"/>
      <c r="H4" s="7" t="s">
        <v>19</v>
      </c>
      <c r="I4" s="7" t="s">
        <v>20</v>
      </c>
      <c r="J4" s="7"/>
      <c r="K4" s="7" t="s">
        <v>21</v>
      </c>
      <c r="L4" s="7"/>
      <c r="M4" s="7"/>
      <c r="N4" s="7" t="s">
        <v>22</v>
      </c>
      <c r="O4" s="7" t="s">
        <v>23</v>
      </c>
      <c r="P4" s="7" t="s">
        <v>24</v>
      </c>
      <c r="Q4" s="7" t="s">
        <v>25</v>
      </c>
      <c r="R4" s="7"/>
      <c r="S4" s="7"/>
      <c r="T4" s="7"/>
      <c r="U4" s="7"/>
      <c r="V4" s="7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="1" customFormat="true" ht="32.1" customHeight="true" spans="1:55">
      <c r="A5" s="6"/>
      <c r="B5" s="6"/>
      <c r="C5" s="6"/>
      <c r="D5" s="6"/>
      <c r="E5" s="7"/>
      <c r="F5" s="7"/>
      <c r="G5" s="7"/>
      <c r="H5" s="7"/>
      <c r="I5" s="7" t="s">
        <v>26</v>
      </c>
      <c r="J5" s="7" t="s">
        <v>27</v>
      </c>
      <c r="K5" s="7" t="s">
        <v>26</v>
      </c>
      <c r="L5" s="7" t="s">
        <v>28</v>
      </c>
      <c r="M5" s="7" t="s">
        <v>29</v>
      </c>
      <c r="N5" s="7"/>
      <c r="O5" s="7"/>
      <c r="P5" s="7"/>
      <c r="Q5" s="7"/>
      <c r="R5" s="7"/>
      <c r="S5" s="7"/>
      <c r="T5" s="7"/>
      <c r="U5" s="7"/>
      <c r="V5" s="7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="2" customFormat="true" ht="32.1" customHeight="true" spans="1:55">
      <c r="A6" s="6" t="s">
        <v>30</v>
      </c>
      <c r="B6" s="6"/>
      <c r="C6" s="6"/>
      <c r="D6" s="6">
        <f t="shared" ref="D6:U6" si="0">SUM(D7:D8)</f>
        <v>1665</v>
      </c>
      <c r="E6" s="6">
        <f t="shared" si="0"/>
        <v>850</v>
      </c>
      <c r="F6" s="6">
        <v>3</v>
      </c>
      <c r="G6" s="6">
        <f t="shared" si="0"/>
        <v>15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14</v>
      </c>
      <c r="O6" s="6">
        <f t="shared" si="0"/>
        <v>0</v>
      </c>
      <c r="P6" s="6">
        <f t="shared" si="0"/>
        <v>0</v>
      </c>
      <c r="Q6" s="6">
        <v>14</v>
      </c>
      <c r="R6" s="6">
        <f t="shared" si="0"/>
        <v>1</v>
      </c>
      <c r="S6" s="6">
        <f t="shared" si="0"/>
        <v>0</v>
      </c>
      <c r="T6" s="6">
        <f t="shared" si="0"/>
        <v>0</v>
      </c>
      <c r="U6" s="6">
        <f t="shared" si="0"/>
        <v>0</v>
      </c>
      <c r="V6" s="6">
        <v>1</v>
      </c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</row>
    <row r="7" s="2" customFormat="true" ht="40" customHeight="true" spans="1:55">
      <c r="A7" s="6">
        <v>1</v>
      </c>
      <c r="B7" s="8" t="s">
        <v>258</v>
      </c>
      <c r="C7" s="9" t="s">
        <v>259</v>
      </c>
      <c r="D7" s="10">
        <v>1665</v>
      </c>
      <c r="E7" s="10">
        <v>850</v>
      </c>
      <c r="F7" s="13" t="s">
        <v>260</v>
      </c>
      <c r="G7" s="10">
        <v>15</v>
      </c>
      <c r="H7" s="14"/>
      <c r="I7" s="14"/>
      <c r="J7" s="14"/>
      <c r="K7" s="14"/>
      <c r="L7" s="14"/>
      <c r="M7" s="14"/>
      <c r="N7" s="10">
        <v>14</v>
      </c>
      <c r="O7" s="14"/>
      <c r="P7" s="14"/>
      <c r="Q7" s="14">
        <v>14</v>
      </c>
      <c r="R7" s="10">
        <v>1</v>
      </c>
      <c r="S7" s="19"/>
      <c r="T7" s="20"/>
      <c r="U7" s="19"/>
      <c r="V7" s="12">
        <v>1</v>
      </c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</row>
    <row r="8" s="2" customFormat="true" ht="32.1" customHeight="true" spans="1:55">
      <c r="A8" s="6">
        <v>2</v>
      </c>
      <c r="B8" s="11"/>
      <c r="C8" s="12"/>
      <c r="D8" s="12"/>
      <c r="E8" s="15"/>
      <c r="F8" s="16"/>
      <c r="G8" s="12"/>
      <c r="H8" s="12"/>
      <c r="I8" s="12"/>
      <c r="J8" s="12"/>
      <c r="K8" s="12"/>
      <c r="L8" s="12"/>
      <c r="M8" s="12"/>
      <c r="N8" s="15"/>
      <c r="O8" s="12"/>
      <c r="P8" s="12"/>
      <c r="Q8" s="12"/>
      <c r="R8" s="12"/>
      <c r="S8" s="15"/>
      <c r="T8" s="15"/>
      <c r="U8" s="15"/>
      <c r="V8" s="1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</row>
    <row r="9" spans="14:14">
      <c r="N9" s="18"/>
    </row>
  </sheetData>
  <mergeCells count="25">
    <mergeCell ref="A1:V1"/>
    <mergeCell ref="B3:C3"/>
    <mergeCell ref="D3:E3"/>
    <mergeCell ref="H3:M3"/>
    <mergeCell ref="N3:Q3"/>
    <mergeCell ref="I4:J4"/>
    <mergeCell ref="K4:M4"/>
    <mergeCell ref="A6:C6"/>
    <mergeCell ref="A3:A5"/>
    <mergeCell ref="B4:B5"/>
    <mergeCell ref="C4:C5"/>
    <mergeCell ref="D4:D5"/>
    <mergeCell ref="E4:E5"/>
    <mergeCell ref="F3:F5"/>
    <mergeCell ref="G3:G5"/>
    <mergeCell ref="H4:H5"/>
    <mergeCell ref="N4:N5"/>
    <mergeCell ref="O4:O5"/>
    <mergeCell ref="P4:P5"/>
    <mergeCell ref="Q4:Q5"/>
    <mergeCell ref="R3:R5"/>
    <mergeCell ref="S3:S5"/>
    <mergeCell ref="T3:T5"/>
    <mergeCell ref="U3:U5"/>
    <mergeCell ref="V3:V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C10"/>
  <sheetViews>
    <sheetView showZeros="0" workbookViewId="0">
      <selection activeCell="Q22" sqref="Q22"/>
    </sheetView>
  </sheetViews>
  <sheetFormatPr defaultColWidth="9" defaultRowHeight="13.5"/>
  <cols>
    <col min="1" max="1" width="4.875" customWidth="true"/>
    <col min="2" max="2" width="5.625" customWidth="true"/>
    <col min="3" max="3" width="6.5" customWidth="true"/>
    <col min="4" max="4" width="6.875" customWidth="true"/>
    <col min="5" max="5" width="21.375" customWidth="true"/>
    <col min="6" max="6" width="21.125" customWidth="true"/>
    <col min="7" max="7" width="11.125" customWidth="true"/>
    <col min="8" max="8" width="5.125" customWidth="true"/>
    <col min="9" max="9" width="4.625" style="1" customWidth="true"/>
    <col min="10" max="10" width="4.875" customWidth="true"/>
    <col min="11" max="11" width="4.375" customWidth="true"/>
    <col min="12" max="12" width="5.25" customWidth="true"/>
    <col min="13" max="13" width="6.5" customWidth="true"/>
    <col min="14" max="14" width="8.5" customWidth="true"/>
    <col min="15" max="15" width="6.875" customWidth="true"/>
    <col min="16" max="16" width="5.875" customWidth="true"/>
    <col min="17" max="17" width="7.25" customWidth="true"/>
    <col min="18" max="18" width="7" customWidth="true"/>
    <col min="19" max="19" width="8" customWidth="true"/>
    <col min="20" max="20" width="5.125" customWidth="true"/>
    <col min="21" max="21" width="6" customWidth="true"/>
    <col min="22" max="22" width="5.125" customWidth="true"/>
    <col min="23" max="55" width="9" style="3"/>
  </cols>
  <sheetData>
    <row r="1" ht="32.25" customHeight="true" spans="1:22">
      <c r="A1" s="4" t="s">
        <v>261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1.75" customHeight="true" spans="1:22">
      <c r="A2" s="5" t="s">
        <v>262</v>
      </c>
      <c r="B2" s="5"/>
      <c r="C2" s="5"/>
      <c r="D2" s="5"/>
      <c r="E2" s="5"/>
      <c r="F2" s="5"/>
      <c r="G2" s="5"/>
      <c r="H2" s="5"/>
      <c r="I2" s="17"/>
      <c r="J2" s="5"/>
      <c r="K2" s="5"/>
      <c r="L2" s="5"/>
      <c r="M2" s="5"/>
      <c r="N2" s="5"/>
      <c r="O2" s="5"/>
      <c r="P2" s="5"/>
      <c r="Q2" s="5"/>
      <c r="R2" s="5"/>
      <c r="S2" s="5" t="s">
        <v>2</v>
      </c>
      <c r="T2" s="5"/>
      <c r="U2" s="5"/>
      <c r="V2" s="5"/>
    </row>
    <row r="3" s="1" customFormat="true" ht="32.1" customHeight="true" spans="1:55">
      <c r="A3" s="6" t="s">
        <v>3</v>
      </c>
      <c r="B3" s="7" t="s">
        <v>4</v>
      </c>
      <c r="C3" s="7"/>
      <c r="D3" s="7" t="s">
        <v>5</v>
      </c>
      <c r="E3" s="7"/>
      <c r="F3" s="7" t="s">
        <v>6</v>
      </c>
      <c r="G3" s="7" t="s">
        <v>7</v>
      </c>
      <c r="H3" s="6" t="s">
        <v>8</v>
      </c>
      <c r="I3" s="6"/>
      <c r="J3" s="6"/>
      <c r="K3" s="6"/>
      <c r="L3" s="6"/>
      <c r="M3" s="6"/>
      <c r="N3" s="6" t="s">
        <v>9</v>
      </c>
      <c r="O3" s="6"/>
      <c r="P3" s="6"/>
      <c r="Q3" s="6"/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="1" customFormat="true" ht="32.1" customHeight="true" spans="1:55">
      <c r="A4" s="6"/>
      <c r="B4" s="6" t="s">
        <v>15</v>
      </c>
      <c r="C4" s="6" t="s">
        <v>16</v>
      </c>
      <c r="D4" s="6" t="s">
        <v>17</v>
      </c>
      <c r="E4" s="7" t="s">
        <v>18</v>
      </c>
      <c r="F4" s="7"/>
      <c r="G4" s="7"/>
      <c r="H4" s="7" t="s">
        <v>19</v>
      </c>
      <c r="I4" s="7" t="s">
        <v>20</v>
      </c>
      <c r="J4" s="7"/>
      <c r="K4" s="7" t="s">
        <v>21</v>
      </c>
      <c r="L4" s="7"/>
      <c r="M4" s="7"/>
      <c r="N4" s="7" t="s">
        <v>22</v>
      </c>
      <c r="O4" s="7" t="s">
        <v>23</v>
      </c>
      <c r="P4" s="7" t="s">
        <v>24</v>
      </c>
      <c r="Q4" s="7" t="s">
        <v>25</v>
      </c>
      <c r="R4" s="7"/>
      <c r="S4" s="7"/>
      <c r="T4" s="7"/>
      <c r="U4" s="7"/>
      <c r="V4" s="7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="1" customFormat="true" ht="32.1" customHeight="true" spans="1:55">
      <c r="A5" s="6"/>
      <c r="B5" s="6"/>
      <c r="C5" s="6"/>
      <c r="D5" s="6"/>
      <c r="E5" s="7"/>
      <c r="F5" s="7"/>
      <c r="G5" s="7"/>
      <c r="H5" s="7"/>
      <c r="I5" s="7" t="s">
        <v>26</v>
      </c>
      <c r="J5" s="7" t="s">
        <v>27</v>
      </c>
      <c r="K5" s="7" t="s">
        <v>26</v>
      </c>
      <c r="L5" s="7" t="s">
        <v>28</v>
      </c>
      <c r="M5" s="7" t="s">
        <v>29</v>
      </c>
      <c r="N5" s="7"/>
      <c r="O5" s="7"/>
      <c r="P5" s="7"/>
      <c r="Q5" s="7"/>
      <c r="R5" s="7"/>
      <c r="S5" s="7"/>
      <c r="T5" s="7"/>
      <c r="U5" s="7"/>
      <c r="V5" s="7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="2" customFormat="true" ht="32.1" customHeight="true" spans="1:55">
      <c r="A6" s="6" t="s">
        <v>30</v>
      </c>
      <c r="B6" s="6"/>
      <c r="C6" s="6"/>
      <c r="D6" s="6">
        <f>SUM(D7:D10)</f>
        <v>5961</v>
      </c>
      <c r="E6" s="6">
        <f>SUM(E7:E10)</f>
        <v>3183</v>
      </c>
      <c r="F6" s="6">
        <v>4</v>
      </c>
      <c r="G6" s="6">
        <f>SUM(G7:G10)</f>
        <v>95</v>
      </c>
      <c r="H6" s="6">
        <f t="shared" ref="G6:V6" si="0">SUM(H7:H9)</f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>SUM(M7:M10)</f>
        <v>0</v>
      </c>
      <c r="N6" s="6">
        <f>SUM(N7:N10)</f>
        <v>60</v>
      </c>
      <c r="O6" s="6">
        <f>SUM(O7:O10)</f>
        <v>25</v>
      </c>
      <c r="P6" s="6">
        <f t="shared" si="0"/>
        <v>0</v>
      </c>
      <c r="Q6" s="6">
        <f>SUM(Q7:Q10)</f>
        <v>35</v>
      </c>
      <c r="R6" s="6">
        <f>SUM(R7:R10)</f>
        <v>0</v>
      </c>
      <c r="S6" s="6">
        <f t="shared" si="0"/>
        <v>0</v>
      </c>
      <c r="T6" s="6">
        <f t="shared" si="0"/>
        <v>0</v>
      </c>
      <c r="U6" s="6">
        <f>SUM(U7:U10)</f>
        <v>35</v>
      </c>
      <c r="V6" s="6">
        <v>1</v>
      </c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</row>
    <row r="7" s="2" customFormat="true" ht="39" customHeight="true" spans="1:55">
      <c r="A7" s="8">
        <v>1</v>
      </c>
      <c r="B7" s="98" t="s">
        <v>48</v>
      </c>
      <c r="C7" s="99" t="s">
        <v>49</v>
      </c>
      <c r="D7" s="99">
        <v>2012</v>
      </c>
      <c r="E7" s="99">
        <v>1125</v>
      </c>
      <c r="F7" s="99" t="s">
        <v>50</v>
      </c>
      <c r="G7" s="99">
        <v>25</v>
      </c>
      <c r="H7" s="100"/>
      <c r="I7" s="100"/>
      <c r="J7" s="100"/>
      <c r="K7" s="100"/>
      <c r="L7" s="100"/>
      <c r="M7" s="100"/>
      <c r="N7" s="99">
        <v>20</v>
      </c>
      <c r="O7" s="99"/>
      <c r="P7" s="100"/>
      <c r="Q7" s="101">
        <v>20</v>
      </c>
      <c r="R7" s="100"/>
      <c r="S7" s="100"/>
      <c r="T7" s="100"/>
      <c r="U7" s="99">
        <v>5</v>
      </c>
      <c r="V7" s="24">
        <v>1</v>
      </c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</row>
    <row r="8" s="2" customFormat="true" ht="32.1" customHeight="true" spans="1:55">
      <c r="A8" s="25">
        <v>2</v>
      </c>
      <c r="B8" s="98"/>
      <c r="C8" s="99" t="s">
        <v>51</v>
      </c>
      <c r="D8" s="99">
        <v>1140</v>
      </c>
      <c r="E8" s="99">
        <v>369</v>
      </c>
      <c r="F8" s="99" t="s">
        <v>52</v>
      </c>
      <c r="G8" s="99">
        <v>20</v>
      </c>
      <c r="H8" s="100"/>
      <c r="I8" s="100"/>
      <c r="J8" s="100"/>
      <c r="K8" s="100"/>
      <c r="L8" s="100"/>
      <c r="M8" s="100"/>
      <c r="N8" s="99">
        <v>15</v>
      </c>
      <c r="O8" s="99"/>
      <c r="P8" s="100"/>
      <c r="Q8" s="101">
        <v>15</v>
      </c>
      <c r="R8" s="100"/>
      <c r="S8" s="100"/>
      <c r="T8" s="100"/>
      <c r="U8" s="99">
        <v>5</v>
      </c>
      <c r="V8" s="25">
        <v>1</v>
      </c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</row>
    <row r="9" s="2" customFormat="true" ht="32.1" customHeight="true" spans="1:55">
      <c r="A9" s="8">
        <v>3</v>
      </c>
      <c r="B9" s="98"/>
      <c r="C9" s="99" t="s">
        <v>53</v>
      </c>
      <c r="D9" s="99">
        <v>2023</v>
      </c>
      <c r="E9" s="99">
        <v>1200</v>
      </c>
      <c r="F9" s="99" t="s">
        <v>54</v>
      </c>
      <c r="G9" s="99">
        <v>20</v>
      </c>
      <c r="H9" s="100"/>
      <c r="I9" s="100"/>
      <c r="J9" s="100"/>
      <c r="K9" s="100"/>
      <c r="L9" s="100"/>
      <c r="M9" s="100"/>
      <c r="N9" s="99">
        <v>12</v>
      </c>
      <c r="O9" s="99">
        <v>12</v>
      </c>
      <c r="P9" s="100"/>
      <c r="Q9" s="100"/>
      <c r="R9" s="100"/>
      <c r="S9" s="100"/>
      <c r="T9" s="100"/>
      <c r="U9" s="99">
        <v>8</v>
      </c>
      <c r="V9" s="25">
        <v>1</v>
      </c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</row>
    <row r="10" ht="30" customHeight="true" spans="1:22">
      <c r="A10" s="25">
        <v>4</v>
      </c>
      <c r="B10" s="98"/>
      <c r="C10" s="99" t="s">
        <v>55</v>
      </c>
      <c r="D10" s="99">
        <v>786</v>
      </c>
      <c r="E10" s="99">
        <v>489</v>
      </c>
      <c r="F10" s="99" t="s">
        <v>56</v>
      </c>
      <c r="G10" s="99">
        <v>30</v>
      </c>
      <c r="H10" s="100"/>
      <c r="I10" s="100"/>
      <c r="J10" s="100"/>
      <c r="K10" s="100"/>
      <c r="L10" s="100"/>
      <c r="M10" s="100"/>
      <c r="N10" s="99">
        <v>13</v>
      </c>
      <c r="O10" s="99">
        <v>13</v>
      </c>
      <c r="P10" s="100"/>
      <c r="Q10" s="100"/>
      <c r="R10" s="100"/>
      <c r="S10" s="100"/>
      <c r="T10" s="100"/>
      <c r="U10" s="99">
        <v>17</v>
      </c>
      <c r="V10" s="25">
        <v>1</v>
      </c>
    </row>
  </sheetData>
  <mergeCells count="25">
    <mergeCell ref="A1:V1"/>
    <mergeCell ref="B3:C3"/>
    <mergeCell ref="D3:E3"/>
    <mergeCell ref="H3:M3"/>
    <mergeCell ref="N3:Q3"/>
    <mergeCell ref="I4:J4"/>
    <mergeCell ref="K4:M4"/>
    <mergeCell ref="A6:C6"/>
    <mergeCell ref="A3:A5"/>
    <mergeCell ref="B4:B5"/>
    <mergeCell ref="C4:C5"/>
    <mergeCell ref="D4:D5"/>
    <mergeCell ref="E4:E5"/>
    <mergeCell ref="F3:F5"/>
    <mergeCell ref="G3:G5"/>
    <mergeCell ref="H4:H5"/>
    <mergeCell ref="N4:N5"/>
    <mergeCell ref="O4:O5"/>
    <mergeCell ref="P4:P5"/>
    <mergeCell ref="Q4:Q5"/>
    <mergeCell ref="R3:R5"/>
    <mergeCell ref="S3:S5"/>
    <mergeCell ref="T3:T5"/>
    <mergeCell ref="U3:U5"/>
    <mergeCell ref="V3:V5"/>
  </mergeCells>
  <pageMargins left="0.700694444444445" right="0.700694444444445" top="0.751388888888889" bottom="0.751388888888889" header="0.298611111111111" footer="0.298611111111111"/>
  <pageSetup paperSize="9" scale="79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C12"/>
  <sheetViews>
    <sheetView showZeros="0" workbookViewId="0">
      <selection activeCell="Y11" sqref="Y11"/>
    </sheetView>
  </sheetViews>
  <sheetFormatPr defaultColWidth="9" defaultRowHeight="13.5"/>
  <cols>
    <col min="1" max="1" width="4.875" customWidth="true"/>
    <col min="2" max="2" width="6.625" customWidth="true"/>
    <col min="3" max="3" width="6.5" customWidth="true"/>
    <col min="4" max="4" width="6.875" customWidth="true"/>
    <col min="5" max="5" width="5.875" customWidth="true"/>
    <col min="6" max="6" width="21.125" customWidth="true"/>
    <col min="7" max="7" width="7.875" customWidth="true"/>
    <col min="8" max="8" width="5.125" customWidth="true"/>
    <col min="9" max="9" width="4.625" style="1" customWidth="true"/>
    <col min="10" max="10" width="4.875" customWidth="true"/>
    <col min="11" max="11" width="4.375" customWidth="true"/>
    <col min="12" max="12" width="5.25" customWidth="true"/>
    <col min="13" max="13" width="4.875" customWidth="true"/>
    <col min="14" max="14" width="8.5" customWidth="true"/>
    <col min="15" max="15" width="5.125" customWidth="true"/>
    <col min="16" max="16" width="3.75" customWidth="true"/>
    <col min="17" max="17" width="6" customWidth="true"/>
    <col min="18" max="18" width="8.125" customWidth="true"/>
    <col min="19" max="19" width="7.375" customWidth="true"/>
    <col min="20" max="20" width="8.5" customWidth="true"/>
    <col min="21" max="21" width="8.75" customWidth="true"/>
    <col min="22" max="22" width="5.125" customWidth="true"/>
    <col min="23" max="55" width="9" style="3"/>
  </cols>
  <sheetData>
    <row r="1" ht="32.25" customHeight="true" spans="1:22">
      <c r="A1" s="4" t="s">
        <v>261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1.75" customHeight="true" spans="1:22">
      <c r="A2" s="5" t="s">
        <v>262</v>
      </c>
      <c r="B2" s="5"/>
      <c r="C2" s="5"/>
      <c r="D2" s="5"/>
      <c r="E2" s="5"/>
      <c r="F2" s="5"/>
      <c r="G2" s="5"/>
      <c r="H2" s="5"/>
      <c r="I2" s="17"/>
      <c r="J2" s="5"/>
      <c r="K2" s="5"/>
      <c r="L2" s="5"/>
      <c r="M2" s="5"/>
      <c r="N2" s="5"/>
      <c r="O2" s="5"/>
      <c r="P2" s="5"/>
      <c r="Q2" s="5"/>
      <c r="R2" s="5"/>
      <c r="S2" s="5" t="s">
        <v>2</v>
      </c>
      <c r="T2" s="5"/>
      <c r="U2" s="5"/>
      <c r="V2" s="5"/>
    </row>
    <row r="3" s="1" customFormat="true" ht="32.1" customHeight="true" spans="1:55">
      <c r="A3" s="6" t="s">
        <v>3</v>
      </c>
      <c r="B3" s="7" t="s">
        <v>4</v>
      </c>
      <c r="C3" s="7"/>
      <c r="D3" s="7" t="s">
        <v>5</v>
      </c>
      <c r="E3" s="7"/>
      <c r="F3" s="7" t="s">
        <v>6</v>
      </c>
      <c r="G3" s="7" t="s">
        <v>7</v>
      </c>
      <c r="H3" s="6" t="s">
        <v>8</v>
      </c>
      <c r="I3" s="6"/>
      <c r="J3" s="6"/>
      <c r="K3" s="6"/>
      <c r="L3" s="6"/>
      <c r="M3" s="6"/>
      <c r="N3" s="6" t="s">
        <v>9</v>
      </c>
      <c r="O3" s="6"/>
      <c r="P3" s="6"/>
      <c r="Q3" s="6"/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="1" customFormat="true" ht="32.1" customHeight="true" spans="1:55">
      <c r="A4" s="6"/>
      <c r="B4" s="6" t="s">
        <v>15</v>
      </c>
      <c r="C4" s="6" t="s">
        <v>16</v>
      </c>
      <c r="D4" s="6" t="s">
        <v>17</v>
      </c>
      <c r="E4" s="7" t="s">
        <v>18</v>
      </c>
      <c r="F4" s="7"/>
      <c r="G4" s="7"/>
      <c r="H4" s="7" t="s">
        <v>19</v>
      </c>
      <c r="I4" s="7" t="s">
        <v>20</v>
      </c>
      <c r="J4" s="7"/>
      <c r="K4" s="7" t="s">
        <v>21</v>
      </c>
      <c r="L4" s="7"/>
      <c r="M4" s="7"/>
      <c r="N4" s="7" t="s">
        <v>22</v>
      </c>
      <c r="O4" s="7" t="s">
        <v>23</v>
      </c>
      <c r="P4" s="7" t="s">
        <v>24</v>
      </c>
      <c r="Q4" s="7" t="s">
        <v>25</v>
      </c>
      <c r="R4" s="7"/>
      <c r="S4" s="7"/>
      <c r="T4" s="7"/>
      <c r="U4" s="7"/>
      <c r="V4" s="7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="1" customFormat="true" ht="32.1" customHeight="true" spans="1:55">
      <c r="A5" s="6"/>
      <c r="B5" s="6"/>
      <c r="C5" s="6"/>
      <c r="D5" s="6"/>
      <c r="E5" s="7"/>
      <c r="F5" s="7"/>
      <c r="G5" s="7"/>
      <c r="H5" s="7"/>
      <c r="I5" s="7" t="s">
        <v>26</v>
      </c>
      <c r="J5" s="7" t="s">
        <v>27</v>
      </c>
      <c r="K5" s="7" t="s">
        <v>26</v>
      </c>
      <c r="L5" s="7" t="s">
        <v>28</v>
      </c>
      <c r="M5" s="7" t="s">
        <v>29</v>
      </c>
      <c r="N5" s="7"/>
      <c r="O5" s="7"/>
      <c r="P5" s="7"/>
      <c r="Q5" s="7"/>
      <c r="R5" s="7"/>
      <c r="S5" s="7"/>
      <c r="T5" s="7"/>
      <c r="U5" s="7"/>
      <c r="V5" s="7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="2" customFormat="true" ht="32.1" customHeight="true" spans="1:55">
      <c r="A6" s="6" t="s">
        <v>30</v>
      </c>
      <c r="B6" s="6"/>
      <c r="C6" s="6"/>
      <c r="D6" s="6">
        <f>SUM(D7:D12)</f>
        <v>8442</v>
      </c>
      <c r="E6" s="6">
        <f>SUM(E7:E12)</f>
        <v>4312</v>
      </c>
      <c r="F6" s="6">
        <v>6</v>
      </c>
      <c r="G6" s="6">
        <f>SUM(G7:G12)</f>
        <v>156</v>
      </c>
      <c r="H6" s="6">
        <f t="shared" ref="H6:M6" si="0">SUM(H7:H10)</f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>SUM(N7:N12)</f>
        <v>90</v>
      </c>
      <c r="O6" s="6">
        <f>SUM(O7:O12)</f>
        <v>40</v>
      </c>
      <c r="P6" s="6">
        <f>SUM(P7:P10)</f>
        <v>0</v>
      </c>
      <c r="Q6" s="6">
        <f>SUM(Q7:Q12)</f>
        <v>50</v>
      </c>
      <c r="R6" s="6">
        <f>SUM(R7:R12)</f>
        <v>66</v>
      </c>
      <c r="S6" s="6">
        <f>SUM(S7:S12)</f>
        <v>0</v>
      </c>
      <c r="T6" s="6">
        <f>SUM(T7:T12)</f>
        <v>0</v>
      </c>
      <c r="U6" s="6">
        <f>SUM(U7:U12)</f>
        <v>0</v>
      </c>
      <c r="V6" s="6">
        <v>1</v>
      </c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</row>
    <row r="7" s="2" customFormat="true" ht="32.1" customHeight="true" spans="1:55">
      <c r="A7" s="89">
        <v>1</v>
      </c>
      <c r="B7" s="90" t="s">
        <v>57</v>
      </c>
      <c r="C7" s="91" t="s">
        <v>58</v>
      </c>
      <c r="D7" s="92">
        <v>1968</v>
      </c>
      <c r="E7" s="92">
        <v>986</v>
      </c>
      <c r="F7" s="93" t="s">
        <v>59</v>
      </c>
      <c r="G7" s="89">
        <v>25</v>
      </c>
      <c r="H7" s="89"/>
      <c r="I7" s="89"/>
      <c r="J7" s="89"/>
      <c r="K7" s="89"/>
      <c r="L7" s="89"/>
      <c r="M7" s="89"/>
      <c r="N7" s="94">
        <v>20</v>
      </c>
      <c r="O7" s="89"/>
      <c r="P7" s="95"/>
      <c r="Q7" s="89">
        <v>20</v>
      </c>
      <c r="R7" s="95">
        <v>5</v>
      </c>
      <c r="S7" s="96"/>
      <c r="T7" s="96"/>
      <c r="U7" s="97"/>
      <c r="V7" s="89">
        <v>1</v>
      </c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</row>
    <row r="8" s="2" customFormat="true" ht="32.1" customHeight="true" spans="1:55">
      <c r="A8" s="89">
        <v>2</v>
      </c>
      <c r="B8" s="90"/>
      <c r="C8" s="91" t="s">
        <v>60</v>
      </c>
      <c r="D8" s="92">
        <v>2358</v>
      </c>
      <c r="E8" s="92">
        <v>1231</v>
      </c>
      <c r="F8" s="93" t="s">
        <v>61</v>
      </c>
      <c r="G8" s="89">
        <v>45</v>
      </c>
      <c r="H8" s="89"/>
      <c r="I8" s="89"/>
      <c r="J8" s="89"/>
      <c r="K8" s="89"/>
      <c r="L8" s="89"/>
      <c r="M8" s="89"/>
      <c r="N8" s="89">
        <v>20</v>
      </c>
      <c r="O8" s="89"/>
      <c r="P8" s="95"/>
      <c r="Q8" s="89">
        <v>20</v>
      </c>
      <c r="R8" s="89">
        <v>25</v>
      </c>
      <c r="S8" s="89"/>
      <c r="T8" s="89"/>
      <c r="U8" s="89"/>
      <c r="V8" s="89">
        <v>1</v>
      </c>
      <c r="W8" s="22"/>
      <c r="X8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</row>
    <row r="9" s="2" customFormat="true" ht="32.1" customHeight="true" spans="1:55">
      <c r="A9" s="89">
        <v>3</v>
      </c>
      <c r="B9" s="90"/>
      <c r="C9" s="91" t="s">
        <v>62</v>
      </c>
      <c r="D9" s="92">
        <v>1544</v>
      </c>
      <c r="E9" s="92">
        <v>750</v>
      </c>
      <c r="F9" s="93" t="s">
        <v>63</v>
      </c>
      <c r="G9" s="89">
        <v>30</v>
      </c>
      <c r="H9" s="89"/>
      <c r="I9" s="89"/>
      <c r="J9" s="89"/>
      <c r="K9" s="89"/>
      <c r="L9" s="89"/>
      <c r="M9" s="89"/>
      <c r="N9" s="89">
        <v>20</v>
      </c>
      <c r="O9" s="89">
        <v>20</v>
      </c>
      <c r="P9" s="95"/>
      <c r="Q9" s="89"/>
      <c r="R9" s="89">
        <v>10</v>
      </c>
      <c r="S9" s="89"/>
      <c r="T9" s="89"/>
      <c r="U9" s="89"/>
      <c r="V9" s="89">
        <v>1</v>
      </c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</row>
    <row r="10" s="2" customFormat="true" ht="32.1" customHeight="true" spans="1:55">
      <c r="A10" s="89">
        <v>4</v>
      </c>
      <c r="B10" s="90"/>
      <c r="C10" s="91" t="s">
        <v>64</v>
      </c>
      <c r="D10" s="92">
        <v>835</v>
      </c>
      <c r="E10" s="92">
        <v>423</v>
      </c>
      <c r="F10" s="8" t="s">
        <v>65</v>
      </c>
      <c r="G10" s="89">
        <v>13</v>
      </c>
      <c r="H10" s="89"/>
      <c r="I10" s="89"/>
      <c r="J10" s="89"/>
      <c r="K10" s="89"/>
      <c r="L10" s="89"/>
      <c r="M10" s="89"/>
      <c r="N10" s="89">
        <v>10</v>
      </c>
      <c r="O10" s="89"/>
      <c r="P10" s="95"/>
      <c r="Q10" s="89">
        <v>10</v>
      </c>
      <c r="R10" s="89">
        <v>3</v>
      </c>
      <c r="S10" s="89"/>
      <c r="T10" s="89"/>
      <c r="U10" s="89"/>
      <c r="V10" s="89">
        <v>1</v>
      </c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</row>
    <row r="11" s="2" customFormat="true" ht="32.1" customHeight="true" spans="1:55">
      <c r="A11" s="89">
        <v>5</v>
      </c>
      <c r="B11" s="90"/>
      <c r="C11" s="91" t="s">
        <v>66</v>
      </c>
      <c r="D11" s="92">
        <v>1252</v>
      </c>
      <c r="E11" s="92">
        <v>631</v>
      </c>
      <c r="F11" s="93" t="s">
        <v>67</v>
      </c>
      <c r="G11" s="89">
        <v>30</v>
      </c>
      <c r="H11" s="89"/>
      <c r="I11" s="89"/>
      <c r="J11" s="89"/>
      <c r="K11" s="89"/>
      <c r="L11" s="89"/>
      <c r="M11" s="89"/>
      <c r="N11" s="89">
        <v>10</v>
      </c>
      <c r="O11" s="89">
        <v>10</v>
      </c>
      <c r="P11" s="95"/>
      <c r="Q11" s="89"/>
      <c r="R11" s="89">
        <v>20</v>
      </c>
      <c r="S11" s="89"/>
      <c r="T11" s="89"/>
      <c r="U11" s="89"/>
      <c r="V11" s="89">
        <v>1</v>
      </c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</row>
    <row r="12" ht="28" customHeight="true" spans="1:22">
      <c r="A12" s="89">
        <v>6</v>
      </c>
      <c r="B12" s="90"/>
      <c r="C12" s="91" t="s">
        <v>68</v>
      </c>
      <c r="D12" s="92">
        <v>485</v>
      </c>
      <c r="E12" s="92">
        <v>291</v>
      </c>
      <c r="F12" s="93" t="s">
        <v>69</v>
      </c>
      <c r="G12" s="89">
        <v>13</v>
      </c>
      <c r="H12" s="89"/>
      <c r="I12" s="89"/>
      <c r="J12" s="89"/>
      <c r="K12" s="89"/>
      <c r="L12" s="89"/>
      <c r="M12" s="89"/>
      <c r="N12" s="89">
        <v>10</v>
      </c>
      <c r="O12" s="89">
        <v>10</v>
      </c>
      <c r="P12" s="95"/>
      <c r="Q12" s="89"/>
      <c r="R12" s="89">
        <v>3</v>
      </c>
      <c r="S12" s="89"/>
      <c r="T12" s="89"/>
      <c r="U12" s="89"/>
      <c r="V12" s="89">
        <v>1</v>
      </c>
    </row>
  </sheetData>
  <mergeCells count="25">
    <mergeCell ref="A1:V1"/>
    <mergeCell ref="B3:C3"/>
    <mergeCell ref="D3:E3"/>
    <mergeCell ref="H3:M3"/>
    <mergeCell ref="N3:Q3"/>
    <mergeCell ref="I4:J4"/>
    <mergeCell ref="K4:M4"/>
    <mergeCell ref="A6:C6"/>
    <mergeCell ref="A3:A5"/>
    <mergeCell ref="B4:B5"/>
    <mergeCell ref="C4:C5"/>
    <mergeCell ref="D4:D5"/>
    <mergeCell ref="E4:E5"/>
    <mergeCell ref="F3:F5"/>
    <mergeCell ref="G3:G5"/>
    <mergeCell ref="H4:H5"/>
    <mergeCell ref="N4:N5"/>
    <mergeCell ref="O4:O5"/>
    <mergeCell ref="P4:P5"/>
    <mergeCell ref="Q4:Q5"/>
    <mergeCell ref="R3:R5"/>
    <mergeCell ref="S3:S5"/>
    <mergeCell ref="T3:T5"/>
    <mergeCell ref="U3:U5"/>
    <mergeCell ref="V3:V5"/>
  </mergeCells>
  <pageMargins left="0.700694444444445" right="0.700694444444445" top="0.751388888888889" bottom="0.751388888888889" header="0.298611111111111" footer="0.298611111111111"/>
  <pageSetup paperSize="9" scale="89" orientation="landscape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C12"/>
  <sheetViews>
    <sheetView showZeros="0" workbookViewId="0">
      <selection activeCell="Y9" sqref="Y9"/>
    </sheetView>
  </sheetViews>
  <sheetFormatPr defaultColWidth="9" defaultRowHeight="13.5"/>
  <cols>
    <col min="1" max="1" width="4.875" customWidth="true"/>
    <col min="2" max="2" width="5.625" customWidth="true"/>
    <col min="3" max="3" width="6.5" customWidth="true"/>
    <col min="4" max="4" width="6.875" customWidth="true"/>
    <col min="5" max="5" width="5.875" customWidth="true"/>
    <col min="6" max="6" width="22.625" customWidth="true"/>
    <col min="7" max="7" width="7.625" customWidth="true"/>
    <col min="8" max="8" width="5.125" customWidth="true"/>
    <col min="9" max="9" width="4.625" style="1" customWidth="true"/>
    <col min="10" max="10" width="4.875" customWidth="true"/>
    <col min="11" max="11" width="4.375" customWidth="true"/>
    <col min="12" max="12" width="5.25" customWidth="true"/>
    <col min="13" max="13" width="4.875" customWidth="true"/>
    <col min="14" max="14" width="9.125" customWidth="true"/>
    <col min="15" max="15" width="5.125" customWidth="true"/>
    <col min="16" max="16" width="3.75" customWidth="true"/>
    <col min="17" max="17" width="6" customWidth="true"/>
    <col min="18" max="18" width="4.625" customWidth="true"/>
    <col min="19" max="19" width="5" customWidth="true"/>
    <col min="20" max="20" width="5.125" customWidth="true"/>
    <col min="21" max="21" width="6" customWidth="true"/>
    <col min="22" max="22" width="5.125" customWidth="true"/>
    <col min="23" max="55" width="9" style="3"/>
  </cols>
  <sheetData>
    <row r="1" ht="32.25" customHeight="true" spans="1:22">
      <c r="A1" s="4" t="s">
        <v>261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1.75" customHeight="true" spans="1:22">
      <c r="A2" s="5" t="s">
        <v>262</v>
      </c>
      <c r="B2" s="5"/>
      <c r="C2" s="5"/>
      <c r="D2" s="5"/>
      <c r="E2" s="5"/>
      <c r="F2" s="5"/>
      <c r="G2" s="5"/>
      <c r="H2" s="5"/>
      <c r="I2" s="17"/>
      <c r="J2" s="5"/>
      <c r="K2" s="5"/>
      <c r="L2" s="5"/>
      <c r="M2" s="5"/>
      <c r="N2" s="5"/>
      <c r="O2" s="5"/>
      <c r="P2" s="5"/>
      <c r="Q2" s="5"/>
      <c r="R2" s="5"/>
      <c r="S2" s="5" t="s">
        <v>2</v>
      </c>
      <c r="T2" s="5"/>
      <c r="U2" s="5"/>
      <c r="V2" s="5"/>
    </row>
    <row r="3" s="1" customFormat="true" ht="32.1" customHeight="true" spans="1:55">
      <c r="A3" s="6" t="s">
        <v>3</v>
      </c>
      <c r="B3" s="7" t="s">
        <v>4</v>
      </c>
      <c r="C3" s="7"/>
      <c r="D3" s="7" t="s">
        <v>5</v>
      </c>
      <c r="E3" s="7"/>
      <c r="F3" s="7" t="s">
        <v>6</v>
      </c>
      <c r="G3" s="7" t="s">
        <v>7</v>
      </c>
      <c r="H3" s="6" t="s">
        <v>8</v>
      </c>
      <c r="I3" s="6"/>
      <c r="J3" s="6"/>
      <c r="K3" s="6"/>
      <c r="L3" s="6"/>
      <c r="M3" s="6"/>
      <c r="N3" s="6" t="s">
        <v>9</v>
      </c>
      <c r="O3" s="6"/>
      <c r="P3" s="6"/>
      <c r="Q3" s="6"/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="1" customFormat="true" ht="32.1" customHeight="true" spans="1:55">
      <c r="A4" s="6"/>
      <c r="B4" s="6" t="s">
        <v>15</v>
      </c>
      <c r="C4" s="6" t="s">
        <v>16</v>
      </c>
      <c r="D4" s="6" t="s">
        <v>17</v>
      </c>
      <c r="E4" s="7" t="s">
        <v>18</v>
      </c>
      <c r="F4" s="7"/>
      <c r="G4" s="7"/>
      <c r="H4" s="7" t="s">
        <v>19</v>
      </c>
      <c r="I4" s="7" t="s">
        <v>20</v>
      </c>
      <c r="J4" s="7"/>
      <c r="K4" s="7" t="s">
        <v>21</v>
      </c>
      <c r="L4" s="7"/>
      <c r="M4" s="7"/>
      <c r="N4" s="7" t="s">
        <v>22</v>
      </c>
      <c r="O4" s="7" t="s">
        <v>23</v>
      </c>
      <c r="P4" s="7" t="s">
        <v>24</v>
      </c>
      <c r="Q4" s="7" t="s">
        <v>25</v>
      </c>
      <c r="R4" s="7"/>
      <c r="S4" s="7"/>
      <c r="T4" s="7"/>
      <c r="U4" s="7"/>
      <c r="V4" s="7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="1" customFormat="true" ht="32.1" customHeight="true" spans="1:55">
      <c r="A5" s="6"/>
      <c r="B5" s="6"/>
      <c r="C5" s="6"/>
      <c r="D5" s="6"/>
      <c r="E5" s="7"/>
      <c r="F5" s="7"/>
      <c r="G5" s="7"/>
      <c r="H5" s="7"/>
      <c r="I5" s="7" t="s">
        <v>26</v>
      </c>
      <c r="J5" s="7" t="s">
        <v>27</v>
      </c>
      <c r="K5" s="7" t="s">
        <v>26</v>
      </c>
      <c r="L5" s="7" t="s">
        <v>28</v>
      </c>
      <c r="M5" s="7" t="s">
        <v>29</v>
      </c>
      <c r="N5" s="7"/>
      <c r="O5" s="7"/>
      <c r="P5" s="7"/>
      <c r="Q5" s="7"/>
      <c r="R5" s="7"/>
      <c r="S5" s="7"/>
      <c r="T5" s="7"/>
      <c r="U5" s="7"/>
      <c r="V5" s="7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="2" customFormat="true" ht="32.1" customHeight="true" spans="1:55">
      <c r="A6" s="6" t="s">
        <v>30</v>
      </c>
      <c r="B6" s="6"/>
      <c r="C6" s="6"/>
      <c r="D6" s="6">
        <f>SUM(D7:D12)</f>
        <v>5838</v>
      </c>
      <c r="E6" s="6">
        <f>SUM(E7:E12)</f>
        <v>3911</v>
      </c>
      <c r="F6" s="6">
        <v>6</v>
      </c>
      <c r="G6" s="6">
        <f>SUM(G7:G12)</f>
        <v>352</v>
      </c>
      <c r="H6" s="6">
        <f t="shared" ref="G6:V6" si="0">SUM(H7:H12)</f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70</v>
      </c>
      <c r="O6" s="6">
        <f t="shared" si="0"/>
        <v>40</v>
      </c>
      <c r="P6" s="6">
        <f t="shared" si="0"/>
        <v>0</v>
      </c>
      <c r="Q6" s="6">
        <f t="shared" si="0"/>
        <v>30</v>
      </c>
      <c r="R6" s="6">
        <f t="shared" si="0"/>
        <v>0</v>
      </c>
      <c r="S6" s="6">
        <f t="shared" si="0"/>
        <v>0</v>
      </c>
      <c r="T6" s="6">
        <f t="shared" si="0"/>
        <v>0</v>
      </c>
      <c r="U6" s="6">
        <f t="shared" si="0"/>
        <v>282</v>
      </c>
      <c r="V6" s="6">
        <v>1</v>
      </c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</row>
    <row r="7" s="2" customFormat="true" ht="32.1" customHeight="true" spans="1:55">
      <c r="A7" s="8">
        <v>1</v>
      </c>
      <c r="B7" s="42" t="s">
        <v>70</v>
      </c>
      <c r="C7" s="41" t="s">
        <v>71</v>
      </c>
      <c r="D7" s="41">
        <v>650</v>
      </c>
      <c r="E7" s="87">
        <v>350</v>
      </c>
      <c r="F7" s="39" t="s">
        <v>72</v>
      </c>
      <c r="G7" s="41">
        <v>90</v>
      </c>
      <c r="H7" s="8" t="s">
        <v>73</v>
      </c>
      <c r="I7" s="8"/>
      <c r="J7" s="8"/>
      <c r="K7" s="8"/>
      <c r="L7" s="8"/>
      <c r="M7" s="8"/>
      <c r="N7" s="88">
        <v>10</v>
      </c>
      <c r="O7" s="8"/>
      <c r="P7" s="8"/>
      <c r="Q7" s="8">
        <v>10</v>
      </c>
      <c r="R7" s="8"/>
      <c r="S7" s="8"/>
      <c r="T7" s="8"/>
      <c r="U7" s="41">
        <v>80</v>
      </c>
      <c r="V7" s="24">
        <v>1</v>
      </c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</row>
    <row r="8" s="2" customFormat="true" ht="32.1" customHeight="true" spans="1:55">
      <c r="A8" s="8">
        <v>2</v>
      </c>
      <c r="B8" s="42"/>
      <c r="C8" s="41" t="s">
        <v>74</v>
      </c>
      <c r="D8" s="41">
        <v>598</v>
      </c>
      <c r="E8" s="87">
        <v>423</v>
      </c>
      <c r="F8" s="39" t="s">
        <v>75</v>
      </c>
      <c r="G8" s="41">
        <v>55</v>
      </c>
      <c r="H8" s="25" t="s">
        <v>73</v>
      </c>
      <c r="I8" s="29"/>
      <c r="J8" s="29"/>
      <c r="K8" s="29"/>
      <c r="L8" s="29"/>
      <c r="M8" s="29"/>
      <c r="N8" s="41">
        <v>20</v>
      </c>
      <c r="O8" s="25"/>
      <c r="P8" s="29"/>
      <c r="Q8" s="25">
        <v>20</v>
      </c>
      <c r="R8" s="29"/>
      <c r="S8" s="29"/>
      <c r="T8" s="29"/>
      <c r="U8" s="41">
        <v>35</v>
      </c>
      <c r="V8" s="24">
        <v>1</v>
      </c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</row>
    <row r="9" s="2" customFormat="true" ht="32.1" customHeight="true" spans="1:55">
      <c r="A9" s="8">
        <v>3</v>
      </c>
      <c r="B9" s="42"/>
      <c r="C9" s="41" t="s">
        <v>76</v>
      </c>
      <c r="D9" s="41">
        <v>921</v>
      </c>
      <c r="E9" s="87">
        <v>711</v>
      </c>
      <c r="F9" s="39" t="s">
        <v>77</v>
      </c>
      <c r="G9" s="41">
        <v>85</v>
      </c>
      <c r="H9" s="25" t="s">
        <v>73</v>
      </c>
      <c r="I9" s="29"/>
      <c r="J9" s="29"/>
      <c r="K9" s="29"/>
      <c r="L9" s="29"/>
      <c r="M9" s="29"/>
      <c r="N9" s="88">
        <v>10</v>
      </c>
      <c r="O9" s="25">
        <v>10</v>
      </c>
      <c r="P9" s="29"/>
      <c r="Q9" s="25"/>
      <c r="R9" s="29"/>
      <c r="S9" s="29"/>
      <c r="T9" s="29"/>
      <c r="U9" s="41">
        <v>75</v>
      </c>
      <c r="V9" s="24">
        <v>1</v>
      </c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</row>
    <row r="10" s="2" customFormat="true" ht="32.1" customHeight="true" spans="1:55">
      <c r="A10" s="8">
        <v>4</v>
      </c>
      <c r="B10" s="42"/>
      <c r="C10" s="41" t="s">
        <v>78</v>
      </c>
      <c r="D10" s="41">
        <v>2159</v>
      </c>
      <c r="E10" s="87">
        <v>1557</v>
      </c>
      <c r="F10" s="39" t="s">
        <v>79</v>
      </c>
      <c r="G10" s="41">
        <v>35</v>
      </c>
      <c r="H10" s="25" t="s">
        <v>73</v>
      </c>
      <c r="I10" s="29"/>
      <c r="J10" s="29"/>
      <c r="K10" s="29"/>
      <c r="L10" s="29"/>
      <c r="M10" s="29"/>
      <c r="N10" s="41">
        <v>10</v>
      </c>
      <c r="O10" s="25">
        <v>10</v>
      </c>
      <c r="P10" s="29"/>
      <c r="Q10" s="25"/>
      <c r="R10" s="29"/>
      <c r="S10" s="29"/>
      <c r="T10" s="29"/>
      <c r="U10" s="41">
        <v>25</v>
      </c>
      <c r="V10" s="24">
        <v>1</v>
      </c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</row>
    <row r="11" s="2" customFormat="true" ht="32.1" customHeight="true" spans="1:55">
      <c r="A11" s="8">
        <v>5</v>
      </c>
      <c r="B11" s="42"/>
      <c r="C11" s="41" t="s">
        <v>80</v>
      </c>
      <c r="D11" s="41">
        <v>860</v>
      </c>
      <c r="E11" s="87">
        <v>520</v>
      </c>
      <c r="F11" s="39" t="s">
        <v>81</v>
      </c>
      <c r="G11" s="41">
        <v>42</v>
      </c>
      <c r="H11" s="25" t="s">
        <v>73</v>
      </c>
      <c r="I11" s="29"/>
      <c r="J11" s="29"/>
      <c r="K11" s="29"/>
      <c r="L11" s="29"/>
      <c r="M11" s="29"/>
      <c r="N11" s="41">
        <v>10</v>
      </c>
      <c r="O11" s="25">
        <v>10</v>
      </c>
      <c r="P11" s="29"/>
      <c r="Q11" s="25"/>
      <c r="R11" s="29"/>
      <c r="S11" s="29"/>
      <c r="T11" s="29"/>
      <c r="U11" s="41">
        <v>32</v>
      </c>
      <c r="V11" s="24">
        <v>1</v>
      </c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</row>
    <row r="12" s="2" customFormat="true" ht="32.1" customHeight="true" spans="1:55">
      <c r="A12" s="8">
        <v>6</v>
      </c>
      <c r="B12" s="42"/>
      <c r="C12" s="25" t="s">
        <v>82</v>
      </c>
      <c r="D12" s="25">
        <v>650</v>
      </c>
      <c r="E12" s="28">
        <v>350</v>
      </c>
      <c r="F12" s="24" t="s">
        <v>83</v>
      </c>
      <c r="G12" s="25">
        <v>45</v>
      </c>
      <c r="H12" s="25" t="s">
        <v>73</v>
      </c>
      <c r="I12" s="25"/>
      <c r="J12" s="25"/>
      <c r="K12" s="25"/>
      <c r="L12" s="25"/>
      <c r="M12" s="25"/>
      <c r="N12" s="25">
        <v>10</v>
      </c>
      <c r="O12" s="25">
        <v>10</v>
      </c>
      <c r="P12" s="25"/>
      <c r="Q12" s="25"/>
      <c r="R12" s="25"/>
      <c r="S12" s="25"/>
      <c r="T12" s="25"/>
      <c r="U12" s="25">
        <v>35</v>
      </c>
      <c r="V12" s="25">
        <v>1</v>
      </c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</row>
  </sheetData>
  <mergeCells count="25">
    <mergeCell ref="A1:V1"/>
    <mergeCell ref="B3:C3"/>
    <mergeCell ref="D3:E3"/>
    <mergeCell ref="H3:M3"/>
    <mergeCell ref="N3:Q3"/>
    <mergeCell ref="I4:J4"/>
    <mergeCell ref="K4:M4"/>
    <mergeCell ref="A6:C6"/>
    <mergeCell ref="A3:A5"/>
    <mergeCell ref="B4:B5"/>
    <mergeCell ref="C4:C5"/>
    <mergeCell ref="D4:D5"/>
    <mergeCell ref="E4:E5"/>
    <mergeCell ref="F3:F5"/>
    <mergeCell ref="G3:G5"/>
    <mergeCell ref="H4:H5"/>
    <mergeCell ref="N4:N5"/>
    <mergeCell ref="O4:O5"/>
    <mergeCell ref="P4:P5"/>
    <mergeCell ref="Q4:Q5"/>
    <mergeCell ref="R3:R5"/>
    <mergeCell ref="S3:S5"/>
    <mergeCell ref="T3:T5"/>
    <mergeCell ref="U3:U5"/>
    <mergeCell ref="V3:V5"/>
  </mergeCells>
  <pageMargins left="0.700694444444445" right="0.700694444444445" top="0.751388888888889" bottom="0.751388888888889" header="0.298611111111111" footer="0.298611111111111"/>
  <pageSetup paperSize="9" scale="96" orientation="landscape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C10"/>
  <sheetViews>
    <sheetView showZeros="0" workbookViewId="0">
      <selection activeCell="Y8" sqref="Y8"/>
    </sheetView>
  </sheetViews>
  <sheetFormatPr defaultColWidth="9" defaultRowHeight="13.5"/>
  <cols>
    <col min="1" max="1" width="4.875" customWidth="true"/>
    <col min="2" max="2" width="5.625" customWidth="true"/>
    <col min="3" max="3" width="6.5" customWidth="true"/>
    <col min="4" max="4" width="6.875" customWidth="true"/>
    <col min="5" max="5" width="5.875" customWidth="true"/>
    <col min="6" max="6" width="21.125" customWidth="true"/>
    <col min="7" max="7" width="5.75" customWidth="true"/>
    <col min="8" max="8" width="5.125" customWidth="true"/>
    <col min="9" max="9" width="4.625" style="1" customWidth="true"/>
    <col min="10" max="10" width="4.875" customWidth="true"/>
    <col min="11" max="11" width="4.375" customWidth="true"/>
    <col min="12" max="12" width="5.25" customWidth="true"/>
    <col min="13" max="13" width="4.875" customWidth="true"/>
    <col min="14" max="14" width="6.125" customWidth="true"/>
    <col min="15" max="15" width="5.125" customWidth="true"/>
    <col min="16" max="16" width="3.75" customWidth="true"/>
    <col min="17" max="17" width="6" customWidth="true"/>
    <col min="18" max="18" width="4.625" customWidth="true"/>
    <col min="19" max="19" width="5" customWidth="true"/>
    <col min="20" max="20" width="5.125" customWidth="true"/>
    <col min="21" max="21" width="6" customWidth="true"/>
    <col min="22" max="22" width="5.125" customWidth="true"/>
    <col min="23" max="55" width="9" style="3"/>
  </cols>
  <sheetData>
    <row r="1" ht="32.25" customHeight="true" spans="1:22">
      <c r="A1" s="4" t="s">
        <v>261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1.75" customHeight="true" spans="1:22">
      <c r="A2" s="5" t="s">
        <v>262</v>
      </c>
      <c r="B2" s="5"/>
      <c r="C2" s="5"/>
      <c r="D2" s="5"/>
      <c r="E2" s="5"/>
      <c r="F2" s="5"/>
      <c r="G2" s="5"/>
      <c r="H2" s="5"/>
      <c r="I2" s="17"/>
      <c r="J2" s="5"/>
      <c r="K2" s="5"/>
      <c r="L2" s="5"/>
      <c r="M2" s="5"/>
      <c r="N2" s="5"/>
      <c r="O2" s="5"/>
      <c r="P2" s="5"/>
      <c r="Q2" s="5"/>
      <c r="R2" s="5"/>
      <c r="S2" s="5" t="s">
        <v>2</v>
      </c>
      <c r="T2" s="5"/>
      <c r="U2" s="5"/>
      <c r="V2" s="5"/>
    </row>
    <row r="3" s="1" customFormat="true" ht="32.1" customHeight="true" spans="1:55">
      <c r="A3" s="6" t="s">
        <v>3</v>
      </c>
      <c r="B3" s="7" t="s">
        <v>4</v>
      </c>
      <c r="C3" s="7"/>
      <c r="D3" s="7" t="s">
        <v>5</v>
      </c>
      <c r="E3" s="7"/>
      <c r="F3" s="7" t="s">
        <v>6</v>
      </c>
      <c r="G3" s="7" t="s">
        <v>7</v>
      </c>
      <c r="H3" s="6" t="s">
        <v>8</v>
      </c>
      <c r="I3" s="6"/>
      <c r="J3" s="6"/>
      <c r="K3" s="6"/>
      <c r="L3" s="6"/>
      <c r="M3" s="6"/>
      <c r="N3" s="6" t="s">
        <v>9</v>
      </c>
      <c r="O3" s="6"/>
      <c r="P3" s="6"/>
      <c r="Q3" s="6"/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="1" customFormat="true" ht="32.1" customHeight="true" spans="1:55">
      <c r="A4" s="6"/>
      <c r="B4" s="6" t="s">
        <v>15</v>
      </c>
      <c r="C4" s="6" t="s">
        <v>16</v>
      </c>
      <c r="D4" s="6" t="s">
        <v>17</v>
      </c>
      <c r="E4" s="7" t="s">
        <v>18</v>
      </c>
      <c r="F4" s="7"/>
      <c r="G4" s="7"/>
      <c r="H4" s="7" t="s">
        <v>19</v>
      </c>
      <c r="I4" s="7" t="s">
        <v>20</v>
      </c>
      <c r="J4" s="7"/>
      <c r="K4" s="7" t="s">
        <v>21</v>
      </c>
      <c r="L4" s="7"/>
      <c r="M4" s="7"/>
      <c r="N4" s="7" t="s">
        <v>22</v>
      </c>
      <c r="O4" s="7" t="s">
        <v>23</v>
      </c>
      <c r="P4" s="7" t="s">
        <v>24</v>
      </c>
      <c r="Q4" s="7" t="s">
        <v>25</v>
      </c>
      <c r="R4" s="7"/>
      <c r="S4" s="7"/>
      <c r="T4" s="7"/>
      <c r="U4" s="7"/>
      <c r="V4" s="7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="1" customFormat="true" ht="32.1" customHeight="true" spans="1:55">
      <c r="A5" s="6"/>
      <c r="B5" s="6"/>
      <c r="C5" s="6"/>
      <c r="D5" s="6"/>
      <c r="E5" s="7"/>
      <c r="F5" s="7"/>
      <c r="G5" s="7"/>
      <c r="H5" s="7"/>
      <c r="I5" s="7" t="s">
        <v>26</v>
      </c>
      <c r="J5" s="7" t="s">
        <v>27</v>
      </c>
      <c r="K5" s="7" t="s">
        <v>26</v>
      </c>
      <c r="L5" s="7" t="s">
        <v>28</v>
      </c>
      <c r="M5" s="7" t="s">
        <v>29</v>
      </c>
      <c r="N5" s="7"/>
      <c r="O5" s="7"/>
      <c r="P5" s="7"/>
      <c r="Q5" s="7"/>
      <c r="R5" s="7"/>
      <c r="S5" s="7"/>
      <c r="T5" s="7"/>
      <c r="U5" s="7"/>
      <c r="V5" s="7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="2" customFormat="true" ht="32.1" customHeight="true" spans="1:55">
      <c r="A6" s="6" t="s">
        <v>30</v>
      </c>
      <c r="B6" s="6"/>
      <c r="C6" s="6"/>
      <c r="D6" s="6">
        <f>SUM(D7:D9)</f>
        <v>2749</v>
      </c>
      <c r="E6" s="6">
        <f>SUM(E7:E9)</f>
        <v>1401</v>
      </c>
      <c r="F6" s="6">
        <v>4</v>
      </c>
      <c r="G6" s="6">
        <f t="shared" ref="G6:V6" si="0">SUM(G7:G9)</f>
        <v>52.5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45</v>
      </c>
      <c r="O6" s="6">
        <f t="shared" si="0"/>
        <v>15</v>
      </c>
      <c r="P6" s="6">
        <f t="shared" si="0"/>
        <v>0</v>
      </c>
      <c r="Q6" s="6">
        <f t="shared" si="0"/>
        <v>30</v>
      </c>
      <c r="R6" s="6">
        <f t="shared" si="0"/>
        <v>0</v>
      </c>
      <c r="S6" s="6">
        <f t="shared" si="0"/>
        <v>7.5</v>
      </c>
      <c r="T6" s="6">
        <f t="shared" si="0"/>
        <v>0</v>
      </c>
      <c r="U6" s="6">
        <f t="shared" si="0"/>
        <v>0</v>
      </c>
      <c r="V6" s="6">
        <v>1</v>
      </c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</row>
    <row r="7" s="2" customFormat="true" ht="40" customHeight="true" spans="1:55">
      <c r="A7" s="6">
        <v>1</v>
      </c>
      <c r="B7" s="86" t="s">
        <v>84</v>
      </c>
      <c r="C7" s="24" t="s">
        <v>85</v>
      </c>
      <c r="D7" s="24">
        <v>935</v>
      </c>
      <c r="E7" s="27">
        <v>306</v>
      </c>
      <c r="F7" s="24" t="s">
        <v>86</v>
      </c>
      <c r="G7" s="24">
        <v>23</v>
      </c>
      <c r="H7" s="25"/>
      <c r="I7" s="25"/>
      <c r="J7" s="25"/>
      <c r="K7" s="25"/>
      <c r="L7" s="25"/>
      <c r="M7" s="25"/>
      <c r="N7" s="25">
        <v>20</v>
      </c>
      <c r="O7" s="25"/>
      <c r="P7" s="25"/>
      <c r="Q7" s="25">
        <v>20</v>
      </c>
      <c r="R7" s="25"/>
      <c r="S7" s="25">
        <v>3</v>
      </c>
      <c r="T7" s="25"/>
      <c r="U7" s="25"/>
      <c r="V7" s="25">
        <v>1</v>
      </c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</row>
    <row r="8" s="2" customFormat="true" ht="32.1" customHeight="true" spans="1:55">
      <c r="A8" s="6">
        <v>2</v>
      </c>
      <c r="B8" s="86"/>
      <c r="C8" s="24" t="s">
        <v>87</v>
      </c>
      <c r="D8" s="24">
        <v>651</v>
      </c>
      <c r="E8" s="27">
        <v>545</v>
      </c>
      <c r="F8" s="24" t="s">
        <v>88</v>
      </c>
      <c r="G8" s="25">
        <v>12</v>
      </c>
      <c r="H8" s="25"/>
      <c r="I8" s="25"/>
      <c r="J8" s="25"/>
      <c r="K8" s="25"/>
      <c r="L8" s="25"/>
      <c r="M8" s="25"/>
      <c r="N8" s="25">
        <v>10</v>
      </c>
      <c r="O8" s="25"/>
      <c r="P8" s="25"/>
      <c r="Q8" s="25">
        <v>10</v>
      </c>
      <c r="R8" s="25"/>
      <c r="S8" s="25">
        <v>2</v>
      </c>
      <c r="T8" s="25"/>
      <c r="U8" s="25"/>
      <c r="V8" s="25">
        <v>1</v>
      </c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</row>
    <row r="9" s="2" customFormat="true" ht="32.1" customHeight="true" spans="1:55">
      <c r="A9" s="6">
        <v>3</v>
      </c>
      <c r="B9" s="86"/>
      <c r="C9" s="24" t="s">
        <v>89</v>
      </c>
      <c r="D9" s="24">
        <v>1163</v>
      </c>
      <c r="E9" s="27">
        <v>550</v>
      </c>
      <c r="F9" s="24" t="s">
        <v>90</v>
      </c>
      <c r="G9" s="25">
        <v>17.5</v>
      </c>
      <c r="H9" s="25"/>
      <c r="I9" s="25"/>
      <c r="J9" s="25"/>
      <c r="K9" s="25"/>
      <c r="L9" s="25"/>
      <c r="M9" s="25"/>
      <c r="N9" s="25">
        <v>15</v>
      </c>
      <c r="O9" s="25">
        <v>15</v>
      </c>
      <c r="P9" s="25"/>
      <c r="Q9" s="25"/>
      <c r="R9" s="25"/>
      <c r="S9" s="25">
        <v>2.5</v>
      </c>
      <c r="T9" s="25"/>
      <c r="U9" s="25"/>
      <c r="V9" s="25">
        <v>1</v>
      </c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</row>
    <row r="10" spans="14:14">
      <c r="N10" s="18"/>
    </row>
  </sheetData>
  <mergeCells count="25">
    <mergeCell ref="A1:V1"/>
    <mergeCell ref="B3:C3"/>
    <mergeCell ref="D3:E3"/>
    <mergeCell ref="H3:M3"/>
    <mergeCell ref="N3:Q3"/>
    <mergeCell ref="I4:J4"/>
    <mergeCell ref="K4:M4"/>
    <mergeCell ref="A6:C6"/>
    <mergeCell ref="A3:A5"/>
    <mergeCell ref="B4:B5"/>
    <mergeCell ref="C4:C5"/>
    <mergeCell ref="D4:D5"/>
    <mergeCell ref="E4:E5"/>
    <mergeCell ref="F3:F5"/>
    <mergeCell ref="G3:G5"/>
    <mergeCell ref="H4:H5"/>
    <mergeCell ref="N4:N5"/>
    <mergeCell ref="O4:O5"/>
    <mergeCell ref="P4:P5"/>
    <mergeCell ref="Q4:Q5"/>
    <mergeCell ref="R3:R5"/>
    <mergeCell ref="S3:S5"/>
    <mergeCell ref="T3:T5"/>
    <mergeCell ref="U3:U5"/>
    <mergeCell ref="V3:V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C11"/>
  <sheetViews>
    <sheetView showZeros="0" workbookViewId="0">
      <selection activeCell="L16" sqref="L16"/>
    </sheetView>
  </sheetViews>
  <sheetFormatPr defaultColWidth="9" defaultRowHeight="13.5"/>
  <cols>
    <col min="1" max="1" width="4.875" customWidth="true"/>
    <col min="2" max="2" width="5.625" customWidth="true"/>
    <col min="3" max="3" width="6.5" customWidth="true"/>
    <col min="4" max="4" width="6.875" customWidth="true"/>
    <col min="5" max="5" width="5.875" customWidth="true"/>
    <col min="6" max="6" width="21.125" customWidth="true"/>
    <col min="7" max="7" width="9.5" customWidth="true"/>
    <col min="8" max="8" width="5.125" customWidth="true"/>
    <col min="9" max="9" width="4.625" style="1" customWidth="true"/>
    <col min="10" max="10" width="4.875" customWidth="true"/>
    <col min="11" max="11" width="4.375" customWidth="true"/>
    <col min="12" max="12" width="5.25" customWidth="true"/>
    <col min="13" max="13" width="4.875" customWidth="true"/>
    <col min="14" max="14" width="7.375" customWidth="true"/>
    <col min="15" max="15" width="5.125" customWidth="true"/>
    <col min="16" max="16" width="3.75" customWidth="true"/>
    <col min="17" max="17" width="6" customWidth="true"/>
    <col min="18" max="18" width="4.625" customWidth="true"/>
    <col min="19" max="19" width="5" customWidth="true"/>
    <col min="20" max="20" width="5.125" customWidth="true"/>
    <col min="21" max="21" width="6" customWidth="true"/>
    <col min="22" max="22" width="5.125" customWidth="true"/>
    <col min="23" max="55" width="9" style="3"/>
  </cols>
  <sheetData>
    <row r="1" ht="32.25" customHeight="true" spans="1:22">
      <c r="A1" s="4" t="s">
        <v>261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1.75" customHeight="true" spans="1:22">
      <c r="A2" s="5" t="s">
        <v>262</v>
      </c>
      <c r="B2" s="5"/>
      <c r="C2" s="5"/>
      <c r="D2" s="5"/>
      <c r="E2" s="5"/>
      <c r="F2" s="5"/>
      <c r="G2" s="5"/>
      <c r="H2" s="5"/>
      <c r="I2" s="17"/>
      <c r="J2" s="5"/>
      <c r="K2" s="5"/>
      <c r="L2" s="5"/>
      <c r="M2" s="5"/>
      <c r="N2" s="5"/>
      <c r="O2" s="5"/>
      <c r="P2" s="5"/>
      <c r="Q2" s="5"/>
      <c r="R2" s="5"/>
      <c r="S2" s="5" t="s">
        <v>2</v>
      </c>
      <c r="T2" s="5"/>
      <c r="U2" s="5"/>
      <c r="V2" s="5"/>
    </row>
    <row r="3" s="1" customFormat="true" ht="32.1" customHeight="true" spans="1:55">
      <c r="A3" s="6" t="s">
        <v>3</v>
      </c>
      <c r="B3" s="7" t="s">
        <v>4</v>
      </c>
      <c r="C3" s="7"/>
      <c r="D3" s="7" t="s">
        <v>5</v>
      </c>
      <c r="E3" s="7"/>
      <c r="F3" s="7" t="s">
        <v>6</v>
      </c>
      <c r="G3" s="7" t="s">
        <v>7</v>
      </c>
      <c r="H3" s="6" t="s">
        <v>8</v>
      </c>
      <c r="I3" s="6"/>
      <c r="J3" s="6"/>
      <c r="K3" s="6"/>
      <c r="L3" s="6"/>
      <c r="M3" s="6"/>
      <c r="N3" s="6" t="s">
        <v>9</v>
      </c>
      <c r="O3" s="6"/>
      <c r="P3" s="6"/>
      <c r="Q3" s="6"/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="1" customFormat="true" ht="32.1" customHeight="true" spans="1:55">
      <c r="A4" s="6"/>
      <c r="B4" s="6" t="s">
        <v>15</v>
      </c>
      <c r="C4" s="6" t="s">
        <v>16</v>
      </c>
      <c r="D4" s="6" t="s">
        <v>17</v>
      </c>
      <c r="E4" s="7" t="s">
        <v>18</v>
      </c>
      <c r="F4" s="7"/>
      <c r="G4" s="7"/>
      <c r="H4" s="7" t="s">
        <v>19</v>
      </c>
      <c r="I4" s="7" t="s">
        <v>20</v>
      </c>
      <c r="J4" s="7"/>
      <c r="K4" s="7" t="s">
        <v>21</v>
      </c>
      <c r="L4" s="7"/>
      <c r="M4" s="7"/>
      <c r="N4" s="7" t="s">
        <v>22</v>
      </c>
      <c r="O4" s="7" t="s">
        <v>23</v>
      </c>
      <c r="P4" s="7" t="s">
        <v>24</v>
      </c>
      <c r="Q4" s="7" t="s">
        <v>25</v>
      </c>
      <c r="R4" s="7"/>
      <c r="S4" s="7"/>
      <c r="T4" s="7"/>
      <c r="U4" s="7"/>
      <c r="V4" s="7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="1" customFormat="true" ht="32.1" customHeight="true" spans="1:55">
      <c r="A5" s="6"/>
      <c r="B5" s="6"/>
      <c r="C5" s="6"/>
      <c r="D5" s="6"/>
      <c r="E5" s="7"/>
      <c r="F5" s="7"/>
      <c r="G5" s="7"/>
      <c r="H5" s="7"/>
      <c r="I5" s="7" t="s">
        <v>26</v>
      </c>
      <c r="J5" s="7" t="s">
        <v>27</v>
      </c>
      <c r="K5" s="7" t="s">
        <v>26</v>
      </c>
      <c r="L5" s="7" t="s">
        <v>28</v>
      </c>
      <c r="M5" s="7" t="s">
        <v>29</v>
      </c>
      <c r="N5" s="7"/>
      <c r="O5" s="7"/>
      <c r="P5" s="7"/>
      <c r="Q5" s="7"/>
      <c r="R5" s="7"/>
      <c r="S5" s="7"/>
      <c r="T5" s="7"/>
      <c r="U5" s="7"/>
      <c r="V5" s="7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="2" customFormat="true" ht="32.1" customHeight="true" spans="1:55">
      <c r="A6" s="6" t="s">
        <v>30</v>
      </c>
      <c r="B6" s="6"/>
      <c r="C6" s="6"/>
      <c r="D6" s="6">
        <f>SUM(D7:D10)</f>
        <v>2909</v>
      </c>
      <c r="E6" s="6">
        <f>SUM(E7:E10)</f>
        <v>1382</v>
      </c>
      <c r="F6" s="6">
        <v>5</v>
      </c>
      <c r="G6" s="6">
        <f>SUM(G7:G10)</f>
        <v>78</v>
      </c>
      <c r="H6" s="6">
        <f t="shared" ref="G6:V6" si="0">SUM(H7:H10)</f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60</v>
      </c>
      <c r="O6" s="6">
        <f t="shared" si="0"/>
        <v>30</v>
      </c>
      <c r="P6" s="6">
        <f t="shared" si="0"/>
        <v>0</v>
      </c>
      <c r="Q6" s="6">
        <f t="shared" si="0"/>
        <v>30</v>
      </c>
      <c r="R6" s="6">
        <f t="shared" si="0"/>
        <v>18</v>
      </c>
      <c r="S6" s="6">
        <f t="shared" si="0"/>
        <v>0</v>
      </c>
      <c r="T6" s="6">
        <f t="shared" si="0"/>
        <v>0</v>
      </c>
      <c r="U6" s="6">
        <f t="shared" si="0"/>
        <v>0</v>
      </c>
      <c r="V6" s="6">
        <v>1</v>
      </c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</row>
    <row r="7" s="68" customFormat="true" ht="39" customHeight="true" spans="1:55">
      <c r="A7" s="8">
        <v>1</v>
      </c>
      <c r="B7" s="42" t="s">
        <v>102</v>
      </c>
      <c r="C7" s="8" t="s">
        <v>103</v>
      </c>
      <c r="D7" s="8">
        <v>713</v>
      </c>
      <c r="E7" s="31">
        <v>428</v>
      </c>
      <c r="F7" s="8" t="s">
        <v>104</v>
      </c>
      <c r="G7" s="8">
        <v>25</v>
      </c>
      <c r="H7" s="8"/>
      <c r="I7" s="8"/>
      <c r="J7" s="8"/>
      <c r="K7" s="8"/>
      <c r="L7" s="8"/>
      <c r="M7" s="8"/>
      <c r="N7" s="8">
        <v>20</v>
      </c>
      <c r="O7" s="8"/>
      <c r="P7" s="8"/>
      <c r="Q7" s="8">
        <v>20</v>
      </c>
      <c r="R7" s="8">
        <v>5</v>
      </c>
      <c r="S7" s="8"/>
      <c r="T7" s="8"/>
      <c r="U7" s="8"/>
      <c r="V7" s="24">
        <v>1</v>
      </c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</row>
    <row r="8" s="68" customFormat="true" ht="39" customHeight="true" spans="1:55">
      <c r="A8" s="8">
        <v>2</v>
      </c>
      <c r="B8" s="42"/>
      <c r="C8" s="25" t="s">
        <v>105</v>
      </c>
      <c r="D8" s="25">
        <v>302</v>
      </c>
      <c r="E8" s="28">
        <v>205</v>
      </c>
      <c r="F8" s="8" t="s">
        <v>106</v>
      </c>
      <c r="G8" s="8">
        <v>22</v>
      </c>
      <c r="H8" s="25"/>
      <c r="I8" s="25"/>
      <c r="J8" s="25"/>
      <c r="K8" s="25"/>
      <c r="L8" s="25"/>
      <c r="M8" s="25"/>
      <c r="N8" s="8">
        <v>20</v>
      </c>
      <c r="O8" s="25">
        <v>20</v>
      </c>
      <c r="P8" s="25"/>
      <c r="Q8" s="25"/>
      <c r="R8" s="8">
        <v>2</v>
      </c>
      <c r="S8" s="8"/>
      <c r="T8" s="25"/>
      <c r="U8" s="25"/>
      <c r="V8" s="24">
        <v>1</v>
      </c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</row>
    <row r="9" s="68" customFormat="true" ht="39" customHeight="true" spans="1:55">
      <c r="A9" s="8">
        <v>3</v>
      </c>
      <c r="B9" s="42"/>
      <c r="C9" s="25" t="s">
        <v>107</v>
      </c>
      <c r="D9" s="25">
        <v>596</v>
      </c>
      <c r="E9" s="28">
        <v>254</v>
      </c>
      <c r="F9" s="8" t="s">
        <v>108</v>
      </c>
      <c r="G9" s="8">
        <v>15</v>
      </c>
      <c r="H9" s="25"/>
      <c r="I9" s="25"/>
      <c r="J9" s="25"/>
      <c r="K9" s="25"/>
      <c r="L9" s="25"/>
      <c r="M9" s="25"/>
      <c r="N9" s="8">
        <v>10</v>
      </c>
      <c r="O9" s="25"/>
      <c r="P9" s="25"/>
      <c r="Q9" s="25">
        <v>10</v>
      </c>
      <c r="R9" s="8">
        <v>5</v>
      </c>
      <c r="S9" s="8"/>
      <c r="T9" s="25"/>
      <c r="U9" s="25"/>
      <c r="V9" s="24">
        <v>1</v>
      </c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</row>
    <row r="10" s="68" customFormat="true" ht="39" customHeight="true" spans="1:22">
      <c r="A10" s="8">
        <v>4</v>
      </c>
      <c r="B10" s="42"/>
      <c r="C10" s="25" t="s">
        <v>109</v>
      </c>
      <c r="D10" s="25">
        <v>1298</v>
      </c>
      <c r="E10" s="28">
        <v>495</v>
      </c>
      <c r="F10" s="8" t="s">
        <v>110</v>
      </c>
      <c r="G10" s="8">
        <v>16</v>
      </c>
      <c r="H10" s="25"/>
      <c r="I10" s="25"/>
      <c r="J10" s="25"/>
      <c r="K10" s="25"/>
      <c r="L10" s="25"/>
      <c r="M10" s="25"/>
      <c r="N10" s="8">
        <v>10</v>
      </c>
      <c r="O10" s="25">
        <v>10</v>
      </c>
      <c r="P10" s="25"/>
      <c r="Q10" s="25"/>
      <c r="R10" s="8">
        <v>6</v>
      </c>
      <c r="S10" s="8"/>
      <c r="T10" s="25"/>
      <c r="U10" s="25"/>
      <c r="V10" s="24">
        <v>1</v>
      </c>
    </row>
    <row r="11" spans="14:17">
      <c r="N11" s="85"/>
      <c r="O11" s="85"/>
      <c r="P11" s="85"/>
      <c r="Q11" s="85"/>
    </row>
  </sheetData>
  <mergeCells count="25">
    <mergeCell ref="A1:V1"/>
    <mergeCell ref="B3:C3"/>
    <mergeCell ref="D3:E3"/>
    <mergeCell ref="H3:M3"/>
    <mergeCell ref="N3:Q3"/>
    <mergeCell ref="I4:J4"/>
    <mergeCell ref="K4:M4"/>
    <mergeCell ref="A6:C6"/>
    <mergeCell ref="A3:A5"/>
    <mergeCell ref="B4:B5"/>
    <mergeCell ref="C4:C5"/>
    <mergeCell ref="D4:D5"/>
    <mergeCell ref="E4:E5"/>
    <mergeCell ref="F3:F5"/>
    <mergeCell ref="G3:G5"/>
    <mergeCell ref="H4:H5"/>
    <mergeCell ref="N4:N5"/>
    <mergeCell ref="O4:O5"/>
    <mergeCell ref="P4:P5"/>
    <mergeCell ref="Q4:Q5"/>
    <mergeCell ref="R3:R5"/>
    <mergeCell ref="S3:S5"/>
    <mergeCell ref="T3:T5"/>
    <mergeCell ref="U3:U5"/>
    <mergeCell ref="V3:V5"/>
  </mergeCells>
  <pageMargins left="0.700694444444445" right="0.700694444444445" top="0.751388888888889" bottom="0.751388888888889" header="0.298611111111111" footer="0.298611111111111"/>
  <pageSetup paperSize="9" scale="97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C10"/>
  <sheetViews>
    <sheetView showZeros="0" workbookViewId="0">
      <selection activeCell="H15" sqref="H15"/>
    </sheetView>
  </sheetViews>
  <sheetFormatPr defaultColWidth="9" defaultRowHeight="13.5"/>
  <cols>
    <col min="1" max="1" width="4.875" customWidth="true"/>
    <col min="2" max="2" width="5.625" customWidth="true"/>
    <col min="3" max="3" width="6.5" customWidth="true"/>
    <col min="4" max="4" width="6.875" customWidth="true"/>
    <col min="5" max="5" width="5.875" customWidth="true"/>
    <col min="6" max="6" width="21.125" customWidth="true"/>
    <col min="7" max="7" width="9.75" customWidth="true"/>
    <col min="8" max="8" width="5.125" customWidth="true"/>
    <col min="9" max="9" width="4.625" style="1" customWidth="true"/>
    <col min="10" max="10" width="4.875" customWidth="true"/>
    <col min="11" max="11" width="4.375" customWidth="true"/>
    <col min="12" max="12" width="5.25" customWidth="true"/>
    <col min="13" max="13" width="4.875" customWidth="true"/>
    <col min="14" max="14" width="10.375" customWidth="true"/>
    <col min="15" max="15" width="9.5" customWidth="true"/>
    <col min="16" max="16" width="3.75" customWidth="true"/>
    <col min="17" max="17" width="6" customWidth="true"/>
    <col min="18" max="18" width="7.125" customWidth="true"/>
    <col min="19" max="19" width="5" customWidth="true"/>
    <col min="20" max="20" width="5.125" customWidth="true"/>
    <col min="21" max="21" width="7.25" customWidth="true"/>
    <col min="22" max="22" width="5.125" customWidth="true"/>
    <col min="23" max="55" width="9" style="3"/>
  </cols>
  <sheetData>
    <row r="1" ht="32.25" customHeight="true" spans="1:22">
      <c r="A1" s="4" t="s">
        <v>261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1.75" customHeight="true" spans="1:22">
      <c r="A2" s="5" t="s">
        <v>262</v>
      </c>
      <c r="B2" s="5"/>
      <c r="C2" s="5"/>
      <c r="D2" s="5"/>
      <c r="E2" s="5"/>
      <c r="F2" s="5"/>
      <c r="G2" s="5"/>
      <c r="H2" s="5"/>
      <c r="I2" s="17"/>
      <c r="J2" s="5"/>
      <c r="K2" s="5"/>
      <c r="L2" s="5"/>
      <c r="M2" s="5"/>
      <c r="N2" s="5"/>
      <c r="O2" s="5"/>
      <c r="P2" s="5"/>
      <c r="Q2" s="5"/>
      <c r="R2" s="5"/>
      <c r="S2" s="5" t="s">
        <v>2</v>
      </c>
      <c r="T2" s="5"/>
      <c r="U2" s="5"/>
      <c r="V2" s="5"/>
    </row>
    <row r="3" s="1" customFormat="true" ht="32.1" customHeight="true" spans="1:55">
      <c r="A3" s="6" t="s">
        <v>3</v>
      </c>
      <c r="B3" s="7" t="s">
        <v>4</v>
      </c>
      <c r="C3" s="7"/>
      <c r="D3" s="7" t="s">
        <v>5</v>
      </c>
      <c r="E3" s="7"/>
      <c r="F3" s="7" t="s">
        <v>6</v>
      </c>
      <c r="G3" s="7" t="s">
        <v>7</v>
      </c>
      <c r="H3" s="6" t="s">
        <v>8</v>
      </c>
      <c r="I3" s="6"/>
      <c r="J3" s="6"/>
      <c r="K3" s="6"/>
      <c r="L3" s="6"/>
      <c r="M3" s="6"/>
      <c r="N3" s="6" t="s">
        <v>9</v>
      </c>
      <c r="O3" s="6"/>
      <c r="P3" s="6"/>
      <c r="Q3" s="6"/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="1" customFormat="true" ht="32.1" customHeight="true" spans="1:55">
      <c r="A4" s="6"/>
      <c r="B4" s="6" t="s">
        <v>15</v>
      </c>
      <c r="C4" s="6" t="s">
        <v>16</v>
      </c>
      <c r="D4" s="6" t="s">
        <v>17</v>
      </c>
      <c r="E4" s="7" t="s">
        <v>18</v>
      </c>
      <c r="F4" s="7"/>
      <c r="G4" s="7"/>
      <c r="H4" s="7" t="s">
        <v>19</v>
      </c>
      <c r="I4" s="7" t="s">
        <v>20</v>
      </c>
      <c r="J4" s="7"/>
      <c r="K4" s="7" t="s">
        <v>21</v>
      </c>
      <c r="L4" s="7"/>
      <c r="M4" s="7"/>
      <c r="N4" s="7" t="s">
        <v>22</v>
      </c>
      <c r="O4" s="7" t="s">
        <v>23</v>
      </c>
      <c r="P4" s="7" t="s">
        <v>24</v>
      </c>
      <c r="Q4" s="7" t="s">
        <v>25</v>
      </c>
      <c r="R4" s="7"/>
      <c r="S4" s="7"/>
      <c r="T4" s="7"/>
      <c r="U4" s="7"/>
      <c r="V4" s="7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="1" customFormat="true" ht="32.1" customHeight="true" spans="1:55">
      <c r="A5" s="6"/>
      <c r="B5" s="6"/>
      <c r="C5" s="6"/>
      <c r="D5" s="6"/>
      <c r="E5" s="7"/>
      <c r="F5" s="7"/>
      <c r="G5" s="7"/>
      <c r="H5" s="7"/>
      <c r="I5" s="7" t="s">
        <v>26</v>
      </c>
      <c r="J5" s="7" t="s">
        <v>27</v>
      </c>
      <c r="K5" s="7" t="s">
        <v>26</v>
      </c>
      <c r="L5" s="7" t="s">
        <v>28</v>
      </c>
      <c r="M5" s="7" t="s">
        <v>29</v>
      </c>
      <c r="N5" s="7"/>
      <c r="O5" s="7"/>
      <c r="P5" s="7"/>
      <c r="Q5" s="7"/>
      <c r="R5" s="7"/>
      <c r="S5" s="7"/>
      <c r="T5" s="7"/>
      <c r="U5" s="7"/>
      <c r="V5" s="7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="2" customFormat="true" ht="32.1" customHeight="true" spans="1:55">
      <c r="A6" s="6" t="s">
        <v>30</v>
      </c>
      <c r="B6" s="6"/>
      <c r="C6" s="6"/>
      <c r="D6" s="6">
        <f>SUM(D7:D9)</f>
        <v>6345</v>
      </c>
      <c r="E6" s="6">
        <f>SUM(E7:E9)</f>
        <v>4296</v>
      </c>
      <c r="F6" s="6">
        <v>3</v>
      </c>
      <c r="G6" s="6">
        <f>SUM(G7:G9)</f>
        <v>72</v>
      </c>
      <c r="H6" s="6">
        <f t="shared" ref="G6:V6" si="0">SUM(H7:H9)</f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45</v>
      </c>
      <c r="O6" s="6">
        <f t="shared" si="0"/>
        <v>25</v>
      </c>
      <c r="P6" s="6">
        <f t="shared" si="0"/>
        <v>0</v>
      </c>
      <c r="Q6" s="6">
        <f t="shared" si="0"/>
        <v>20</v>
      </c>
      <c r="R6" s="6">
        <f t="shared" si="0"/>
        <v>0</v>
      </c>
      <c r="S6" s="6">
        <f t="shared" si="0"/>
        <v>0</v>
      </c>
      <c r="T6" s="6">
        <f t="shared" si="0"/>
        <v>0</v>
      </c>
      <c r="U6" s="6">
        <f t="shared" si="0"/>
        <v>27</v>
      </c>
      <c r="V6" s="6">
        <v>1</v>
      </c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</row>
    <row r="7" s="2" customFormat="true" ht="32.1" customHeight="true" spans="1:55">
      <c r="A7" s="8">
        <v>1</v>
      </c>
      <c r="B7" s="42" t="s">
        <v>111</v>
      </c>
      <c r="C7" s="9" t="s">
        <v>112</v>
      </c>
      <c r="D7" s="10">
        <v>2086</v>
      </c>
      <c r="E7" s="10">
        <v>1368</v>
      </c>
      <c r="F7" s="13" t="s">
        <v>113</v>
      </c>
      <c r="G7" s="10">
        <v>30</v>
      </c>
      <c r="H7" s="14"/>
      <c r="I7" s="14"/>
      <c r="J7" s="14"/>
      <c r="K7" s="14"/>
      <c r="L7" s="14"/>
      <c r="M7" s="14"/>
      <c r="N7" s="10">
        <v>20</v>
      </c>
      <c r="O7" s="14"/>
      <c r="P7" s="14"/>
      <c r="Q7" s="14">
        <v>20</v>
      </c>
      <c r="R7" s="10"/>
      <c r="S7" s="14"/>
      <c r="T7" s="14"/>
      <c r="U7" s="14">
        <v>10</v>
      </c>
      <c r="V7" s="24">
        <v>1</v>
      </c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</row>
    <row r="8" s="2" customFormat="true" ht="32.1" customHeight="true" spans="1:55">
      <c r="A8" s="8">
        <v>2</v>
      </c>
      <c r="B8" s="42"/>
      <c r="C8" s="8" t="s">
        <v>114</v>
      </c>
      <c r="D8" s="8">
        <v>2024</v>
      </c>
      <c r="E8" s="31">
        <v>1453</v>
      </c>
      <c r="F8" s="8" t="s">
        <v>115</v>
      </c>
      <c r="G8" s="8">
        <v>22</v>
      </c>
      <c r="H8" s="8"/>
      <c r="I8" s="8"/>
      <c r="J8" s="8"/>
      <c r="K8" s="8"/>
      <c r="L8" s="8"/>
      <c r="M8" s="8"/>
      <c r="N8" s="8">
        <v>15</v>
      </c>
      <c r="O8" s="8">
        <v>15</v>
      </c>
      <c r="P8" s="8"/>
      <c r="Q8" s="8"/>
      <c r="R8" s="8"/>
      <c r="S8" s="8"/>
      <c r="T8" s="8"/>
      <c r="U8" s="8">
        <v>7</v>
      </c>
      <c r="V8" s="24">
        <v>1</v>
      </c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</row>
    <row r="9" s="2" customFormat="true" ht="32.1" customHeight="true" spans="1:55">
      <c r="A9" s="8">
        <v>3</v>
      </c>
      <c r="B9" s="42"/>
      <c r="C9" s="81" t="s">
        <v>116</v>
      </c>
      <c r="D9" s="82">
        <v>2235</v>
      </c>
      <c r="E9" s="83">
        <v>1475</v>
      </c>
      <c r="F9" s="81" t="s">
        <v>117</v>
      </c>
      <c r="G9" s="81">
        <v>20</v>
      </c>
      <c r="H9" s="81"/>
      <c r="I9" s="81"/>
      <c r="J9" s="81"/>
      <c r="K9" s="81"/>
      <c r="L9" s="81"/>
      <c r="M9" s="81"/>
      <c r="N9" s="81">
        <v>10</v>
      </c>
      <c r="O9" s="81">
        <v>10</v>
      </c>
      <c r="P9" s="81"/>
      <c r="Q9" s="81"/>
      <c r="R9" s="81"/>
      <c r="S9" s="81"/>
      <c r="T9" s="81"/>
      <c r="U9" s="81">
        <v>10</v>
      </c>
      <c r="V9" s="24">
        <v>1</v>
      </c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</row>
    <row r="10" spans="27:27">
      <c r="AA10" s="84"/>
    </row>
  </sheetData>
  <mergeCells count="25">
    <mergeCell ref="A1:V1"/>
    <mergeCell ref="B3:C3"/>
    <mergeCell ref="D3:E3"/>
    <mergeCell ref="H3:M3"/>
    <mergeCell ref="N3:Q3"/>
    <mergeCell ref="I4:J4"/>
    <mergeCell ref="K4:M4"/>
    <mergeCell ref="A6:C6"/>
    <mergeCell ref="A3:A5"/>
    <mergeCell ref="B4:B5"/>
    <mergeCell ref="C4:C5"/>
    <mergeCell ref="D4:D5"/>
    <mergeCell ref="E4:E5"/>
    <mergeCell ref="F3:F5"/>
    <mergeCell ref="G3:G5"/>
    <mergeCell ref="H4:H5"/>
    <mergeCell ref="N4:N5"/>
    <mergeCell ref="O4:O5"/>
    <mergeCell ref="P4:P5"/>
    <mergeCell ref="Q4:Q5"/>
    <mergeCell ref="R3:R5"/>
    <mergeCell ref="S3:S5"/>
    <mergeCell ref="T3:T5"/>
    <mergeCell ref="U3:U5"/>
    <mergeCell ref="V3:V5"/>
  </mergeCells>
  <pageMargins left="0.700694444444445" right="0.700694444444445" top="0.751388888888889" bottom="0.751388888888889" header="0.298611111111111" footer="0.298611111111111"/>
  <pageSetup paperSize="9" scale="89" orientation="landscape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C11"/>
  <sheetViews>
    <sheetView showZeros="0" workbookViewId="0">
      <selection activeCell="K19" sqref="K19"/>
    </sheetView>
  </sheetViews>
  <sheetFormatPr defaultColWidth="9" defaultRowHeight="13.5"/>
  <cols>
    <col min="1" max="1" width="4.875" customWidth="true"/>
    <col min="2" max="2" width="5.625" customWidth="true"/>
    <col min="3" max="3" width="9.25" customWidth="true"/>
    <col min="4" max="4" width="6.875" customWidth="true"/>
    <col min="5" max="5" width="5.875" customWidth="true"/>
    <col min="6" max="6" width="21.125" customWidth="true"/>
    <col min="7" max="7" width="7.875" customWidth="true"/>
    <col min="8" max="8" width="5.125" customWidth="true"/>
    <col min="9" max="9" width="4.625" style="1" customWidth="true"/>
    <col min="10" max="10" width="4.875" customWidth="true"/>
    <col min="11" max="11" width="4.375" customWidth="true"/>
    <col min="12" max="12" width="5.25" customWidth="true"/>
    <col min="13" max="13" width="4.875" customWidth="true"/>
    <col min="14" max="14" width="9.625" customWidth="true"/>
    <col min="15" max="15" width="7.125" customWidth="true"/>
    <col min="16" max="16" width="3.75" customWidth="true"/>
    <col min="17" max="17" width="7.625" customWidth="true"/>
    <col min="18" max="18" width="8" customWidth="true"/>
    <col min="19" max="19" width="5" customWidth="true"/>
    <col min="20" max="20" width="5.125" customWidth="true"/>
    <col min="21" max="21" width="6" customWidth="true"/>
    <col min="22" max="22" width="5.125" customWidth="true"/>
    <col min="23" max="55" width="9" style="3"/>
  </cols>
  <sheetData>
    <row r="1" ht="32.25" customHeight="true" spans="1:22">
      <c r="A1" s="4" t="s">
        <v>261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1.75" customHeight="true" spans="1:22">
      <c r="A2" s="5" t="s">
        <v>262</v>
      </c>
      <c r="B2" s="5"/>
      <c r="C2" s="5"/>
      <c r="D2" s="5"/>
      <c r="E2" s="5"/>
      <c r="F2" s="5"/>
      <c r="G2" s="5"/>
      <c r="H2" s="5"/>
      <c r="I2" s="17"/>
      <c r="J2" s="5"/>
      <c r="K2" s="5"/>
      <c r="L2" s="5"/>
      <c r="M2" s="5"/>
      <c r="N2" s="5"/>
      <c r="O2" s="5"/>
      <c r="P2" s="5"/>
      <c r="Q2" s="5"/>
      <c r="R2" s="5"/>
      <c r="S2" s="5" t="s">
        <v>2</v>
      </c>
      <c r="T2" s="5"/>
      <c r="U2" s="5"/>
      <c r="V2" s="5"/>
    </row>
    <row r="3" s="1" customFormat="true" ht="32.1" customHeight="true" spans="1:55">
      <c r="A3" s="6" t="s">
        <v>3</v>
      </c>
      <c r="B3" s="7" t="s">
        <v>4</v>
      </c>
      <c r="C3" s="7"/>
      <c r="D3" s="7" t="s">
        <v>5</v>
      </c>
      <c r="E3" s="7"/>
      <c r="F3" s="7" t="s">
        <v>6</v>
      </c>
      <c r="G3" s="7" t="s">
        <v>7</v>
      </c>
      <c r="H3" s="6" t="s">
        <v>8</v>
      </c>
      <c r="I3" s="6"/>
      <c r="J3" s="6"/>
      <c r="K3" s="6"/>
      <c r="L3" s="6"/>
      <c r="M3" s="6"/>
      <c r="N3" s="6" t="s">
        <v>9</v>
      </c>
      <c r="O3" s="6"/>
      <c r="P3" s="6"/>
      <c r="Q3" s="6"/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="1" customFormat="true" ht="32.1" customHeight="true" spans="1:55">
      <c r="A4" s="6"/>
      <c r="B4" s="6" t="s">
        <v>15</v>
      </c>
      <c r="C4" s="6" t="s">
        <v>16</v>
      </c>
      <c r="D4" s="6" t="s">
        <v>17</v>
      </c>
      <c r="E4" s="7" t="s">
        <v>18</v>
      </c>
      <c r="F4" s="7"/>
      <c r="G4" s="7"/>
      <c r="H4" s="7" t="s">
        <v>19</v>
      </c>
      <c r="I4" s="7" t="s">
        <v>20</v>
      </c>
      <c r="J4" s="7"/>
      <c r="K4" s="7" t="s">
        <v>21</v>
      </c>
      <c r="L4" s="7"/>
      <c r="M4" s="7"/>
      <c r="N4" s="7" t="s">
        <v>22</v>
      </c>
      <c r="O4" s="7" t="s">
        <v>23</v>
      </c>
      <c r="P4" s="7" t="s">
        <v>24</v>
      </c>
      <c r="Q4" s="7" t="s">
        <v>25</v>
      </c>
      <c r="R4" s="7"/>
      <c r="S4" s="7"/>
      <c r="T4" s="7"/>
      <c r="U4" s="7"/>
      <c r="V4" s="7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="1" customFormat="true" ht="32.1" customHeight="true" spans="1:55">
      <c r="A5" s="6"/>
      <c r="B5" s="6"/>
      <c r="C5" s="6"/>
      <c r="D5" s="6"/>
      <c r="E5" s="7"/>
      <c r="F5" s="7"/>
      <c r="G5" s="7"/>
      <c r="H5" s="7"/>
      <c r="I5" s="7" t="s">
        <v>26</v>
      </c>
      <c r="J5" s="7" t="s">
        <v>27</v>
      </c>
      <c r="K5" s="7" t="s">
        <v>26</v>
      </c>
      <c r="L5" s="7" t="s">
        <v>28</v>
      </c>
      <c r="M5" s="7" t="s">
        <v>29</v>
      </c>
      <c r="N5" s="7"/>
      <c r="O5" s="7"/>
      <c r="P5" s="7"/>
      <c r="Q5" s="7"/>
      <c r="R5" s="7"/>
      <c r="S5" s="7"/>
      <c r="T5" s="7"/>
      <c r="U5" s="7"/>
      <c r="V5" s="7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="2" customFormat="true" ht="32.1" customHeight="true" spans="1:55">
      <c r="A6" s="6" t="s">
        <v>30</v>
      </c>
      <c r="B6" s="6"/>
      <c r="C6" s="6"/>
      <c r="D6" s="6">
        <f>SUM(D7:D11)</f>
        <v>4124</v>
      </c>
      <c r="E6" s="6">
        <f>SUM(E7:E11)</f>
        <v>2629</v>
      </c>
      <c r="F6" s="6">
        <v>6</v>
      </c>
      <c r="G6" s="6">
        <f>SUM(G7:G11)</f>
        <v>101.7</v>
      </c>
      <c r="H6" s="6">
        <f t="shared" ref="G6:V6" si="0">SUM(H7:H11)</f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72</v>
      </c>
      <c r="O6" s="6">
        <f t="shared" si="0"/>
        <v>32</v>
      </c>
      <c r="P6" s="6">
        <f t="shared" si="0"/>
        <v>0</v>
      </c>
      <c r="Q6" s="6">
        <f t="shared" si="0"/>
        <v>40</v>
      </c>
      <c r="R6" s="6">
        <f t="shared" si="0"/>
        <v>29.7</v>
      </c>
      <c r="S6" s="6">
        <f t="shared" si="0"/>
        <v>0</v>
      </c>
      <c r="T6" s="6">
        <f t="shared" si="0"/>
        <v>0</v>
      </c>
      <c r="U6" s="6">
        <f t="shared" si="0"/>
        <v>0</v>
      </c>
      <c r="V6" s="6">
        <v>1</v>
      </c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</row>
    <row r="7" s="54" customFormat="true" ht="32.1" customHeight="true" spans="1:55">
      <c r="A7" s="6">
        <v>1</v>
      </c>
      <c r="B7" s="55" t="s">
        <v>91</v>
      </c>
      <c r="C7" s="25" t="s">
        <v>92</v>
      </c>
      <c r="D7" s="8">
        <v>1286</v>
      </c>
      <c r="E7" s="31">
        <v>860</v>
      </c>
      <c r="F7" s="8" t="s">
        <v>93</v>
      </c>
      <c r="G7" s="28">
        <v>13.2</v>
      </c>
      <c r="H7" s="31"/>
      <c r="I7" s="31"/>
      <c r="J7" s="31"/>
      <c r="K7" s="31"/>
      <c r="L7" s="31"/>
      <c r="M7" s="31"/>
      <c r="N7" s="28">
        <v>10</v>
      </c>
      <c r="O7" s="28"/>
      <c r="P7" s="28"/>
      <c r="Q7" s="28">
        <v>10</v>
      </c>
      <c r="R7" s="28">
        <v>3.2</v>
      </c>
      <c r="S7" s="28"/>
      <c r="T7" s="28"/>
      <c r="U7" s="28"/>
      <c r="V7" s="80">
        <v>1</v>
      </c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</row>
    <row r="8" s="54" customFormat="true" ht="32.1" customHeight="true" spans="1:55">
      <c r="A8" s="6">
        <v>2</v>
      </c>
      <c r="B8" s="55"/>
      <c r="C8" s="25" t="s">
        <v>94</v>
      </c>
      <c r="D8" s="25">
        <v>289</v>
      </c>
      <c r="E8" s="28">
        <v>127</v>
      </c>
      <c r="F8" s="24" t="s">
        <v>95</v>
      </c>
      <c r="G8" s="28">
        <v>15.5</v>
      </c>
      <c r="H8" s="28"/>
      <c r="I8" s="28"/>
      <c r="J8" s="28"/>
      <c r="K8" s="28"/>
      <c r="L8" s="28"/>
      <c r="M8" s="28"/>
      <c r="N8" s="28">
        <v>10</v>
      </c>
      <c r="O8" s="28"/>
      <c r="P8" s="28"/>
      <c r="Q8" s="28">
        <v>10</v>
      </c>
      <c r="R8" s="28">
        <v>5.5</v>
      </c>
      <c r="S8" s="28"/>
      <c r="T8" s="28"/>
      <c r="U8" s="28"/>
      <c r="V8" s="80">
        <v>1</v>
      </c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</row>
    <row r="9" s="54" customFormat="true" ht="42" customHeight="true" spans="1:55">
      <c r="A9" s="6">
        <v>3</v>
      </c>
      <c r="B9" s="55"/>
      <c r="C9" s="25" t="s">
        <v>96</v>
      </c>
      <c r="D9" s="8">
        <v>1196</v>
      </c>
      <c r="E9" s="31">
        <v>738</v>
      </c>
      <c r="F9" s="8" t="s">
        <v>97</v>
      </c>
      <c r="G9" s="28">
        <v>25</v>
      </c>
      <c r="H9" s="28"/>
      <c r="I9" s="28"/>
      <c r="J9" s="28"/>
      <c r="K9" s="28"/>
      <c r="L9" s="28"/>
      <c r="M9" s="28"/>
      <c r="N9" s="28">
        <v>20</v>
      </c>
      <c r="O9" s="28"/>
      <c r="P9" s="28"/>
      <c r="Q9" s="28">
        <v>20</v>
      </c>
      <c r="R9" s="28">
        <v>5</v>
      </c>
      <c r="S9" s="28"/>
      <c r="T9" s="28"/>
      <c r="U9" s="28"/>
      <c r="V9" s="80">
        <v>1</v>
      </c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</row>
    <row r="10" s="54" customFormat="true" ht="32.1" customHeight="true" spans="1:55">
      <c r="A10" s="6">
        <v>4</v>
      </c>
      <c r="B10" s="55"/>
      <c r="C10" s="25" t="s">
        <v>98</v>
      </c>
      <c r="D10" s="8">
        <v>303</v>
      </c>
      <c r="E10" s="31">
        <v>180</v>
      </c>
      <c r="F10" s="24" t="s">
        <v>99</v>
      </c>
      <c r="G10" s="28">
        <v>18</v>
      </c>
      <c r="H10" s="28"/>
      <c r="I10" s="28"/>
      <c r="J10" s="28"/>
      <c r="K10" s="28"/>
      <c r="L10" s="28"/>
      <c r="M10" s="28"/>
      <c r="N10" s="28">
        <v>16</v>
      </c>
      <c r="O10" s="28">
        <v>16</v>
      </c>
      <c r="P10" s="28"/>
      <c r="Q10" s="28"/>
      <c r="R10" s="28">
        <v>2</v>
      </c>
      <c r="S10" s="28"/>
      <c r="T10" s="28"/>
      <c r="U10" s="28"/>
      <c r="V10" s="25">
        <v>1</v>
      </c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</row>
    <row r="11" s="54" customFormat="true" ht="32.1" customHeight="true" spans="1:55">
      <c r="A11" s="6">
        <v>5</v>
      </c>
      <c r="B11" s="55"/>
      <c r="C11" s="8" t="s">
        <v>100</v>
      </c>
      <c r="D11" s="8">
        <v>1050</v>
      </c>
      <c r="E11" s="31">
        <v>724</v>
      </c>
      <c r="F11" s="8" t="s">
        <v>101</v>
      </c>
      <c r="G11" s="28">
        <v>30</v>
      </c>
      <c r="H11" s="28"/>
      <c r="I11" s="28"/>
      <c r="J11" s="28"/>
      <c r="K11" s="28"/>
      <c r="L11" s="28"/>
      <c r="M11" s="28"/>
      <c r="N11" s="28">
        <v>16</v>
      </c>
      <c r="O11" s="28">
        <v>16</v>
      </c>
      <c r="P11" s="28"/>
      <c r="Q11" s="28"/>
      <c r="R11" s="28">
        <v>14</v>
      </c>
      <c r="S11" s="28"/>
      <c r="T11" s="28"/>
      <c r="U11" s="28"/>
      <c r="V11" s="25">
        <v>1</v>
      </c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</row>
  </sheetData>
  <mergeCells count="25">
    <mergeCell ref="A1:V1"/>
    <mergeCell ref="B3:C3"/>
    <mergeCell ref="D3:E3"/>
    <mergeCell ref="H3:M3"/>
    <mergeCell ref="N3:Q3"/>
    <mergeCell ref="I4:J4"/>
    <mergeCell ref="K4:M4"/>
    <mergeCell ref="A6:C6"/>
    <mergeCell ref="A3:A5"/>
    <mergeCell ref="B4:B5"/>
    <mergeCell ref="C4:C5"/>
    <mergeCell ref="D4:D5"/>
    <mergeCell ref="E4:E5"/>
    <mergeCell ref="F3:F5"/>
    <mergeCell ref="G3:G5"/>
    <mergeCell ref="H4:H5"/>
    <mergeCell ref="N4:N5"/>
    <mergeCell ref="O4:O5"/>
    <mergeCell ref="P4:P5"/>
    <mergeCell ref="Q4:Q5"/>
    <mergeCell ref="R3:R5"/>
    <mergeCell ref="S3:S5"/>
    <mergeCell ref="T3:T5"/>
    <mergeCell ref="U3:U5"/>
    <mergeCell ref="V3:V5"/>
  </mergeCells>
  <pageMargins left="0.700694444444445" right="0.700694444444445" top="0.751388888888889" bottom="0.751388888888889" header="0.298611111111111" footer="0.298611111111111"/>
  <pageSetup paperSize="9" scale="9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2024年项目 </vt:lpstr>
      <vt:lpstr>均溪</vt:lpstr>
      <vt:lpstr>华兴</vt:lpstr>
      <vt:lpstr>石牌</vt:lpstr>
      <vt:lpstr>屏山</vt:lpstr>
      <vt:lpstr>吴山</vt:lpstr>
      <vt:lpstr>济阳</vt:lpstr>
      <vt:lpstr>武陵</vt:lpstr>
      <vt:lpstr>谢洋</vt:lpstr>
      <vt:lpstr>上京</vt:lpstr>
      <vt:lpstr>桃源</vt:lpstr>
      <vt:lpstr>太华</vt:lpstr>
      <vt:lpstr>建设</vt:lpstr>
      <vt:lpstr>广平</vt:lpstr>
      <vt:lpstr>奇韬</vt:lpstr>
      <vt:lpstr>文江</vt:lpstr>
      <vt:lpstr>梅山</vt:lpstr>
      <vt:lpstr>前坪</vt:lpstr>
      <vt:lpstr>湖美</vt:lpstr>
      <vt:lpstr>东风农场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陈开旺</dc:creator>
  <cp:lastModifiedBy>林舒雅</cp:lastModifiedBy>
  <dcterms:created xsi:type="dcterms:W3CDTF">2020-01-26T09:21:00Z</dcterms:created>
  <cp:lastPrinted>2021-04-09T07:52:00Z</cp:lastPrinted>
  <dcterms:modified xsi:type="dcterms:W3CDTF">2024-05-07T09:38:47Z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