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<sst xmlns="http://schemas.openxmlformats.org/spreadsheetml/2006/main" count="96" uniqueCount="58">
  <si>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>大田县2022年度乡村振兴衔接补助资金项目计划公开情况表</t>
  </si>
  <si>
    <t>项目类别</t>
  </si>
  <si>
    <t>序号</t>
  </si>
  <si>
    <t>项目名称</t>
  </si>
  <si>
    <t>项目类型</t>
  </si>
  <si>
    <t>建设规模</t>
  </si>
  <si>
    <t>建设性质</t>
  </si>
  <si>
    <t>项目地点</t>
  </si>
  <si>
    <t>实施单位</t>
  </si>
  <si>
    <t>主管单位</t>
  </si>
  <si>
    <t>补助金额（万元）</t>
  </si>
  <si>
    <t>绩效目标</t>
  </si>
  <si>
    <t>减贫带贫机制</t>
  </si>
  <si>
    <t>备注</t>
  </si>
  <si>
    <t>产业项目</t>
  </si>
  <si>
    <t>脱贫户雨露计划补助</t>
  </si>
  <si>
    <t>其他</t>
  </si>
  <si>
    <t>脱贫家庭子女就读中高等职业院校补助</t>
  </si>
  <si>
    <t>新建</t>
  </si>
  <si>
    <t>各乡镇、东风农场</t>
  </si>
  <si>
    <t>大田县农业农村局</t>
  </si>
  <si>
    <t>减轻脱贫户就学</t>
  </si>
  <si>
    <t>带动脱贫户家庭子女253人助学</t>
  </si>
  <si>
    <t>脱贫户产业发展补助项目</t>
  </si>
  <si>
    <t>产业</t>
  </si>
  <si>
    <t>全县脱贫户帮扶补助</t>
  </si>
  <si>
    <t>促进脱贫户家庭增收</t>
  </si>
  <si>
    <t>带动2720户脱贫户增加收入</t>
  </si>
  <si>
    <t>基础设施</t>
  </si>
  <si>
    <t>后格垅小区饮水工程提升改造项目</t>
  </si>
  <si>
    <t>自来水管道改造提升2.5公里，新建蓄水池一个1000立方米。</t>
  </si>
  <si>
    <t>济阳村</t>
  </si>
  <si>
    <t>济阳乡人民政府</t>
  </si>
  <si>
    <t>改善生产生活条件</t>
  </si>
  <si>
    <t>受益人口432户1765人，其中脱贫户11户37人</t>
  </si>
  <si>
    <t>机耕道及灌溉沟渠建设项目</t>
  </si>
  <si>
    <t>建设观音头、溪上洋、过山头等高山反季节蔬菜生态种植区机耕道850米，灌溉沟渠3100米。投资预算92.26万元。</t>
  </si>
  <si>
    <t>上地村</t>
  </si>
  <si>
    <t>前坪乡人民政府</t>
  </si>
  <si>
    <t>受益人口140户590人，其中脱贫户6户13人</t>
  </si>
  <si>
    <t>农田灌溉水渠项目、农村生活垃圾收集设施</t>
  </si>
  <si>
    <t>1.建设灌溉水渠2.5公里。投资估算45万元。
2.建设垃圾池、购买垃圾桶等设施，投资估算10万元。</t>
  </si>
  <si>
    <t>兰玉村</t>
  </si>
  <si>
    <t>桃源镇人民政府</t>
  </si>
  <si>
    <t>完善基础设施，改善村容村貌</t>
  </si>
  <si>
    <t xml:space="preserve">受益人口417户1975人，其中脱贫户20户71人
</t>
  </si>
  <si>
    <t>整村推进补助项目</t>
  </si>
  <si>
    <t>长溪、屏山、元沙、桃东、秀岭、上地村基础设施建设补助</t>
  </si>
  <si>
    <t>长溪、屏山、元沙、桃东、秀岭、上地村</t>
  </si>
  <si>
    <t>石牌镇、屏山乡、广平镇、奇韬镇、梅山镇、前坪乡人民政府</t>
  </si>
  <si>
    <t>受益人口2716户10874人，其中脱贫户70户192人</t>
  </si>
  <si>
    <t>驻村干部领队工经费补助</t>
  </si>
  <si>
    <t>县派驻村干部领队工作经费补助</t>
  </si>
  <si>
    <t>造福村民</t>
  </si>
  <si>
    <t>脱贫人口小额信贷贴息</t>
  </si>
  <si>
    <t>全县脱贫户小额信贷贴息补助</t>
  </si>
  <si>
    <t>合计</t>
  </si>
  <si>
    <t>8个项目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</si>
</sst>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8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22"/>
      <color theme="1"/>
      <name val="宋体"/>
      <family val="0"/>
    </font>
    <font>
      <b/>
      <sz val="10"/>
      <color theme="1"/>
      <name val="宋体"/>
      <family val="0"/>
    </font>
    <font>
      <sz val="18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50"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1" fillId="0" borderId="9" xfId="0" applyFont="1" applyBorder="1" applyAlignment="1" applyProtection="1">
      <alignment horizontal="center" vertical="center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workbookViewId="0" topLeftCell="A1">
      <pane ySplit="2" topLeftCell="A6" activePane="bottomLeft" state="frozen"/>
      <selection pane="bottomLeft" activeCell="E8" sqref="E8"/>
    </sheetView>
  </sheetViews>
  <sheetFormatPr defaultColWidth="9.00390625" defaultRowHeight="39" customHeight="1"/>
  <cols>
    <col min="1" max="1" width="9.125" style="3" customWidth="1"/>
    <col min="2" max="2" width="3.75390625" style="4" customWidth="1"/>
    <col min="3" max="3" width="29.50390625" style="5" customWidth="1"/>
    <col min="4" max="4" width="7.375" style="6" customWidth="1"/>
    <col min="5" max="5" width="32.25390625" style="7" customWidth="1"/>
    <col min="6" max="6" width="4.125" style="3" customWidth="1"/>
    <col min="7" max="8" width="7.50390625" style="6" customWidth="1"/>
    <col min="9" max="9" width="7.625" style="6" customWidth="1"/>
    <col min="10" max="10" width="7.125" style="6" bestFit="1" customWidth="1"/>
    <col min="11" max="11" width="18.75390625" style="8" customWidth="1"/>
    <col min="12" max="12" width="16.75390625" style="8" customWidth="1"/>
    <col min="13" max="13" width="11.50390625" style="9" customWidth="1"/>
    <col min="14" max="14" width="33.625" style="4" customWidth="1"/>
    <col min="15" max="15" width="17.25390625" style="4" customWidth="1"/>
    <col min="16" max="16" width="17.375" style="4" customWidth="1"/>
    <col min="17" max="16384" width="9.00390625" style="4" customWidth="1"/>
  </cols>
  <sheetData>
    <row r="1" spans="1:13" ht="39" customHeight="1">
      <c r="A1" s="10" t="s">
        <v>0</v>
      </c>
      <c r="B1" s="10"/>
      <c r="C1" s="11"/>
      <c r="D1" s="10"/>
      <c r="E1" s="12"/>
      <c r="F1" s="10"/>
      <c r="G1" s="10"/>
      <c r="H1" s="10"/>
      <c r="I1" s="10"/>
      <c r="J1" s="10"/>
      <c r="K1" s="36"/>
      <c r="L1" s="36"/>
      <c r="M1" s="12"/>
    </row>
    <row r="2" spans="1:14" s="1" customFormat="1" ht="57" customHeight="1">
      <c r="A2" s="13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37" t="s">
        <v>11</v>
      </c>
      <c r="L2" s="37" t="s">
        <v>12</v>
      </c>
      <c r="M2" s="14" t="s">
        <v>13</v>
      </c>
      <c r="N2" s="38"/>
    </row>
    <row r="3" spans="1:13" s="1" customFormat="1" ht="57" customHeight="1">
      <c r="A3" s="16" t="s">
        <v>14</v>
      </c>
      <c r="B3" s="17">
        <v>1</v>
      </c>
      <c r="C3" s="18" t="s">
        <v>15</v>
      </c>
      <c r="D3" s="17" t="s">
        <v>16</v>
      </c>
      <c r="E3" s="17" t="s">
        <v>17</v>
      </c>
      <c r="F3" s="17" t="s">
        <v>18</v>
      </c>
      <c r="G3" s="17" t="s">
        <v>19</v>
      </c>
      <c r="H3" s="17" t="s">
        <v>20</v>
      </c>
      <c r="I3" s="17" t="s">
        <v>20</v>
      </c>
      <c r="J3" s="17">
        <v>87</v>
      </c>
      <c r="K3" s="39" t="s">
        <v>21</v>
      </c>
      <c r="L3" s="39" t="s">
        <v>22</v>
      </c>
      <c r="M3" s="17"/>
    </row>
    <row r="4" spans="1:13" s="1" customFormat="1" ht="48.75" customHeight="1">
      <c r="A4" s="16" t="s">
        <v>14</v>
      </c>
      <c r="B4" s="17">
        <v>2</v>
      </c>
      <c r="C4" s="19" t="s">
        <v>23</v>
      </c>
      <c r="D4" s="17" t="s">
        <v>24</v>
      </c>
      <c r="E4" s="17" t="s">
        <v>25</v>
      </c>
      <c r="F4" s="20" t="s">
        <v>18</v>
      </c>
      <c r="G4" s="20" t="s">
        <v>19</v>
      </c>
      <c r="H4" s="20" t="s">
        <v>19</v>
      </c>
      <c r="I4" s="20" t="s">
        <v>19</v>
      </c>
      <c r="J4" s="17">
        <f>285+85</f>
        <v>370</v>
      </c>
      <c r="K4" s="39" t="s">
        <v>26</v>
      </c>
      <c r="L4" s="39" t="s">
        <v>27</v>
      </c>
      <c r="M4" s="17"/>
    </row>
    <row r="5" spans="1:13" s="1" customFormat="1" ht="123" customHeight="1">
      <c r="A5" s="16" t="s">
        <v>28</v>
      </c>
      <c r="B5" s="17">
        <v>3</v>
      </c>
      <c r="C5" s="18" t="s">
        <v>29</v>
      </c>
      <c r="D5" s="21" t="s">
        <v>16</v>
      </c>
      <c r="E5" s="20" t="s">
        <v>30</v>
      </c>
      <c r="F5" s="20" t="s">
        <v>18</v>
      </c>
      <c r="G5" s="20" t="s">
        <v>31</v>
      </c>
      <c r="H5" s="20" t="s">
        <v>31</v>
      </c>
      <c r="I5" s="20" t="s">
        <v>32</v>
      </c>
      <c r="J5" s="24">
        <v>30</v>
      </c>
      <c r="K5" s="22" t="s">
        <v>33</v>
      </c>
      <c r="L5" s="39" t="s">
        <v>34</v>
      </c>
      <c r="M5" s="17"/>
    </row>
    <row r="6" spans="1:13" s="1" customFormat="1" ht="123" customHeight="1">
      <c r="A6" s="16" t="s">
        <v>28</v>
      </c>
      <c r="B6" s="17">
        <v>4</v>
      </c>
      <c r="C6" s="18" t="s">
        <v>35</v>
      </c>
      <c r="D6" s="21" t="s">
        <v>16</v>
      </c>
      <c r="E6" s="20" t="s">
        <v>36</v>
      </c>
      <c r="F6" s="20" t="s">
        <v>18</v>
      </c>
      <c r="G6" s="20" t="s">
        <v>37</v>
      </c>
      <c r="H6" s="20" t="s">
        <v>37</v>
      </c>
      <c r="I6" s="20" t="s">
        <v>38</v>
      </c>
      <c r="J6" s="20">
        <v>50</v>
      </c>
      <c r="K6" s="22" t="s">
        <v>33</v>
      </c>
      <c r="L6" s="22" t="s">
        <v>39</v>
      </c>
      <c r="M6" s="17"/>
    </row>
    <row r="7" spans="1:13" s="1" customFormat="1" ht="123" customHeight="1">
      <c r="A7" s="16" t="s">
        <v>28</v>
      </c>
      <c r="B7" s="17">
        <v>5</v>
      </c>
      <c r="C7" s="18" t="s">
        <v>40</v>
      </c>
      <c r="D7" s="21" t="s">
        <v>16</v>
      </c>
      <c r="E7" s="20" t="s">
        <v>41</v>
      </c>
      <c r="F7" s="20" t="s">
        <v>18</v>
      </c>
      <c r="G7" s="20" t="s">
        <v>42</v>
      </c>
      <c r="H7" s="20" t="s">
        <v>42</v>
      </c>
      <c r="I7" s="20" t="s">
        <v>43</v>
      </c>
      <c r="J7" s="20">
        <v>50</v>
      </c>
      <c r="K7" s="40" t="s">
        <v>44</v>
      </c>
      <c r="L7" s="41" t="s">
        <v>45</v>
      </c>
      <c r="M7" s="17"/>
    </row>
    <row r="8" spans="1:13" s="1" customFormat="1" ht="96" customHeight="1">
      <c r="A8" s="16" t="s">
        <v>28</v>
      </c>
      <c r="B8" s="17">
        <v>6</v>
      </c>
      <c r="C8" s="18" t="s">
        <v>46</v>
      </c>
      <c r="D8" s="21" t="s">
        <v>16</v>
      </c>
      <c r="E8" s="22" t="s">
        <v>47</v>
      </c>
      <c r="F8" s="22" t="s">
        <v>18</v>
      </c>
      <c r="G8" s="22" t="s">
        <v>48</v>
      </c>
      <c r="H8" s="22" t="s">
        <v>48</v>
      </c>
      <c r="I8" s="22" t="s">
        <v>49</v>
      </c>
      <c r="J8" s="22">
        <v>120</v>
      </c>
      <c r="K8" s="40" t="s">
        <v>44</v>
      </c>
      <c r="L8" s="22" t="s">
        <v>50</v>
      </c>
      <c r="M8" s="17"/>
    </row>
    <row r="9" spans="1:13" s="1" customFormat="1" ht="57" customHeight="1">
      <c r="A9" s="16" t="s">
        <v>14</v>
      </c>
      <c r="B9" s="17">
        <v>7</v>
      </c>
      <c r="C9" s="19" t="s">
        <v>51</v>
      </c>
      <c r="D9" s="21" t="s">
        <v>16</v>
      </c>
      <c r="E9" s="17" t="s">
        <v>52</v>
      </c>
      <c r="F9" s="20" t="s">
        <v>18</v>
      </c>
      <c r="G9" s="20" t="s">
        <v>19</v>
      </c>
      <c r="H9" s="20" t="s">
        <v>19</v>
      </c>
      <c r="I9" s="20" t="s">
        <v>19</v>
      </c>
      <c r="J9" s="17">
        <v>10</v>
      </c>
      <c r="K9" s="22" t="s">
        <v>33</v>
      </c>
      <c r="L9" s="39" t="s">
        <v>53</v>
      </c>
      <c r="M9" s="17"/>
    </row>
    <row r="10" spans="1:13" s="1" customFormat="1" ht="57" customHeight="1">
      <c r="A10" s="16" t="s">
        <v>28</v>
      </c>
      <c r="B10" s="17">
        <v>8</v>
      </c>
      <c r="C10" s="23" t="s">
        <v>54</v>
      </c>
      <c r="D10" s="21" t="s">
        <v>16</v>
      </c>
      <c r="E10" s="24" t="s">
        <v>55</v>
      </c>
      <c r="F10" s="20" t="s">
        <v>18</v>
      </c>
      <c r="G10" s="20" t="s">
        <v>19</v>
      </c>
      <c r="H10" s="20" t="s">
        <v>19</v>
      </c>
      <c r="I10" s="20" t="s">
        <v>19</v>
      </c>
      <c r="J10" s="24">
        <v>20</v>
      </c>
      <c r="K10" s="39" t="s">
        <v>26</v>
      </c>
      <c r="L10" s="39" t="s">
        <v>27</v>
      </c>
      <c r="M10" s="24"/>
    </row>
    <row r="11" spans="1:13" s="1" customFormat="1" ht="27.75" customHeight="1">
      <c r="A11" s="25" t="s">
        <v>56</v>
      </c>
      <c r="B11" s="26"/>
      <c r="C11" s="27" t="s">
        <v>57</v>
      </c>
      <c r="D11" s="28"/>
      <c r="E11" s="28"/>
      <c r="F11" s="28"/>
      <c r="G11" s="28"/>
      <c r="H11" s="28"/>
      <c r="I11" s="42"/>
      <c r="J11" s="43">
        <f>SUM(J3:J10)</f>
        <v>737</v>
      </c>
      <c r="K11" s="44"/>
      <c r="L11" s="44"/>
      <c r="M11" s="16"/>
    </row>
    <row r="12" spans="3:12" s="1" customFormat="1" ht="57" customHeight="1">
      <c r="C12" s="29"/>
      <c r="K12" s="45"/>
      <c r="L12" s="45"/>
    </row>
    <row r="13" spans="3:12" s="1" customFormat="1" ht="57" customHeight="1">
      <c r="C13" s="29"/>
      <c r="K13" s="45"/>
      <c r="L13" s="45"/>
    </row>
    <row r="14" spans="3:12" s="1" customFormat="1" ht="57" customHeight="1">
      <c r="C14" s="29"/>
      <c r="K14" s="45"/>
      <c r="L14" s="45"/>
    </row>
    <row r="15" spans="3:12" s="2" customFormat="1" ht="30" customHeight="1">
      <c r="C15" s="30"/>
      <c r="K15" s="46"/>
      <c r="L15" s="46"/>
    </row>
    <row r="16" spans="1:13" s="2" customFormat="1" ht="21.75" customHeight="1">
      <c r="A16" s="31"/>
      <c r="B16" s="32"/>
      <c r="C16" s="33"/>
      <c r="D16" s="34"/>
      <c r="E16" s="35"/>
      <c r="F16" s="31"/>
      <c r="G16" s="34"/>
      <c r="H16" s="34"/>
      <c r="I16" s="34"/>
      <c r="J16" s="34"/>
      <c r="K16" s="47"/>
      <c r="L16" s="48"/>
      <c r="M16" s="49"/>
    </row>
  </sheetData>
  <sheetProtection/>
  <mergeCells count="6">
    <mergeCell ref="A1:M1"/>
    <mergeCell ref="A11:B11"/>
    <mergeCell ref="C11:I11"/>
    <mergeCell ref="B16:C16"/>
    <mergeCell ref="E16:F16"/>
    <mergeCell ref="J16:K16"/>
  </mergeCells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勋</cp:lastModifiedBy>
  <dcterms:created xsi:type="dcterms:W3CDTF">2018-06-25T01:20:09Z</dcterms:created>
  <dcterms:modified xsi:type="dcterms:W3CDTF">2022-01-20T02:43:41Z</dcterms:modified>
  <cp:category/>
  <cp:version/>
  <cp:contentType/>
  <cp:contentStatus/>
</cp:coreProperties>
</file>