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乡镇表" sheetId="1" r:id="rId1"/>
    <sheet name="Sheet1" sheetId="2" r:id="rId2"/>
    <sheet name="Sheet2" sheetId="3" r:id="rId3"/>
  </sheets>
  <definedNames>
    <definedName name="产业发展">'Sheet1'!$B$2:$J$2</definedName>
    <definedName name="生产项目">'Sheet1'!#REF!</definedName>
    <definedName name="加工流通项目">'Sheet1'!#REF!</definedName>
    <definedName name="配套设施项目">'Sheet1'!#REF!</definedName>
    <definedName name="产业服务支撑项目">'Sheet1'!#REF!</definedName>
    <definedName name="金融保险配套项目">'Sheet1'!#REF!</definedName>
    <definedName name="高质量庭院经济">'Sheet1'!#REF!</definedName>
    <definedName name="新型农村集体经济发展项目">'Sheet1'!#REF!</definedName>
    <definedName name="项目名称类别">'Sheet1'!$B$1:$J$1</definedName>
    <definedName name="就业项目">'Sheet1'!$B$3:$J$3</definedName>
    <definedName name="乡村建设行动">'Sheet1'!$B$4:$J$4</definedName>
    <definedName name="异地搬迁后扶">'Sheet1'!$B$5:$J$5</definedName>
    <definedName name="巩固三保障成果">'Sheet1'!$B$6:$J$6</definedName>
    <definedName name="乡村治理和精神文明建设">'Sheet1'!$B$7:$J$7</definedName>
    <definedName name="项目管理费">'Sheet1'!$B$8:$J$8</definedName>
    <definedName name="其他">'Sheet1'!$B$9:$J$9</definedName>
    <definedName name="_xlnm.Print_Titles" localSheetId="0">'乡镇表'!$3:$3</definedName>
    <definedName name="_xlnm._FilterDatabase" localSheetId="0" hidden="1">'乡镇表'!$A$3:$AC$207</definedName>
  </definedNames>
  <calcPr fullCalcOnLoad="1"/>
</workbook>
</file>

<file path=xl/sharedStrings.xml><?xml version="1.0" encoding="utf-8"?>
<sst xmlns="http://schemas.openxmlformats.org/spreadsheetml/2006/main" count="2519" uniqueCount="912">
  <si>
    <t>2024年度大田县(巩固拓展脱贫攻坚成果和乡村振兴)项目库县级汇总表</t>
  </si>
  <si>
    <t>序号</t>
  </si>
  <si>
    <t>项目类别</t>
  </si>
  <si>
    <t>项目类型</t>
  </si>
  <si>
    <t>填报单位</t>
  </si>
  <si>
    <t>项目名称</t>
  </si>
  <si>
    <t>开工时间</t>
  </si>
  <si>
    <t>竣工时间</t>
  </si>
  <si>
    <t>建设规模</t>
  </si>
  <si>
    <t>建设性质</t>
  </si>
  <si>
    <t>项目地点</t>
  </si>
  <si>
    <t>实施单位</t>
  </si>
  <si>
    <t>主管单位</t>
  </si>
  <si>
    <t>资金来源</t>
  </si>
  <si>
    <t>资金规模（万元）</t>
  </si>
  <si>
    <t>绩效目标</t>
  </si>
  <si>
    <t>群众参与和利益联结机制</t>
  </si>
  <si>
    <t>备注</t>
  </si>
  <si>
    <t>总计</t>
  </si>
  <si>
    <t>产业发展小计</t>
  </si>
  <si>
    <t>产业发展</t>
  </si>
  <si>
    <t>新型农村集体经济发展项目</t>
  </si>
  <si>
    <t>周田村</t>
  </si>
  <si>
    <t>周田村高标准厂房建设项目</t>
  </si>
  <si>
    <t>建设厂房2座、各5层，配套建设门卫房、配电房、管理房等附属设施，总用地面积6173平方米，其中建筑占地面积1968平方米、总建筑面积7968平方米。</t>
  </si>
  <si>
    <t>新建</t>
  </si>
  <si>
    <t>周田“绿树林”新村南侧（山岬隧道口）</t>
  </si>
  <si>
    <t>周田村委会</t>
  </si>
  <si>
    <t>均溪镇人民政府</t>
  </si>
  <si>
    <t>财政补助+自筹</t>
  </si>
  <si>
    <t>村集体增收60万元</t>
  </si>
  <si>
    <t>带动周田村及周边村庄村民就近就业。</t>
  </si>
  <si>
    <t>周田村厂房仓库装修提升项目</t>
  </si>
  <si>
    <r>
      <t>对嘉和园项目中村集体建设留用地无偿配建的商业用房720</t>
    </r>
    <r>
      <rPr>
        <sz val="13"/>
        <rFont val="宋体"/>
        <family val="0"/>
      </rPr>
      <t>㎡</t>
    </r>
    <r>
      <rPr>
        <sz val="13"/>
        <rFont val="仿宋_GB2312"/>
        <family val="3"/>
      </rPr>
      <t>进行装修提升，用于厂房仓库出租。</t>
    </r>
  </si>
  <si>
    <t>嘉和园小区</t>
  </si>
  <si>
    <t>财政补助 自筹</t>
  </si>
  <si>
    <t>增加就业机会，促进村民及村集体增收。</t>
  </si>
  <si>
    <t>增加就业机会，带动30户农户户均增收2万元，助力村集体村财年增收8万元以上。</t>
  </si>
  <si>
    <t>配套设施项目</t>
  </si>
  <si>
    <t>柯坑村</t>
  </si>
  <si>
    <t>柯坑村道路户户通新建工程</t>
  </si>
  <si>
    <t>路面长度5公里，宽度3米</t>
  </si>
  <si>
    <t>柯坑村全村</t>
  </si>
  <si>
    <t>柯坑村委会</t>
  </si>
  <si>
    <t>华兴镇人民政府</t>
  </si>
  <si>
    <t>改善村民生活条件</t>
  </si>
  <si>
    <t>为223户876名村民带来生活便利</t>
  </si>
  <si>
    <t>洪坑村</t>
  </si>
  <si>
    <t>洪坑村道硬化工程</t>
  </si>
  <si>
    <t>下岬坑自然村道路硬化，路沟硬化1000米，预计投资11万元。</t>
  </si>
  <si>
    <t>洪坑村下岬坑自然村</t>
  </si>
  <si>
    <t>洪坑村委会</t>
  </si>
  <si>
    <t>为95户451名村民带来生活便利</t>
  </si>
  <si>
    <t>杞溪村</t>
  </si>
  <si>
    <t>杞溪村道硬化工程</t>
  </si>
  <si>
    <t>中洋自然村至古火山口道路硬化，路面长度1.5公里，宽度3米</t>
  </si>
  <si>
    <t>杞溪村中洋自然村</t>
  </si>
  <si>
    <t>杞溪村委会</t>
  </si>
  <si>
    <t>为300多名村民生产生活带来便利，同时促进乡村旅游产业发展</t>
  </si>
  <si>
    <t>早兴村</t>
  </si>
  <si>
    <t>早兴村道路硬化工程</t>
  </si>
  <si>
    <t>来坑路口至来坑自然村，全长800米，路宽3.5米</t>
  </si>
  <si>
    <t>提升</t>
  </si>
  <si>
    <t>来坑自然村</t>
  </si>
  <si>
    <t>早兴村委会</t>
  </si>
  <si>
    <t>改善村民出行,创造生产生活便利</t>
  </si>
  <si>
    <t>为135户700名村民带来生活便利</t>
  </si>
  <si>
    <t>生产项目</t>
  </si>
  <si>
    <t>仙峰村</t>
  </si>
  <si>
    <t>仙峰村漂流提升项目（二期）</t>
  </si>
  <si>
    <t>滨水步道改造，鱼鳞拦水坝节点改造</t>
  </si>
  <si>
    <t>仙峰村委会</t>
  </si>
  <si>
    <t>提升村庄人居环境，促进乡村旅游发展</t>
  </si>
  <si>
    <t>为482户1916名村民带来生活便利</t>
  </si>
  <si>
    <t>横坑村</t>
  </si>
  <si>
    <t>横坑村道路硬化建设工程</t>
  </si>
  <si>
    <t>油茶机耕道全长10公里，宽度2.5米</t>
  </si>
  <si>
    <r>
      <t>早崎山、宝山、龙母</t>
    </r>
    <r>
      <rPr>
        <sz val="13"/>
        <rFont val="宋体"/>
        <family val="0"/>
      </rPr>
      <t>崙</t>
    </r>
  </si>
  <si>
    <t>横坑村委会</t>
  </si>
  <si>
    <t>财政补助</t>
  </si>
  <si>
    <t>改善村民出行</t>
  </si>
  <si>
    <t>方便242户945人村民出行</t>
  </si>
  <si>
    <t>长溪村</t>
  </si>
  <si>
    <t>长溪村油茶山提升改造</t>
  </si>
  <si>
    <t>2024.12</t>
  </si>
  <si>
    <t>对645亩油茶山提升改造,改善耕作条件，修建机耕道1000米，推进现代农业平台建设</t>
  </si>
  <si>
    <t>长溪村委会</t>
  </si>
  <si>
    <t>石牌镇人民政府</t>
  </si>
  <si>
    <t>发展产业，带动村集体和村民增收</t>
  </si>
  <si>
    <t>发展产业，带动村集体和村民同步增收</t>
  </si>
  <si>
    <t>长溪村标准化厂房建设</t>
  </si>
  <si>
    <t>总建筑面积5000平方米</t>
  </si>
  <si>
    <t>初坑古民居保护与开发利用</t>
  </si>
  <si>
    <t>初坑杜氏古民居修缮开发民居民宿30座及农家乐、康养文旅项目，推进村民村财增收</t>
  </si>
  <si>
    <t>小石坑物流园区规划建设</t>
  </si>
  <si>
    <t>项目占地20亩，新建安置房屋40套、综合楼一栋单层500平方共5层、建设6米宽道路3公里及安置新村基础设施</t>
  </si>
  <si>
    <t>长溪村青梅产业园农旅农合</t>
  </si>
  <si>
    <t>青梅园观景平台、路灯建设等，2.硬化机耕路800米，宽3.5米</t>
  </si>
  <si>
    <t>项目实施后，有效提升耕地条件，带动村民增收5000余元，带动村集体村财年增收8000余元.</t>
  </si>
  <si>
    <t>上坡村</t>
  </si>
  <si>
    <t>温泉项目建设露天泡澡池（游泳池）</t>
  </si>
  <si>
    <t>建筑面积1500平方</t>
  </si>
  <si>
    <t>上坡村委会</t>
  </si>
  <si>
    <t>增加村财收入50万元</t>
  </si>
  <si>
    <t>增加村民人均收入500元</t>
  </si>
  <si>
    <t>屏山村</t>
  </si>
  <si>
    <t>屏山村光伏增收项目</t>
  </si>
  <si>
    <t>建设容量120千瓦，占地600平方米</t>
  </si>
  <si>
    <t>屏山村委会</t>
  </si>
  <si>
    <t>屏山乡人民政府</t>
  </si>
  <si>
    <t>村集体村财增收</t>
  </si>
  <si>
    <t>村集体村财可增收8万元左右</t>
  </si>
  <si>
    <t>屏山村科山涧河道整治项目</t>
  </si>
  <si>
    <t>修缮河道1500米.河边护栏1000米</t>
  </si>
  <si>
    <t>改善河道两岸生态环境</t>
  </si>
  <si>
    <t>为293户1287人改善村民生活出行方便。</t>
  </si>
  <si>
    <t>许坑村</t>
  </si>
  <si>
    <t>许坑村高山黄桃种植项目</t>
  </si>
  <si>
    <t>种植500亩高山黄桃，打造一个采摘园</t>
  </si>
  <si>
    <t>许坑村鹧鸪崎</t>
  </si>
  <si>
    <t>许坑村委会</t>
  </si>
  <si>
    <t>村集体和村民增收</t>
  </si>
  <si>
    <t>30户105人增收5000元</t>
  </si>
  <si>
    <t>朱德出击闽中纪念园停车场</t>
  </si>
  <si>
    <t>在山丘仔建设一块占地500平方米的停车场</t>
  </si>
  <si>
    <t>改善村设施条件，造福村民</t>
  </si>
  <si>
    <t>改善我村公共设施条件，加块红色美丽村庄建设</t>
  </si>
  <si>
    <t>济中村</t>
  </si>
  <si>
    <t>济中村高山果蔬种植示范基地</t>
  </si>
  <si>
    <t>种植100亩黄花菜示范基地，以及道路建设，打造一个集观光旅游产业发展的黄花菜示范片；采摘基地管理及滴灌系统安装</t>
  </si>
  <si>
    <t>济中村委会</t>
  </si>
  <si>
    <t>济阳乡人民政府</t>
  </si>
  <si>
    <t>改善生活条件，带动村民增加收入5000余元。预计增加村财集体收入8000余元。</t>
  </si>
  <si>
    <t>济中村肉鸡养殖基地建设工程</t>
  </si>
  <si>
    <t>养殖厂房搭建，一期养殖跑山鸡两千羽</t>
  </si>
  <si>
    <t>改善生活条件，带动2户脱贫户增收3200元，预计增加村财收入10000余元。</t>
  </si>
  <si>
    <t>济中村农创集市建设项目</t>
  </si>
  <si>
    <t>济中村农创产品设计与建设，以及农创集市网络平台搭建，与运营</t>
  </si>
  <si>
    <t>改善生活条件，带动55户村民增收5000元，预计增加村财收入20000元。</t>
  </si>
  <si>
    <t>济中村花卉产业发展基地</t>
  </si>
  <si>
    <t>种植15亩杜鹃花，以及培育杜鹃花盆栽和其他品种花卉，打造一个赏花基地</t>
  </si>
  <si>
    <t>改善生活条件，增加村财收入</t>
  </si>
  <si>
    <t>济中村工艺大师文化馆建设项目</t>
  </si>
  <si>
    <t>改造古民居5处作为非遗工艺大师驻点</t>
  </si>
  <si>
    <t>改善生活条件，带动3户脱贫户收入</t>
  </si>
  <si>
    <t>济中村文创孵化馆建设项目</t>
  </si>
  <si>
    <t>搭建直播间3间、剧本馆1处</t>
  </si>
  <si>
    <t>改善生活条件，带动村民增收11户，增加村财收入15000元。</t>
  </si>
  <si>
    <t>济中村东和综合休闲基地</t>
  </si>
  <si>
    <t>在东和宫地块建设综合体育设施、停车场、露营地等</t>
  </si>
  <si>
    <t>济中村奇异莓采摘基地基础设施建设</t>
  </si>
  <si>
    <t>修建奇异莓采摘线路，冷链仓储，及喷灌系统搭建</t>
  </si>
  <si>
    <t>张坑村</t>
  </si>
  <si>
    <t>张坑村生态油茶采摘园、榨油体验馆</t>
  </si>
  <si>
    <t>50亩油茶元/1座榨油体验馆</t>
  </si>
  <si>
    <t>张坑村委会</t>
  </si>
  <si>
    <t>吴山镇人民政府</t>
  </si>
  <si>
    <t>财政补助+引资</t>
  </si>
  <si>
    <t>发展产业带动村财及村民增收</t>
  </si>
  <si>
    <t>带动贫困户7户、农户5户增收12万元，村财增收3万元</t>
  </si>
  <si>
    <t>张坑村高山生态茶园及古法制茶馆</t>
  </si>
  <si>
    <t>80亩高山生态茶园及1座古法制茶馆</t>
  </si>
  <si>
    <t>带动贫困户7户、农户13户增收20万元，村财增收4万元</t>
  </si>
  <si>
    <t>科山村</t>
  </si>
  <si>
    <t>科山村机耕道硬化及自来水工程项目</t>
  </si>
  <si>
    <t>1.科山村秧庄格自然村饮用自来水工程，建设过滤池一座，蓄水池50吨一座，管道安装等，预估需要23万。
2.科山村铜锣丘龙坑坂农业生产道路建设，建设长800米左右，宽3米、厚20厘米的农业生产道路，预估需要28万。</t>
  </si>
  <si>
    <t>科山村委会</t>
  </si>
  <si>
    <t>建设基础设施，方便村民生产生活</t>
  </si>
  <si>
    <t>为101户265人改善生产生活条件</t>
  </si>
  <si>
    <t>科山村洋中新村黄花菜晾晒基地建设</t>
  </si>
  <si>
    <t>黄花菜晾晒基地1.3亩</t>
  </si>
  <si>
    <r>
      <t>56户253人改善</t>
    </r>
    <r>
      <rPr>
        <sz val="13"/>
        <rFont val="宋体"/>
        <family val="0"/>
      </rPr>
      <t>⼈⺠</t>
    </r>
    <r>
      <rPr>
        <sz val="13"/>
        <rFont val="仿宋_GB2312"/>
        <family val="3"/>
      </rPr>
      <t>群众</t>
    </r>
    <r>
      <rPr>
        <sz val="13"/>
        <rFont val="宋体"/>
        <family val="0"/>
      </rPr>
      <t>⽣</t>
    </r>
    <r>
      <rPr>
        <sz val="13"/>
        <rFont val="仿宋_GB2312"/>
        <family val="3"/>
      </rPr>
      <t>产</t>
    </r>
    <r>
      <rPr>
        <sz val="13"/>
        <rFont val="宋体"/>
        <family val="0"/>
      </rPr>
      <t>⽣</t>
    </r>
    <r>
      <rPr>
        <sz val="13"/>
        <rFont val="仿宋_GB2312"/>
        <family val="3"/>
      </rPr>
      <t>活条件</t>
    </r>
  </si>
  <si>
    <t>和洋村</t>
  </si>
  <si>
    <t>和洋村水尾道路硬化项目</t>
  </si>
  <si>
    <t>硬化路面800米，及挡墙建设</t>
  </si>
  <si>
    <t>和洋村委会</t>
  </si>
  <si>
    <t>建设基础设施，方便村民生产出行</t>
  </si>
  <si>
    <t>为174户702人村民带来生便利</t>
  </si>
  <si>
    <t>和洋村茶叶生态采摘园</t>
  </si>
  <si>
    <t>30亩茶园建设</t>
  </si>
  <si>
    <t>带动174多702人村民增收20万元，带动村集体村财年增收5万余元</t>
  </si>
  <si>
    <t>阳春村</t>
  </si>
  <si>
    <t>阳春村拱桥头至洋中里公路白改黑</t>
  </si>
  <si>
    <t>公路白改黑1公里、宽6.5米，</t>
  </si>
  <si>
    <t>阳春</t>
  </si>
  <si>
    <t>阳春村委会</t>
  </si>
  <si>
    <r>
      <t>586户1955人改善</t>
    </r>
    <r>
      <rPr>
        <sz val="13"/>
        <rFont val="宋体"/>
        <family val="0"/>
      </rPr>
      <t>⼈⺠</t>
    </r>
    <r>
      <rPr>
        <sz val="13"/>
        <rFont val="仿宋_GB2312"/>
        <family val="3"/>
      </rPr>
      <t>群众</t>
    </r>
    <r>
      <rPr>
        <sz val="13"/>
        <rFont val="宋体"/>
        <family val="0"/>
      </rPr>
      <t>⽣</t>
    </r>
    <r>
      <rPr>
        <sz val="13"/>
        <rFont val="仿宋_GB2312"/>
        <family val="3"/>
      </rPr>
      <t>产</t>
    </r>
    <r>
      <rPr>
        <sz val="13"/>
        <rFont val="宋体"/>
        <family val="0"/>
      </rPr>
      <t>⽣</t>
    </r>
    <r>
      <rPr>
        <sz val="13"/>
        <rFont val="仿宋_GB2312"/>
        <family val="3"/>
      </rPr>
      <t>活条件</t>
    </r>
  </si>
  <si>
    <t>阳春村村部至红军馆公路拓宽</t>
  </si>
  <si>
    <t>公路全长2.2公里，拓宽至6.5米，</t>
  </si>
  <si>
    <t>茶山村</t>
  </si>
  <si>
    <t>茶山村高山蔬菜示范基地（一期）</t>
  </si>
  <si>
    <t>总投资35万元，新建高山蔬菜示范基地20亩，配置钢结构蔬菜大棚。</t>
  </si>
  <si>
    <t>茶山村委会</t>
  </si>
  <si>
    <t>武陵乡人民政府</t>
  </si>
  <si>
    <t>采用公司+合作社+农户的方模式，农户把控质量、公司对接销售，实现村财增收1万元；带动农户15户，户均增收0.5万元。</t>
  </si>
  <si>
    <t>茶山村毛木耳生产大棚建设</t>
  </si>
  <si>
    <t>总投资80万元，新建毛木耳生产大棚1处，总面积20亩。</t>
  </si>
  <si>
    <t>预计村财增收5万元，带动60户农户增收，户均增收2000元。</t>
  </si>
  <si>
    <t>加工流通项目</t>
  </si>
  <si>
    <t>茶山村乡村特色产业IP建设</t>
  </si>
  <si>
    <r>
      <t>总投资20万元，对闲置的茶山小学教学楼进行装修100</t>
    </r>
    <r>
      <rPr>
        <sz val="13"/>
        <rFont val="宋体"/>
        <family val="0"/>
      </rPr>
      <t>㎡</t>
    </r>
    <r>
      <rPr>
        <sz val="13"/>
        <rFont val="仿宋_GB2312"/>
        <family val="3"/>
      </rPr>
      <t>，购置直播设备2套，培训技术人员5人。</t>
    </r>
  </si>
  <si>
    <t>预计开发5个就业岗位，每个岗位增收2000元，村财增收0.8万元。</t>
  </si>
  <si>
    <t>大石村</t>
  </si>
  <si>
    <t>五彩大石3A景区夜景观光工程 （一期）</t>
  </si>
  <si>
    <t xml:space="preserve">1、新建村内道路沿线节能路灯150盏； 2、新建光伏长廊两侧夜景，总长2.6公里。   </t>
  </si>
  <si>
    <t>大石村委会</t>
  </si>
  <si>
    <t>升级五彩大石3A景区夜景工程，新增游客2万人次，带动当地特色农副产品销售。</t>
  </si>
  <si>
    <t>五彩大石3A景区绿化工程（一期）</t>
  </si>
  <si>
    <t xml:space="preserve">1、3公里村道两侧绿化；
2、2.6公里光伏长廊两侧绿化； </t>
  </si>
  <si>
    <t>百束村</t>
  </si>
  <si>
    <t>百束村萝卜基地建设项目</t>
  </si>
  <si>
    <t>新建萝卜基地300亩</t>
  </si>
  <si>
    <t>百束村委会</t>
  </si>
  <si>
    <t>实现村财增收0.8万元，带动周边10农户发展萝卜产业，实现农户增收。</t>
  </si>
  <si>
    <t>桃新村</t>
  </si>
  <si>
    <t>桃新村蔬菜深加工基地</t>
  </si>
  <si>
    <t>规划建设厂房配齐相关设备（厂区总面积约430平方），用于加工蔬菜干、罐头等，提升蔬菜附加值。计划投资200万元。</t>
  </si>
  <si>
    <t>桃新村委会</t>
  </si>
  <si>
    <t>桃源镇人民政府</t>
  </si>
  <si>
    <t>提升全镇蔬菜附加值</t>
  </si>
  <si>
    <t>为全镇农户拓宽蔬菜销售渠道，保障种植户经济收益。</t>
  </si>
  <si>
    <t>东坂村</t>
  </si>
  <si>
    <t>盘活闲置资源，打造古村落特色民宿项目</t>
  </si>
  <si>
    <t>通过村集体流转村庄内闲置的古宅、古厝--座，改造提升为独具畲族特色的民宿，同时择址新建2座特色民宿，独立或联合旅游公司对外经营。盘活两闲资源，提高村财收入</t>
  </si>
  <si>
    <t>提升　</t>
  </si>
  <si>
    <t>东坂村委会</t>
  </si>
  <si>
    <t>打造民宿，乡村治理环境整治</t>
  </si>
  <si>
    <t>带动20户村民增加经济收入7万元，增加村财收入5万元</t>
  </si>
  <si>
    <t>笋厂集中统一建设排污管道规划处理项目</t>
  </si>
  <si>
    <r>
      <t>1500平方米，暂定规划设计建设15座，排污量预计达到90m</t>
    </r>
    <r>
      <rPr>
        <sz val="13"/>
        <rFont val="宋体"/>
        <family val="0"/>
      </rPr>
      <t>³</t>
    </r>
    <r>
      <rPr>
        <sz val="13"/>
        <rFont val="仿宋_GB2312"/>
        <family val="3"/>
      </rPr>
      <t>/天</t>
    </r>
  </si>
  <si>
    <t>上东坂（距离安良堡300米）</t>
  </si>
  <si>
    <t>增加农户生产产值20万元/年</t>
  </si>
  <si>
    <t>东坂笋厂建设共计56户，联合集中统一打造笋厂规划设计</t>
  </si>
  <si>
    <t>桃源村</t>
  </si>
  <si>
    <t>桃源村蔬菜加工基地</t>
  </si>
  <si>
    <t>规划建设厂房配齐相关设备，用于加工蔬菜干、罐头等，提升蔬菜附加值。计划投资150万元。</t>
  </si>
  <si>
    <t>桃源村委会</t>
  </si>
  <si>
    <t>产业服务支撑项目</t>
  </si>
  <si>
    <t>桃源镇东坂畲药农旅艺术农产园</t>
  </si>
  <si>
    <t>畲药林下种植200亩；畲药科普教育展馆；露营休闲观光场地，影视拍摄主场景搭建；电商直播内容孵化配套区域；三农直播供应链场馆；及缆车索道驻停点。建设用地29.5亩。</t>
  </si>
  <si>
    <t>东坂村/福建桃坂源东坂旅游管理有限公司</t>
  </si>
  <si>
    <t>以农业种植为基础，结合农文旅、科谱教育，带动乡村建设、共同富裕，实现三产融合。</t>
  </si>
  <si>
    <t>第一年全年预计收益300万元，其中可带动村民增收100万元以上。</t>
  </si>
  <si>
    <t>桃源镇东坂桃李学农业科教基地</t>
  </si>
  <si>
    <t>高海拔林下果蔬种植100亩；旅居露营休闲观光场地；科普教育展馆；三农直播场馆；直播供应链场地等。建设用地29亩。</t>
  </si>
  <si>
    <t>第一年全年预计收益300万元，其中可带动村民增收80万元。</t>
  </si>
  <si>
    <t>桃源镇东坂农旅艺术园区</t>
  </si>
  <si>
    <t>高海拔桃蔬种植100亩、旅局露营休闲观光，农业采摘种植体验，轻餐驿站配套，农耕科普教室，助农直播基地，直播产业链场馆。建设用地29.5亩。</t>
  </si>
  <si>
    <t>第一年全年预计收益250万元，其中可带动村民增收60万元。</t>
  </si>
  <si>
    <t>桃源镇东坂农旅体验基地</t>
  </si>
  <si>
    <t>果蔬种植采摘体验园，野生动植物科普教育展馆，三农直播场馆，直播供应链。建设用地29亩</t>
  </si>
  <si>
    <t>第一年全年预计收益200万元，其中可带动村民增收50万以上。</t>
  </si>
  <si>
    <t>兰玉村</t>
  </si>
  <si>
    <t>中小学生劳动实践教育基地</t>
  </si>
  <si>
    <t>配备相应的教学设备或劳动工具、服务用具，包括多媒体教学设施、实验仪器以及基本劳动工具、用具</t>
  </si>
  <si>
    <t>兰玉村委会</t>
  </si>
  <si>
    <t>完善基础设施建设,发展旅游业</t>
  </si>
  <si>
    <t>带动12户村民增加经济收入2万元，增加村财收入6万元</t>
  </si>
  <si>
    <t>兰玉村草席制造基地</t>
  </si>
  <si>
    <t>草席编制设备、体验点老厝改造</t>
  </si>
  <si>
    <t>带动20户村民增加经济收入增加村财收入3万元</t>
  </si>
  <si>
    <t>千年古树管理保护提升项目</t>
  </si>
  <si>
    <t>二百米栈道，防护栏杆，休息台，保护设施提升，亮化</t>
  </si>
  <si>
    <t>提升村容村貌、改善旅游环境</t>
  </si>
  <si>
    <t>隆美村</t>
  </si>
  <si>
    <t>隆美村习总书记调研路线提升改造工程</t>
  </si>
  <si>
    <t>恢复小卖铺、米粉厂等调研点原貌及调研路线沿线提升</t>
  </si>
  <si>
    <t>隆美村委会</t>
  </si>
  <si>
    <t>上京镇人民政府</t>
  </si>
  <si>
    <t>打造红色文化乡村旅游景点</t>
  </si>
  <si>
    <t>打造红色文化点，发展乡村旅游</t>
  </si>
  <si>
    <t>隆美村高标准农田改造提升项目</t>
  </si>
  <si>
    <t>硬化长约1.3千米宽3.5米道路及配套设施建设</t>
  </si>
  <si>
    <t>改善村民出行条件</t>
  </si>
  <si>
    <t>改善农业基础设施和农村水生态环境，提升隆美村、农作物种植产量，受益群众约176户1253人。</t>
  </si>
  <si>
    <t>高星村</t>
  </si>
  <si>
    <t>高星村食用菌种植推广项目</t>
  </si>
  <si>
    <t>利用撂荒地和冬闲季节、林下种植食用菌150亩</t>
  </si>
  <si>
    <t>太华镇高星村</t>
  </si>
  <si>
    <t>大田县星隆食用菌专业合作社</t>
  </si>
  <si>
    <t>太华镇人民政府</t>
  </si>
  <si>
    <t>村民增收和村财增收</t>
  </si>
  <si>
    <t>自主成立专业合作社，27户54人参与</t>
  </si>
  <si>
    <t>撂荒地成片开荒建设高标农田</t>
  </si>
  <si>
    <t>开垦复耕100亩撂荒农田</t>
  </si>
  <si>
    <t>高星村委会</t>
  </si>
  <si>
    <t>促进村民增收和村财增收</t>
  </si>
  <si>
    <t>小华村</t>
  </si>
  <si>
    <t>土堡人家乡村美学馆</t>
  </si>
  <si>
    <t>由老屋复兴堂改造而成，占地1000平方米，改造为土堡人家项目的乡村美学馆及电商直播基地</t>
  </si>
  <si>
    <t>复兴堂</t>
  </si>
  <si>
    <t>小华村委会</t>
  </si>
  <si>
    <t>展现小华村历史文化，并通过直播把太华农产品销售出去。</t>
  </si>
  <si>
    <t>项目建成后，让小华茶为乡村振兴案例，增加知名度，增加农民收入，增加村财收入</t>
  </si>
  <si>
    <t>大田非遗馆(太华分馆)</t>
  </si>
  <si>
    <t>项目位于小华村老村部，改造为非遗馆，陈列非遗成果以及非遗传习所。占地1200平方米</t>
  </si>
  <si>
    <t>戏院</t>
  </si>
  <si>
    <t>每年为小华村带来游客预计15000人次</t>
  </si>
  <si>
    <t>万湖村</t>
  </si>
  <si>
    <t>万湖村蔬菜分拣中转仓库建设项目</t>
  </si>
  <si>
    <t>修建冷冻库、烘烤房、分拣厂房及配套休息室、值班室、配电房及员工宿舍等设施。</t>
  </si>
  <si>
    <t>万湖村委会</t>
  </si>
  <si>
    <t>项目完成后为周边大型种养殖户提供冷藏、烘干、分拣等工序，预计提供35个劳动力岗位，村财年增收约10万元。</t>
  </si>
  <si>
    <t>万湖村采摘园建设项目</t>
  </si>
  <si>
    <t>建设水果采摘园约150亩(包含采摘大棚）、采摘元基础设施建设、接待大厅及配套休闲餐厅的娱乐设施。</t>
  </si>
  <si>
    <t>项目完成后联合太华镇寻堡小华项目，为研学基地、周边观光旅游提供配套的娱乐设施，预计提供40个劳动岗位，村财年增收约12万元。</t>
  </si>
  <si>
    <t>万湖村老粮站提升改造项目</t>
  </si>
  <si>
    <t>改造废旧仓库用以改建冷冻库、烘烤房、分拣厂房及配套休息室、值班室、配电房及员工宿舍等设施，整体面积3300平方米，建筑面积约1900平方米。</t>
  </si>
  <si>
    <t>万湖村畜牧站废旧仓库提升改造项目</t>
  </si>
  <si>
    <t>修缮原有仓库面积1000平方米，硬化仓库前庭院约1000平方米。</t>
  </si>
  <si>
    <t>项目预计建设非物质文化遗产传承社，结合华溪稻草龙、魁城板凳龙等非物质文化遗产，将万湖“非遗社”建设成三明市内最大的非物质文化基地。</t>
  </si>
  <si>
    <t>鼓励并扶持村民参与非遗传承并结合寻堡小华项目，一为传承非遗，二为观光旅游提供一条龙配套支持。</t>
  </si>
  <si>
    <t>群团村</t>
  </si>
  <si>
    <t>群团村龙母山机耕道水泥硬化项目</t>
  </si>
  <si>
    <t>群团村金竹坑到龙母山，硬化机耕道路长1200米、宽3米、厚18厘米，面积3600平方米。</t>
  </si>
  <si>
    <t>群团村委会</t>
  </si>
  <si>
    <t>项目建成后，可极大缓解群团村龙母山果园和四周农作物生产，每年可以辐射带动12户农户种植蔬菜100余亩，户均预计增收1.5万元.</t>
  </si>
  <si>
    <t>建丰村</t>
  </si>
  <si>
    <t>建丰村村内道路硬化工程</t>
  </si>
  <si>
    <t>道路硬化1公里</t>
  </si>
  <si>
    <t>建丰村委会</t>
  </si>
  <si>
    <t>建设镇人民政府</t>
  </si>
  <si>
    <t>改善出行条件</t>
  </si>
  <si>
    <t>改善出行条件，全村受益</t>
  </si>
  <si>
    <t>河堤护岸除险加固工程</t>
  </si>
  <si>
    <t>河堤护岸除险加固长度500米，高度3米</t>
  </si>
  <si>
    <t>防洪、灌溉水田200多亩</t>
  </si>
  <si>
    <t>改善200多亩水田生产条件</t>
  </si>
  <si>
    <t>建国村</t>
  </si>
  <si>
    <t>建国村古民居（澄江）活化利用</t>
  </si>
  <si>
    <t>澄江古民居活化利用，改造提升</t>
  </si>
  <si>
    <t xml:space="preserve">
提升</t>
  </si>
  <si>
    <t>澄江</t>
  </si>
  <si>
    <t>建国村委会</t>
  </si>
  <si>
    <t>改善人居环境，增收</t>
  </si>
  <si>
    <t>提升便民服务</t>
  </si>
  <si>
    <t>大文村</t>
  </si>
  <si>
    <t>大文村道路硬化建设项目</t>
  </si>
  <si>
    <t>2024.01</t>
  </si>
  <si>
    <t>道路硬化500米</t>
  </si>
  <si>
    <t>朱兜垅</t>
  </si>
  <si>
    <t>大文村委会</t>
  </si>
  <si>
    <t>文江镇人民政府</t>
  </si>
  <si>
    <t>方便村民生产、生活、耕种行走路程</t>
  </si>
  <si>
    <t>为315户1441人的出行提供便利，方便居民生活</t>
  </si>
  <si>
    <t>大中村</t>
  </si>
  <si>
    <t>大中村农机道硬化</t>
  </si>
  <si>
    <t>道路硬化约6公里</t>
  </si>
  <si>
    <r>
      <t>洋梅、麦弯仁坂、大</t>
    </r>
    <r>
      <rPr>
        <sz val="13"/>
        <rFont val="宋体"/>
        <family val="0"/>
      </rPr>
      <t>墘</t>
    </r>
    <r>
      <rPr>
        <sz val="13"/>
        <rFont val="仿宋_GB2312"/>
        <family val="3"/>
      </rPr>
      <t>自然村</t>
    </r>
  </si>
  <si>
    <t>大中村委会</t>
  </si>
  <si>
    <t>为280户1800人出行提供便利，提高村民幸福感</t>
  </si>
  <si>
    <t>秀岭村</t>
  </si>
  <si>
    <t>秀岭村村集体与吴树长家庭农场茶叶联营发展项目。</t>
  </si>
  <si>
    <t>2024.10</t>
  </si>
  <si>
    <t>项目总投资20万元，秀岭村村集体与吴树长家庭农场联营开发60亩茶园，产业配套基础设施。</t>
  </si>
  <si>
    <t>秀岭村委会</t>
  </si>
  <si>
    <t>梅山镇人民政府</t>
  </si>
  <si>
    <t>村财增收</t>
  </si>
  <si>
    <t>受益群众十户40人</t>
  </si>
  <si>
    <t>沧洲村</t>
  </si>
  <si>
    <t>沧洲村果园基础设施建设</t>
  </si>
  <si>
    <t>项目总投资100万,1、果园基础设施建设 ,果园道路硬化3公里×宽2.5米,30万元。
2、节能灌溉病虫防治，70万元。</t>
  </si>
  <si>
    <t>沧洲村委会</t>
  </si>
  <si>
    <t>改善果农果品运输效率和提高科学管理果园</t>
  </si>
  <si>
    <t>受益群众267户1867人</t>
  </si>
  <si>
    <t>旺建村</t>
  </si>
  <si>
    <t>旺建村食用菌产业种植项目二期</t>
  </si>
  <si>
    <t>扩大种植食用菌10亩，新建设大棚厂房占地面积750平方米。</t>
  </si>
  <si>
    <t>旺建村委会</t>
  </si>
  <si>
    <t>湖美乡人民政府</t>
  </si>
  <si>
    <t>带动农户和集体增收</t>
  </si>
  <si>
    <t>带动15户农户户均年增收5000元；带动村集体实现村财增收3万元。15户农户（其中4户脱贫户）和村集体受益。</t>
  </si>
  <si>
    <t>高才村</t>
  </si>
  <si>
    <t>七星湖环湖树屋民宿建设项目</t>
  </si>
  <si>
    <t>建设环湖树屋民宿5幢，配套餐吧、酒吧、咖啡屋、户外露天游泳池等基础服务设施，购置水上高尔夫、皮划艇、设施农业等旅拍游玩设备</t>
  </si>
  <si>
    <t>高才村委会</t>
  </si>
  <si>
    <t>可增加村财10万元</t>
  </si>
  <si>
    <t>为农户和村集体发展提供便利。带动农户89户增收，其中脱贫对象15户。</t>
  </si>
  <si>
    <t>环七星湖生态旅游观光项目</t>
  </si>
  <si>
    <t>在库区周边修建七星湖旅游观光码头4个，配套建设门楼、休闲广场、游客
集散中心、生态餐厅、库区民宿、智能停车场及其他附属设施，购置旅游观
光船2艘，搭建休闲垂钓区60个</t>
  </si>
  <si>
    <t>可增加村财收入</t>
  </si>
  <si>
    <t>七星桥夜景灯光特效亮化工程</t>
  </si>
  <si>
    <t>依托七星桥修建特效灯光秀</t>
  </si>
  <si>
    <t>完善景区基础设施水平，促进旅游业发展</t>
  </si>
  <si>
    <t>可增加村财收入，全村受益</t>
  </si>
  <si>
    <t>环湖骑行道夜景照明及其库周边景观提升项目</t>
  </si>
  <si>
    <t>裸露面种植三角梅、波斯菊等景观花海，安装太阳
能七彩灯500盏</t>
  </si>
  <si>
    <t>岬才村</t>
  </si>
  <si>
    <t>岬才村冷水架至梨树架机耕道硬化项目</t>
  </si>
  <si>
    <t>路面宽3.5米，总长约1700米</t>
  </si>
  <si>
    <t>岬才村委会</t>
  </si>
  <si>
    <t>改善提高村民生产生活交通条件</t>
  </si>
  <si>
    <t>改善提高村民生产生活交通条件，全村受益。</t>
  </si>
  <si>
    <t>大罗山芝山书院休闲步道建设项目</t>
  </si>
  <si>
    <r>
      <t>高才上板</t>
    </r>
    <r>
      <rPr>
        <sz val="13"/>
        <rFont val="宋体"/>
        <family val="0"/>
      </rPr>
      <t>坋</t>
    </r>
    <r>
      <rPr>
        <sz val="13"/>
        <rFont val="仿宋_GB2312"/>
        <family val="3"/>
      </rPr>
      <t>至芝山书院5公里休闲步道</t>
    </r>
  </si>
  <si>
    <t>提升景区游览交通条件</t>
  </si>
  <si>
    <t>提升景区游览交通条件，提高游客游览体验，增强游客消费意愿，全村受益</t>
  </si>
  <si>
    <t>芝山书院修复工程</t>
  </si>
  <si>
    <t>芝山书院文化馆维修及其其他配套设备维修</t>
  </si>
  <si>
    <t>修复还原景点原貌，提高游客体验</t>
  </si>
  <si>
    <t>提升景区文化气息，提高游客游览体验，增强游客消费意愿，全村受益</t>
  </si>
  <si>
    <t>各乡镇、东风农场</t>
  </si>
  <si>
    <t>脱贫户产业发展补助项目</t>
  </si>
  <si>
    <t>全县脱贫户帮扶补助</t>
  </si>
  <si>
    <t>财政拨款</t>
  </si>
  <si>
    <t>促进脱贫户家庭增收</t>
  </si>
  <si>
    <t>带动2703户脱贫户增加收入</t>
  </si>
  <si>
    <t>乡村建设行动小计</t>
  </si>
  <si>
    <t>乡村建设行动</t>
  </si>
  <si>
    <t>人居环境整治</t>
  </si>
  <si>
    <t>柯坑村路灯亮化工程</t>
  </si>
  <si>
    <t>全村辖区范围内新装路灯200盏</t>
  </si>
  <si>
    <t>昆山村</t>
  </si>
  <si>
    <t>昆山村人居环境整治补短板项目</t>
  </si>
  <si>
    <t>1.村道及美岩新村新安装路灯40盏，预计投资10万元。
2.昆山坂面到应感桥桥头道路拓宽，长1000米、宽2米，硬化面积2000平方米，预计投资20万元 。                                 
3.美岩新村农村安全饮用水工程。管道安装1800米左右，预计投资10万元。                                                      
4.新建垃圾中转站一处，预计3万元。         
5.将河滨道路拓宽2米，长度300米，预计投资9万元。</t>
  </si>
  <si>
    <t>昆山村委会</t>
  </si>
  <si>
    <t>为472户1800名村民带来生活便利</t>
  </si>
  <si>
    <t>仙峰村路灯亮化工程</t>
  </si>
  <si>
    <t>全村辖区范围内新装路灯30盏</t>
  </si>
  <si>
    <r>
      <t>张</t>
    </r>
    <r>
      <rPr>
        <sz val="13"/>
        <rFont val="宋体"/>
        <family val="0"/>
      </rPr>
      <t>墘</t>
    </r>
    <r>
      <rPr>
        <sz val="13"/>
        <rFont val="仿宋_GB2312"/>
        <family val="3"/>
      </rPr>
      <t>村</t>
    </r>
  </si>
  <si>
    <r>
      <t>张</t>
    </r>
    <r>
      <rPr>
        <sz val="13"/>
        <rFont val="宋体"/>
        <family val="0"/>
      </rPr>
      <t>墘</t>
    </r>
    <r>
      <rPr>
        <sz val="13"/>
        <rFont val="仿宋_GB2312"/>
        <family val="3"/>
      </rPr>
      <t>村路灯亮化工程</t>
    </r>
  </si>
  <si>
    <t>在春美交接处至早兴交接处范围内，新装太阳能路灯150盏</t>
  </si>
  <si>
    <r>
      <t>张</t>
    </r>
    <r>
      <rPr>
        <sz val="13"/>
        <rFont val="宋体"/>
        <family val="0"/>
      </rPr>
      <t>墘</t>
    </r>
    <r>
      <rPr>
        <sz val="13"/>
        <rFont val="仿宋_GB2312"/>
        <family val="3"/>
      </rPr>
      <t>村委会</t>
    </r>
  </si>
  <si>
    <t>为266户836人提供方便，便捷群众生产生活</t>
  </si>
  <si>
    <t>横坑村亮化工程</t>
  </si>
  <si>
    <t>村内新装路灯100盏</t>
  </si>
  <si>
    <t>横坑村全村</t>
  </si>
  <si>
    <t>京口村</t>
  </si>
  <si>
    <t>京口村全村路灯改造工程</t>
  </si>
  <si>
    <t>淘汰老旧路灯，替换全新路灯180盏</t>
  </si>
  <si>
    <t>京口村全村</t>
  </si>
  <si>
    <t>京口村委会</t>
  </si>
  <si>
    <t>村内道路畅通,改善村民出行条件，创造生活便利</t>
  </si>
  <si>
    <t>为736户3086名村民带来生活便利</t>
  </si>
  <si>
    <t>农村基础设施（含产业配套基础设施）</t>
  </si>
  <si>
    <t>长溪村休闲旅游基础设施建设项目</t>
  </si>
  <si>
    <r>
      <t>房屋修缮改造1500</t>
    </r>
    <r>
      <rPr>
        <sz val="13"/>
        <rFont val="宋体"/>
        <family val="0"/>
      </rPr>
      <t>㎡</t>
    </r>
    <r>
      <rPr>
        <sz val="13"/>
        <rFont val="仿宋_GB2312"/>
        <family val="3"/>
      </rPr>
      <t>、场地硬化1000</t>
    </r>
    <r>
      <rPr>
        <sz val="13"/>
        <rFont val="宋体"/>
        <family val="0"/>
      </rPr>
      <t>㎡</t>
    </r>
    <r>
      <rPr>
        <sz val="13"/>
        <rFont val="仿宋_GB2312"/>
        <family val="3"/>
      </rPr>
      <t>、村道白改黑3000平方米、其他配套建设</t>
    </r>
  </si>
  <si>
    <t>提升基础设施、改善人居环境</t>
  </si>
  <si>
    <t>提高生活质量，增强发展增收信心，受益324户1458人</t>
  </si>
  <si>
    <t>长溪便民服务中心及石牌镇综合运输服务站</t>
  </si>
  <si>
    <t>总建筑面积2100平方米，配套建设道路、绿化、室外管道等</t>
  </si>
  <si>
    <t>提升便民服务水平，方便群众生活</t>
  </si>
  <si>
    <t>方便群众生活，完善
基础设施建设,受益324户1458人</t>
  </si>
  <si>
    <t>长溪村信息化建设及新时代文明实践中心提升改造项目</t>
  </si>
  <si>
    <t>新建村级公共管理信息化平台、农产品展示平台等</t>
  </si>
  <si>
    <t>提升综合治理水平，增加村财收入</t>
  </si>
  <si>
    <t>提升管理水平，完善
信息化建设，村财创收，受益324户1458人</t>
  </si>
  <si>
    <t>长溪村汽车主题公园</t>
  </si>
  <si>
    <t>总建筑面积2000平方米</t>
  </si>
  <si>
    <t>完善基础设施改善人居环境</t>
  </si>
  <si>
    <t>溪柄望山休闲公园提升改造</t>
  </si>
  <si>
    <t>新增休闲庭、路灯</t>
  </si>
  <si>
    <t>乡村休闲公园开发</t>
  </si>
  <si>
    <t>小石坑新村安置地道路硬化</t>
  </si>
  <si>
    <t>村道硬化长1500米宽4米</t>
  </si>
  <si>
    <t>提高生活质量，增强发展增收信心，受益86户516人</t>
  </si>
  <si>
    <t>牛皮坑道路硬化工程</t>
  </si>
  <si>
    <t>道路硬化长1.5公里，宽3.5米</t>
  </si>
  <si>
    <t>方便群众生产生活、改善农村生活环境</t>
  </si>
  <si>
    <t>造福村民，受益150户</t>
  </si>
  <si>
    <t>小汤泉洋面机耕道道路硬化</t>
  </si>
  <si>
    <t>道路硬化长2公里，宽3米</t>
  </si>
  <si>
    <t>方便村民生产生活</t>
  </si>
  <si>
    <t>完善基础设施，受益150户</t>
  </si>
  <si>
    <t>曲丘后机耕道道路硬化</t>
  </si>
  <si>
    <t>道路硬化长3公里，宽3米</t>
  </si>
  <si>
    <t>小汤泉文体活动休闲中心</t>
  </si>
  <si>
    <t>建筑面积500平方</t>
  </si>
  <si>
    <t>方便群众休闲娱乐</t>
  </si>
  <si>
    <t>造福村民200户</t>
  </si>
  <si>
    <t>上坡旅游公厕</t>
  </si>
  <si>
    <t>新建公厕3个</t>
  </si>
  <si>
    <t>改善农村民生生活</t>
  </si>
  <si>
    <t>上坡休闲栈道</t>
  </si>
  <si>
    <t>长2.5公里，宽3米</t>
  </si>
  <si>
    <t>方便群众休闲运动</t>
  </si>
  <si>
    <t>农村精神文明建设</t>
  </si>
  <si>
    <t>屏山村红军墓修缮项目</t>
  </si>
  <si>
    <t>修缮无名烈士墓一座，瞻远台一处</t>
  </si>
  <si>
    <t>有效提升屏山红色文华知名度</t>
  </si>
  <si>
    <t>进一步完善红色文化基础设施，宣传红色文化，推进红色乡村旅游。</t>
  </si>
  <si>
    <t>内洋村</t>
  </si>
  <si>
    <t>内洋上洋片河道整治</t>
  </si>
  <si>
    <t>2024.06</t>
  </si>
  <si>
    <t>整治河道1公里，新建河坝5个，绿化面积20000平方米</t>
  </si>
  <si>
    <t>内洋村委会</t>
  </si>
  <si>
    <t>方便村民生产、生活</t>
  </si>
  <si>
    <t>方便生产生活，完善基础设施建设,受益200户</t>
  </si>
  <si>
    <t>济中村人才展示区改造工程</t>
  </si>
  <si>
    <t>聚星堂外部环境整治，湖里公园建设，及景区公厕修建，内部整体提升改造。景区护栏花带建设</t>
  </si>
  <si>
    <t>改善村基础设施条件，造福村民</t>
  </si>
  <si>
    <t>提高村民生活水平，受益35户，带动村集体经济发展</t>
  </si>
  <si>
    <t>农村公共服务</t>
  </si>
  <si>
    <t>济中村灵动济阳景区基础设施提升</t>
  </si>
  <si>
    <t>铺设紫云桥至龟背山防护栏300米，铺设凤阳堡四周步道，铺设岱山堂背后步道</t>
  </si>
  <si>
    <t>改善村生活条件</t>
  </si>
  <si>
    <t>改善村民生活条件，受益155户，提高生活水平</t>
  </si>
  <si>
    <t>济中村东和禅溪河道改造工程</t>
  </si>
  <si>
    <t>改造东和禅溪河道300米，打造一个戏水，休闲河道。修建一条从东和宫至鸡母寨顶的500米观光栈道</t>
  </si>
  <si>
    <t>改善村民生活条件，受益125户，提高生活水平</t>
  </si>
  <si>
    <t>济中村灵动济阳微景观建设项目</t>
  </si>
  <si>
    <t>对灵动济阳景区路口、道路等节点打造微景观10处</t>
  </si>
  <si>
    <t>济中村紫云桥景区工程建设项目</t>
  </si>
  <si>
    <t>紫云桥堤坝修建安全防护设施，道路铺设，及路灯安装</t>
  </si>
  <si>
    <t>济中村鸡母寨景点开发建设</t>
  </si>
  <si>
    <t>修建东和宫至鸡母寨顶道路，及寨顶平台设施搭建</t>
  </si>
  <si>
    <t>和洋村新村环境整治提升场地绿化工程</t>
  </si>
  <si>
    <t>新村环境提升，绿化及基础建设等</t>
  </si>
  <si>
    <t>为174户702人村民带来生活/交通便利</t>
  </si>
  <si>
    <t>碧山村</t>
  </si>
  <si>
    <t>碧山村河道建设</t>
  </si>
  <si>
    <t>河道建设点从碧山村村部到陈瓦，河道建设长度2.8公里，宽5米</t>
  </si>
  <si>
    <t>碧山村委会</t>
  </si>
  <si>
    <t>谢洋乡人民政府</t>
  </si>
  <si>
    <t>改善村民生产生活条件</t>
  </si>
  <si>
    <t>提高150户725名村民生活水平</t>
  </si>
  <si>
    <t xml:space="preserve">大石村龙潭坝建造工程    
</t>
  </si>
  <si>
    <t>新建大石村龙潭坝一座，长度27米</t>
  </si>
  <si>
    <t>改善灌溉条件，进一步保障大石片80亩洋面田供水灌溉。</t>
  </si>
  <si>
    <r>
      <t>大石村三</t>
    </r>
    <r>
      <rPr>
        <sz val="13"/>
        <rFont val="宋体"/>
        <family val="0"/>
      </rPr>
      <t>漈</t>
    </r>
    <r>
      <rPr>
        <sz val="13"/>
        <rFont val="仿宋_GB2312"/>
        <family val="3"/>
      </rPr>
      <t>潭景区河道护岸及路面硬化工程</t>
    </r>
  </si>
  <si>
    <r>
      <t>1、新建河道护岸75米； 2、路面硬化1450</t>
    </r>
    <r>
      <rPr>
        <sz val="13"/>
        <rFont val="宋体"/>
        <family val="0"/>
      </rPr>
      <t>㎡</t>
    </r>
    <r>
      <rPr>
        <sz val="13"/>
        <rFont val="仿宋_GB2312"/>
        <family val="3"/>
      </rPr>
      <t xml:space="preserve">； 3、道路两侧绿化  </t>
    </r>
  </si>
  <si>
    <t>完善五彩大石景区基础设施，助推乡村旅游。</t>
  </si>
  <si>
    <t>小坑片牛明山至石溪谷道路硬化</t>
  </si>
  <si>
    <t>新建道路硬化2公里</t>
  </si>
  <si>
    <t>完善大石村道路基础设施，改善村民农耕交通条件。</t>
  </si>
  <si>
    <t>大石村吉鑫果园至富安道路硬化工程</t>
  </si>
  <si>
    <t>新建道路硬化1.2公里</t>
  </si>
  <si>
    <t>大石村大石片至富安片机耕道护栏工程</t>
  </si>
  <si>
    <t>新建机耕道安全护栏1.5公里</t>
  </si>
  <si>
    <t>完善道路基础设施，保障村民生产生活出行生命、财产安全。</t>
  </si>
  <si>
    <t>大石村下尾片农耕灌溉工程</t>
  </si>
  <si>
    <t>新增 φ300输水管道1200米，新建水渠0.7公里，及其附属配套设施</t>
  </si>
  <si>
    <t>改善灌溉条件，进一步保障大石村下尾片基本农田120亩的供水灌溉。</t>
  </si>
  <si>
    <t>大石村高洲至下尾防洪提建设工程</t>
  </si>
  <si>
    <t>新建大石村高洲至下尾防洪提1.1公里</t>
  </si>
  <si>
    <t>改善灌溉条件，进一步保障大石村下尾片基本农田120亩的防洪安全。</t>
  </si>
  <si>
    <t>大石村农耕灌溉设施</t>
  </si>
  <si>
    <t>修建大石村农田灌溉水渠4300米</t>
  </si>
  <si>
    <t>保障整个大石村的农田灌溉</t>
  </si>
  <si>
    <t>百束村公厕建设项目</t>
  </si>
  <si>
    <r>
      <t>宜春亭附近新建公厕1座占地80</t>
    </r>
    <r>
      <rPr>
        <sz val="13"/>
        <rFont val="宋体"/>
        <family val="0"/>
      </rPr>
      <t>㎡</t>
    </r>
    <r>
      <rPr>
        <sz val="13"/>
        <rFont val="仿宋_GB2312"/>
        <family val="3"/>
      </rPr>
      <t>，建筑面积80平方米；探花府附近新建公厕1座占地80</t>
    </r>
    <r>
      <rPr>
        <sz val="13"/>
        <rFont val="宋体"/>
        <family val="0"/>
      </rPr>
      <t>㎡</t>
    </r>
    <r>
      <rPr>
        <sz val="13"/>
        <rFont val="仿宋_GB2312"/>
        <family val="3"/>
      </rPr>
      <t>，建筑面积80平方米；</t>
    </r>
  </si>
  <si>
    <t>方便广大村民及游客出行，改善村庄人居环境。</t>
  </si>
  <si>
    <t>百束村村庄亮化工程</t>
  </si>
  <si>
    <t>新建村内道路路灯80盏灯。</t>
  </si>
  <si>
    <t>方便全村461户1596人生产生活出行。</t>
  </si>
  <si>
    <t>东坂村乡村道路及周边环境景观亮化工程</t>
  </si>
  <si>
    <t>预计建设乡村路灯260盏，景观工程150盏，乡村步道亮化3.5公里</t>
  </si>
  <si>
    <t>新建　提升</t>
  </si>
  <si>
    <t>便于农户夜间出行方便，旅游夜景亮化，年产值预计8万元</t>
  </si>
  <si>
    <t>带动264户村民增加经济收益10万元</t>
  </si>
  <si>
    <t>东坂村新村规划建设项目</t>
  </si>
  <si>
    <t>东坂村新村规划建设，计划在下东坂村口建设25幢新民房，总规划用地8712平方米，三通一平，护岸等基础设施建设。</t>
  </si>
  <si>
    <t>下东坂水尾</t>
  </si>
  <si>
    <t>改善村民居住环境，提升农民生活质量</t>
  </si>
  <si>
    <t>带动25户村民增加经济收益，带动周边生活环境，提高生活质量，增加村财收入2.5万元</t>
  </si>
  <si>
    <t>东坂村务村史党务基础设施配套建设</t>
  </si>
  <si>
    <t>村部基础设施建设提升，活动中心操场，辛福院，增设村史板块，党务村务等设施配套设施建设。</t>
  </si>
  <si>
    <t>提升村部设施配套建设</t>
  </si>
  <si>
    <t>带动村民老年人活动场所</t>
  </si>
  <si>
    <t>东坂村村道白改黑道路沥青铺设</t>
  </si>
  <si>
    <t>道路基础设施建设3.5公里。</t>
  </si>
  <si>
    <t>提高村民安全生产，方便村民农业生产出入</t>
  </si>
  <si>
    <t>带动264户村民增加经济收益，便于村民交通出行安全保障</t>
  </si>
  <si>
    <t>黄山头自然村信号基站搭建建设工程</t>
  </si>
  <si>
    <t>黄山头自然村信号基站搭建建设，涉及户数33户105人，手机信号差，无法使用设备跟他人取得联系。</t>
  </si>
  <si>
    <t>黄山头</t>
  </si>
  <si>
    <t>便于农户使用手机与他人取得联系</t>
  </si>
  <si>
    <t>带动33户村民增加收益</t>
  </si>
  <si>
    <t>东坂村小流域治理护坡安全设施建设</t>
  </si>
  <si>
    <t>河道护岸安全建设800立方，公路晓沿线护坡基础安全建设1000立方</t>
  </si>
  <si>
    <t>存在安全隐隐患，便于农业、旅游业打造。预计年产值1.8万元</t>
  </si>
  <si>
    <t>给予264户村民1005人安全出入保障</t>
  </si>
  <si>
    <t>东坂村水尾马跳景观桥建设工程</t>
  </si>
  <si>
    <t>水尾马跳景观桥建设，休闲步道建设450米</t>
  </si>
  <si>
    <t>下东坂</t>
  </si>
  <si>
    <t>提升环境整治，打造旅游基础设施建设</t>
  </si>
  <si>
    <t>提升景观亮化工程</t>
  </si>
  <si>
    <t>青水至上东坂路段水泥路硬化</t>
  </si>
  <si>
    <t>青水至上东坂路段水泥路硬化400米</t>
  </si>
  <si>
    <t>上东坂</t>
  </si>
  <si>
    <t>打造旅游基础设施建设</t>
  </si>
  <si>
    <t>东坂村服务中心充电桩建设</t>
  </si>
  <si>
    <t>东坂村服务中心充电桩建设2座</t>
  </si>
  <si>
    <t>打造旅游基础设施建设、便于村民出行方便</t>
  </si>
  <si>
    <t>带动264户村民增加经济收益，便于游客出行便利</t>
  </si>
  <si>
    <t xml:space="preserve"> 东坂村网络信息覆盖工程</t>
  </si>
  <si>
    <t>在主干道沿线及村部、安良堡周边铺设无线网络、音响、监控等设施设备，实现信息全覆盖</t>
  </si>
  <si>
    <t>提高村民安全感、提高政策宣传效率、便于村民、游客上网</t>
  </si>
  <si>
    <t>给予264户村民1005人提供安全保障、通讯保障，提高政策宣传知晓率、便捷性</t>
  </si>
  <si>
    <t>东坂村民房水泥路硬化二期</t>
  </si>
  <si>
    <t>水泥路硬化1公里，2.5米宽</t>
  </si>
  <si>
    <t>提高村民出行便利安全生产</t>
  </si>
  <si>
    <t>给予25户村民130人提供交通便利</t>
  </si>
  <si>
    <t>隆美村梅林村</t>
  </si>
  <si>
    <t>梅隆线道路白改黑项目</t>
  </si>
  <si>
    <t>隆美村铺设3公里6米路沥青路面；梅林村铺设1.7公里6米路沥青路面</t>
  </si>
  <si>
    <t>隆美村、梅林村</t>
  </si>
  <si>
    <t>隆美、梅林村委会</t>
  </si>
  <si>
    <t>改善人居环境、提升村容村貌，为发展乡村旅游垫定基础</t>
  </si>
  <si>
    <t>改善人居环境，方便210户1000人群众出行方便；方便前洋、中洋两个自然村村民生产生活</t>
  </si>
  <si>
    <t>隆美村   梅林村</t>
  </si>
  <si>
    <t>梅林、隆美村森林公园建设（场村共建）项目</t>
  </si>
  <si>
    <t>在梅岭森林公园开设步道并种植百亩梅花</t>
  </si>
  <si>
    <t>打造乡村旅游景点</t>
  </si>
  <si>
    <t>开发梅岭森林公园，将景点串点成线，打造乡村旅游。</t>
  </si>
  <si>
    <t>隆美村路灯建设项目</t>
  </si>
  <si>
    <t>新增100盏太阳能路灯</t>
  </si>
  <si>
    <t>改善人居环境，方便群众226户1423人。</t>
  </si>
  <si>
    <t>隆美村核心区及梅隆线人居环境整治工程</t>
  </si>
  <si>
    <t>村内9处垃圾收集点改造提升，环境整治及美化亮化项目</t>
  </si>
  <si>
    <t>改善村内卫生环境</t>
  </si>
  <si>
    <t>隆美村“五个美丽”创建工程</t>
  </si>
  <si>
    <t>村级农民公园及石林景观改造提升</t>
  </si>
  <si>
    <t>打造地方特设网红打卡点</t>
  </si>
  <si>
    <t>打造特色微景观，发展乡村旅游</t>
  </si>
  <si>
    <t>下溪口村</t>
  </si>
  <si>
    <t>下溪口村新型分类垃圾池工程</t>
  </si>
  <si>
    <t>增设20处垃圾池</t>
  </si>
  <si>
    <t>下溪口村委会</t>
  </si>
  <si>
    <t>垃圾分类信时尚，整合可再利用资源</t>
  </si>
  <si>
    <t>改善人居环境，提升村庄品质，受益群众316户1423人</t>
  </si>
  <si>
    <t>下溪口村洋九坑灌溉渠工程</t>
  </si>
  <si>
    <t>新建800米灌溉渠</t>
  </si>
  <si>
    <t>解决137亩水田用水问题</t>
  </si>
  <si>
    <t>为32户村民水田种植便利</t>
  </si>
  <si>
    <t>徐山自然村至梨峰山道路硬化</t>
  </si>
  <si>
    <t>万湖村徐山水尾到犁峰山，生产道路硬化长4200m、宽3m、厚18cm， 及水沟、挡墙等修建。</t>
  </si>
  <si>
    <t>项目建成后，可极大改善村民的出行和农耕的方便。</t>
  </si>
  <si>
    <t>项目建成后，可以让周边100亩的水田耕作方便，不会因道路原因抛荒，从而把这些水田流转给有需要的种植大户。</t>
  </si>
  <si>
    <t>徐山至东里道路硬化</t>
  </si>
  <si>
    <t>万湖村徐山水尾至东里头，生产道路硬化长2000m、宽3m、厚18cm</t>
  </si>
  <si>
    <t>项目建成后，可以让周边300亩的水田耕作方便，同时也贯通徐山自然村和东里自然村。</t>
  </si>
  <si>
    <t>扩岬山公墓道路硬化</t>
  </si>
  <si>
    <t>万湖村省道至扩岬山公墓道路硬化长1350m、宽3m、厚18cm，及水沟等修建。</t>
  </si>
  <si>
    <t>项目建成后，方便村民们的出行。提高村民生活质量。</t>
  </si>
  <si>
    <t>全民参与</t>
  </si>
  <si>
    <t>锦坑道路硬化</t>
  </si>
  <si>
    <t>万湖村下洋至锦坑头，生产道路硬化长1800m、宽3m、厚18cm，及水沟等修建。</t>
  </si>
  <si>
    <t>项目建成后，可以让周边250亩的水田耕作方便，不会因道路原因抛荒，从而把这些水田流转给有需要的种植大户。</t>
  </si>
  <si>
    <t>下洋河道护堤修建</t>
  </si>
  <si>
    <t>万湖村河道护堤建设长度2000米，及河道护堤的提升建设500米。</t>
  </si>
  <si>
    <t>项目建成后，极大改善保护农田，水田受益面积300亩</t>
  </si>
  <si>
    <t>东里道路硬化（小门）</t>
  </si>
  <si>
    <t>万湖村东里自然村内小门生产道路硬化长800m、宽3m、厚18cm，及水沟等修建。</t>
  </si>
  <si>
    <t>项目建成后，有利于村民务农方便。</t>
  </si>
  <si>
    <r>
      <t>洋头到后垅</t>
    </r>
    <r>
      <rPr>
        <sz val="13"/>
        <rFont val="宋体"/>
        <family val="0"/>
      </rPr>
      <t>墘</t>
    </r>
    <r>
      <rPr>
        <sz val="13"/>
        <rFont val="仿宋_GB2312"/>
        <family val="3"/>
      </rPr>
      <t>道路化</t>
    </r>
  </si>
  <si>
    <r>
      <t>万湖村洋头至后垅</t>
    </r>
    <r>
      <rPr>
        <sz val="13"/>
        <rFont val="宋体"/>
        <family val="0"/>
      </rPr>
      <t>墘</t>
    </r>
    <r>
      <rPr>
        <sz val="13"/>
        <rFont val="仿宋_GB2312"/>
        <family val="3"/>
      </rPr>
      <t>生产道路硬化长3000m、宽3m、厚18cm，及水沟等修建。</t>
    </r>
  </si>
  <si>
    <t>野猪垅到刹竹岬道路硬化</t>
  </si>
  <si>
    <t>万湖村野猪垅至刹竹岬生产道路硬化长600m、宽3m、厚18cm，及水沟等修建。</t>
  </si>
  <si>
    <t>圳头洋500米道路硬化</t>
  </si>
  <si>
    <t>万湖村圳头洋500米道路硬化长500m、宽3m、厚18cm，及水沟等修建。</t>
  </si>
  <si>
    <t>洋头排洪沟</t>
  </si>
  <si>
    <t>万湖村洋头排洪沟修建长1000米、高度150cm，宽度100cm、厚度25cm。及涵洞等修建。</t>
  </si>
  <si>
    <t>东里水尾排洪水沟</t>
  </si>
  <si>
    <t>万湖村东里水尾排洪沟修建长300米。</t>
  </si>
  <si>
    <t>项目建成后，极大改善保护农田，水田受益面积80亩</t>
  </si>
  <si>
    <t>丁庄、接宝坑、谢五坑灌溉渠</t>
  </si>
  <si>
    <t>万湖村小地名丁庄、接宝坑、谢五坑灌溉渠修建长3000米</t>
  </si>
  <si>
    <t>徐山河道护岸</t>
  </si>
  <si>
    <t>徐山晒谷场至水尾桥河道护岸建设长200米</t>
  </si>
  <si>
    <t>项目建成后，改善村民的出行和农耕的方便。</t>
  </si>
  <si>
    <t>曲斗垅道路硬化</t>
  </si>
  <si>
    <t>万湖村锦坑至曲斗垅，生产道路硬化长1000m、宽3m、厚18cm，及水沟等修建。</t>
  </si>
  <si>
    <t>锦坑至白马湖河道护岸修建</t>
  </si>
  <si>
    <t>万湖村锦坑至白马湖河道护岸修建长1200米</t>
  </si>
  <si>
    <t>项目建成后，有利于保护村民水田。</t>
  </si>
  <si>
    <t>土楼至后巴垅水渠修建</t>
  </si>
  <si>
    <t>万湖村东里自然村土楼至后巴垅水渠修建长700米</t>
  </si>
  <si>
    <t>万湖村路灯提升改造</t>
  </si>
  <si>
    <t>旧路灯改造50盏，新增路灯230盏</t>
  </si>
  <si>
    <t>万湖自来水提升改造工程</t>
  </si>
  <si>
    <r>
      <t>水源地围水坝，修沉淀池200m</t>
    </r>
    <r>
      <rPr>
        <sz val="13"/>
        <rFont val="宋体"/>
        <family val="0"/>
      </rPr>
      <t>³</t>
    </r>
    <r>
      <rPr>
        <sz val="13"/>
        <rFont val="仿宋_GB2312"/>
        <family val="3"/>
      </rPr>
      <t>，铺设管道2000米</t>
    </r>
  </si>
  <si>
    <t>项目建成后，可极大改善中华自然村饮水问题，告别喝黄水历史，并每年收取水费为村集体增收约1.5万元。</t>
  </si>
  <si>
    <t>建丰村骨灰堂建设项目</t>
  </si>
  <si>
    <t>2024.11</t>
  </si>
  <si>
    <t>建筑面积500平方米骨灰堂</t>
  </si>
  <si>
    <t>改善生产生活条件</t>
  </si>
  <si>
    <t>西边沿机耕道</t>
  </si>
  <si>
    <t>道路硬化1公里、挡墙1公里、避车道2个</t>
  </si>
  <si>
    <t>改善生产条件</t>
  </si>
  <si>
    <t>建国村骨灰楼一期建设</t>
  </si>
  <si>
    <t>建筑面积200平方米</t>
  </si>
  <si>
    <t>六堡岬开发区</t>
  </si>
  <si>
    <t>元沙村</t>
  </si>
  <si>
    <t>元沙村灌溉水渠清淤排险项目</t>
  </si>
  <si>
    <t>清除元沙村村内渠道内和渠道堤坡上的淤积物、树木和作物，达到渠道设计断面和过水流量。</t>
  </si>
  <si>
    <t>元沙村委会</t>
  </si>
  <si>
    <t>广平镇人民政府</t>
  </si>
  <si>
    <t>提升人居环境、方便居民生活</t>
  </si>
  <si>
    <t>为1336户6728人带来生活便利，充分发挥工程的灌溉效益，同时做到渠内干净、整洁和美观。</t>
  </si>
  <si>
    <t>元沙村新能源充电桩建设工程</t>
  </si>
  <si>
    <t>在元沙村内建设中小型电动汽车充电站，占地面积约50平方米，充电设备配置有1台中型直流充电机、2台小型直流充电机、2台交流充电桩，配套建设相应的配电系统、监控系统、计费及安防系统。</t>
  </si>
  <si>
    <t>提升村公共服务、方便居民生活</t>
  </si>
  <si>
    <t>为1336户6728人带来生活便利，进一步提高社会对电动汽车的认知和接受度。</t>
  </si>
  <si>
    <t>元沙村民生路灯设施提升扩建</t>
  </si>
  <si>
    <t>对元沙村环村村道补齐安装路灯约50盏。</t>
  </si>
  <si>
    <t>为1336户6728人改善村民出行安全。</t>
  </si>
  <si>
    <t>元沙村民生用水源头提升扩建</t>
  </si>
  <si>
    <t>在元沙村用水处水源头重新做一个坝，改善水质，增强取水量。</t>
  </si>
  <si>
    <t xml:space="preserve">为1336户6728人提升用水安全，让群众用水有保障。
</t>
  </si>
  <si>
    <t>奇韬村</t>
  </si>
  <si>
    <t>奇韬村村内道路硬化工程</t>
  </si>
  <si>
    <t>八九片喇叭形至村头自然村道路面水泥硬化，总长1420米，路宽4.5米，配套30CM*30CM排水沟1420米，需建设多处挡墙总长约50米。</t>
  </si>
  <si>
    <t>奇韬村八九片喇叭形至村头</t>
  </si>
  <si>
    <t>奇韬村委会</t>
  </si>
  <si>
    <t>奇韬镇人民政府</t>
  </si>
  <si>
    <t>方便了651户2100人</t>
  </si>
  <si>
    <t>奇韬村菜坑路</t>
  </si>
  <si>
    <t>菜坑路银场至自来水厂自然村道路面水泥硬化，总长2200米，路宽3米，配套30CM*30CM排水沟2200米,挡墙建设多处总长约240米.</t>
  </si>
  <si>
    <t>奇韬村菜坑路银场至自来水厂</t>
  </si>
  <si>
    <t>方便村民223户733人</t>
  </si>
  <si>
    <t>奇韬村村内桥梁建设</t>
  </si>
  <si>
    <t>八片粟坪处新建桥梁一座长12米、宽6米，河两岸桥墩高3.6米</t>
  </si>
  <si>
    <t>奇韬村八片粟坪</t>
  </si>
  <si>
    <t>方便了223户733人</t>
  </si>
  <si>
    <t>奇韬村五片机耕道硬化</t>
  </si>
  <si>
    <t>五片丁华路口至萝卜山自然村道路面水泥硬化，总长1350米，路宽3米,30CM*30CM排水沟1350米，建设多处挡墙总长52米。</t>
  </si>
  <si>
    <t>奇韬村五片丁华路口至萝卜山</t>
  </si>
  <si>
    <t>方便了135户526人</t>
  </si>
  <si>
    <t>东佳村</t>
  </si>
  <si>
    <t>东佳村内道路硬化</t>
  </si>
  <si>
    <t>项目总投资130万（4000米*3.5米）春峰岭至下溪坪600米估算25万、白石仑至蒋坑1800米估算50万、黄竹坑至文经交界处1600米估算55万。</t>
  </si>
  <si>
    <t>东佳村委会</t>
  </si>
  <si>
    <t>方便了242户977人村民生产生活</t>
  </si>
  <si>
    <t>东佳村内路灯建设</t>
  </si>
  <si>
    <t>项目总投资35万，完善原路灯少、间距大，亮度暗，需增加路灯125盏（6米杆），一片45盏、二片45盏、三片35盏。</t>
  </si>
  <si>
    <t>方便了326户1428人村民夜间出行照明</t>
  </si>
  <si>
    <t>东佳村坑头大仑头道路硬化项目</t>
  </si>
  <si>
    <t>项目总投资约39万（1000米*3.5米）坑头衔接处至下坑路面硬化360米估算14万、大仑支干道至蒋垅仔路面硬化100米估算5万、大仑头支干道至瓦厂山路面硬化560米估算20万。</t>
  </si>
  <si>
    <t>坑头、大仑头</t>
  </si>
  <si>
    <t>方便了212户921人村民生产生活</t>
  </si>
  <si>
    <t>桃东村</t>
  </si>
  <si>
    <t>桃东村村内道路水泥硬化建设工程</t>
  </si>
  <si>
    <t>1.道路路面水泥硬化300米，面积2000平方米；2.路边水沟300米.</t>
  </si>
  <si>
    <t>桃东村委会</t>
  </si>
  <si>
    <t>方便村民生 产和生活。</t>
  </si>
  <si>
    <t>能为289户1155人村民带来生活和交通便利。</t>
  </si>
  <si>
    <t>大文村路灯建设项目</t>
  </si>
  <si>
    <t>新增200盏</t>
  </si>
  <si>
    <t>提升生活质量、提高安全保障，增强发展</t>
  </si>
  <si>
    <t>为315户1441人的出行提供便利，提高生活质量</t>
  </si>
  <si>
    <t>大安村</t>
  </si>
  <si>
    <t>大安村饮水源发掘和引水管改造项目</t>
  </si>
  <si>
    <t>2024.03</t>
  </si>
  <si>
    <t>发掘水源，铺设2公里管道</t>
  </si>
  <si>
    <t>大安村委会</t>
  </si>
  <si>
    <t>为218户990人口改善饮用水条件，提高居民生活质量</t>
  </si>
  <si>
    <t>大中村村道路灯建设项目</t>
  </si>
  <si>
    <t>新建太阳能路灯200盏</t>
  </si>
  <si>
    <t>为378户2400人出行提供便利，提高村民幸福感</t>
  </si>
  <si>
    <t>西坑村</t>
  </si>
  <si>
    <t>西坑村卫生环境基础设施建设</t>
  </si>
  <si>
    <t>项目总投资约58万元，1、新建村部公厕和自然村公厕，共4座，投资估算32万元。                                     2、修建村部至西坑里原线路路灯损坏转为太阳能路灯，投资估算8万元.
3、完善原太阳路灯偏少，间距大，亮度暗，需增加路灯80盏，投资估算18万元。</t>
  </si>
  <si>
    <t>西坑村委会</t>
  </si>
  <si>
    <t>改善村卫生环境，提高村民生活基础设施。</t>
  </si>
  <si>
    <t>受益群众262户1128人</t>
  </si>
  <si>
    <t>岭后村</t>
  </si>
  <si>
    <t>岭后村岬坪尾地灾隐患整治项目</t>
  </si>
  <si>
    <r>
      <t>项目总投资约120万元，改建道路60m，建设路基防护设施35*2m，路面硬化360m</t>
    </r>
    <r>
      <rPr>
        <sz val="13"/>
        <rFont val="宋体"/>
        <family val="0"/>
      </rPr>
      <t>²</t>
    </r>
    <r>
      <rPr>
        <sz val="13"/>
        <rFont val="仿宋_GB2312"/>
        <family val="3"/>
      </rPr>
      <t>，河道整治500m，农田耕地整理30亩。</t>
    </r>
  </si>
  <si>
    <t>岭后村委会</t>
  </si>
  <si>
    <t>治理地质灾害隐患，改善生产生活条件。</t>
  </si>
  <si>
    <t>受益群众227户877人</t>
  </si>
  <si>
    <t>沈口村</t>
  </si>
  <si>
    <t>沈口村机耕道水泥硬化项目</t>
  </si>
  <si>
    <t>项目总投资58万，1、学校对面机耕道.200米X1.5米。投资3万元
2、学校门口至后洋拓宽2000米x2米，投资40万元。
3、通往牛皮垅机耕道500米x3米，投资15万元。</t>
  </si>
  <si>
    <t>沈口村委会</t>
  </si>
  <si>
    <t>改善交通村民出行便利及提高村民生活水平和基础建设。</t>
  </si>
  <si>
    <t>受益群众265户1218人</t>
  </si>
  <si>
    <t>岬才村内太阳能路灯亮化工程</t>
  </si>
  <si>
    <t>村内新增设太阳能路灯95盏</t>
  </si>
  <si>
    <t>改善提高村内照明条件</t>
  </si>
  <si>
    <t>改善提高村内照明条件，全村受益</t>
  </si>
  <si>
    <t>岬才村分散农户入户路硬化项目</t>
  </si>
  <si>
    <t>路面宽2.5米，总长约1000米</t>
  </si>
  <si>
    <t>为农户和村集体生产生活提供便利，全村受益</t>
  </si>
  <si>
    <t>山川村</t>
  </si>
  <si>
    <t>山川回族村路灯建设</t>
  </si>
  <si>
    <t>建设路灯约100个
（单个造价为3000元）
造价约30万元</t>
  </si>
  <si>
    <t>川石水尾和山头水尾</t>
  </si>
  <si>
    <t>山川村委会</t>
  </si>
  <si>
    <t>前坪乡人民政府</t>
  </si>
  <si>
    <t>方便山川回族村人口村民晚间出行，提升村民出行满意度。</t>
  </si>
  <si>
    <t>上地村</t>
  </si>
  <si>
    <t>上地村洋满崎机耕道建设</t>
  </si>
  <si>
    <t>路面硬化，全长约1.8公里</t>
  </si>
  <si>
    <t>上地村洋满崎</t>
  </si>
  <si>
    <t>上地村委会</t>
  </si>
  <si>
    <t>村内道路畅通</t>
  </si>
  <si>
    <t>完善村基础设施建设，方便村民生产、生活。</t>
  </si>
  <si>
    <t>上地村大佳洋机耕道</t>
  </si>
  <si>
    <t>路面硬化，全长约1公里</t>
  </si>
  <si>
    <t>上地村大佳洋</t>
  </si>
  <si>
    <t>上地村河道河床提升</t>
  </si>
  <si>
    <t>修缮河道河床护栏，全长约1.8公里</t>
  </si>
  <si>
    <t>上地村河道</t>
  </si>
  <si>
    <t>提高人居环境，改善村民生活，方便村民出行。</t>
  </si>
  <si>
    <t>仙峰等10个村</t>
  </si>
  <si>
    <t>2024年统筹用于10个省级乡村振兴试点村建设项目</t>
  </si>
  <si>
    <t>仙峰等10个省级乡村振兴试点村的产业发展、基础设施及公共服务建设</t>
  </si>
  <si>
    <t>仙峰等10个村委会</t>
  </si>
  <si>
    <t>华兴、石牌、屏山、吴山、济阳、武陵、桃源、上京、建设、广平镇人民政府</t>
  </si>
  <si>
    <t>完善基础设施，改善村容村貌</t>
  </si>
  <si>
    <t>带动脱贫户1954户增加收入</t>
  </si>
  <si>
    <t>乡村治理和精神文明建设小计</t>
  </si>
  <si>
    <t>乡村治理和精神文明建设</t>
  </si>
  <si>
    <t>百束村述祖堂（红四军总部驻地旧址）改造提升</t>
  </si>
  <si>
    <t>对朱德旧居进行修缮、布置，林笏隆故居原有设施进行改造提升</t>
  </si>
  <si>
    <t>改善提升百束村红色文化，助力红色乡村旅游。</t>
  </si>
  <si>
    <t>百束村中孚堂（林鸿图故居）改造提升</t>
  </si>
  <si>
    <t>对林鸿图故居及周边环境进一步改造提升，新增红色文化宣传展板30块。</t>
  </si>
  <si>
    <t>世美堂（红四军三纵队驻地旧址）改造提升</t>
  </si>
  <si>
    <t>修缮破损部分房屋及整治周边环境整治。</t>
  </si>
  <si>
    <t>梅林村</t>
  </si>
  <si>
    <t>梅林村三田文化馆项目</t>
  </si>
  <si>
    <t>利用老村部建立一个以“三田文化”为主题的民俗馆</t>
  </si>
  <si>
    <t>梅林村委会</t>
  </si>
  <si>
    <t>增强村民宣传民俗文化参与感</t>
  </si>
  <si>
    <t>利用村民民俗文化情怀，宣传三田文化</t>
  </si>
  <si>
    <t>老年活动中心建设项目</t>
  </si>
  <si>
    <t>利用东里自然村废旧仓库及周边空地共计600平方米，整体修缮并添置各项活动器材。</t>
  </si>
  <si>
    <t>项目建成后，可极大缓解万湖村东里自然村老年人及儿童的活动空间，让村老年人快乐健康。</t>
  </si>
  <si>
    <t>项目建成后，可以让560人受益让村里的老人及儿童们有一个休闲娱乐的场所</t>
  </si>
  <si>
    <t>万湖村老体协修缮项目</t>
  </si>
  <si>
    <t>修缮现有老体协活动场所，面积1500平方米。</t>
  </si>
  <si>
    <t>项目建成后，可以消除安全隐患，让老年人们安心的在场所活动。</t>
  </si>
  <si>
    <t>广平村</t>
  </si>
  <si>
    <t>广平村莲花山烈士墓陵园提升改造项目</t>
  </si>
  <si>
    <t>在莲花山烈士墓陵园新建英雄烈士纪念碑、纪念馆，中间场地硬化水泥路，以及增设周边绿化等。</t>
  </si>
  <si>
    <t>广平村委会</t>
  </si>
  <si>
    <t>进一步提升烈士陵园整体形象，缅怀革命先烈，强化教育功能。</t>
  </si>
  <si>
    <t>为群众缅怀英烈、传承英烈精神提供了庄严肃穆的环境，为全社会深入营造崇尚英烈、学习英烈、捍卫英烈、关爱烈属营造了浓厚氛围。</t>
  </si>
  <si>
    <t>异地搬迁后扶小计</t>
  </si>
  <si>
    <t>异地搬迁后扶</t>
  </si>
  <si>
    <t>济阳村</t>
  </si>
  <si>
    <t>济阳村后格垄集中安置区文化休闲建设项目</t>
  </si>
  <si>
    <t>1.传统古村落木质文化长廊30米。
2.移动花箱40个，文箱灯箱25个。
3.儿童游乐区一处，建滑梯、秋千、攀岩墙等。
4.健身器材一套（漫步机、健骑机、上肢牵引、伸背架、扭腰器、腹肌板、腿部按摩轮、单杠、双位双杠）。</t>
  </si>
  <si>
    <t>济阳村委会</t>
  </si>
  <si>
    <t>改善村民生活条件，受益67户，提高生活水平</t>
  </si>
  <si>
    <t>岬才新村后排高边坡治理项目</t>
  </si>
  <si>
    <t>护坡高度约20米，宽度约80米。</t>
  </si>
  <si>
    <t>改善提高新村居民居住生活安全条件</t>
  </si>
  <si>
    <t>改善提高新村居民居住生活安全条件，50户受益。</t>
  </si>
  <si>
    <t>巩固三保障成果小计</t>
  </si>
  <si>
    <t>巩固三保障成果</t>
  </si>
  <si>
    <t>教育</t>
  </si>
  <si>
    <t>隆美村研学基地项目</t>
  </si>
  <si>
    <t>建设一处可以接待120人的研学基地</t>
  </si>
  <si>
    <t>促进村民增收</t>
  </si>
  <si>
    <t>方便群众226户1423人，促进增收</t>
  </si>
  <si>
    <t>就业项目小计</t>
  </si>
  <si>
    <t>就业项目</t>
  </si>
  <si>
    <t>务工补助</t>
  </si>
  <si>
    <t>人社局</t>
  </si>
  <si>
    <t>2024年吸纳中西部脱贫人口跨省就业补助</t>
  </si>
  <si>
    <t>补助吸纳中西部地区脱贫人口就业的企业</t>
  </si>
  <si>
    <t>各企业</t>
  </si>
  <si>
    <t>促进企业吸纳脱贫劳动力就业，增加脱贫户收入</t>
  </si>
  <si>
    <t>其他小计</t>
  </si>
  <si>
    <t>其他</t>
  </si>
  <si>
    <t>农业农村局</t>
  </si>
  <si>
    <t>2024年雨露计划</t>
  </si>
  <si>
    <t>脱贫家庭子女就读中高等职业院校补助。</t>
  </si>
  <si>
    <t>大田县农业农村局</t>
  </si>
  <si>
    <t>减轻脱贫户就学</t>
  </si>
  <si>
    <t>带动脱贫户家庭子女316人助学</t>
  </si>
  <si>
    <t>2024年脱贫人口小额信贷贴息</t>
  </si>
  <si>
    <t>脱贫人口小额信贷贴息。</t>
  </si>
  <si>
    <t>满足脱贫人口发展产业的资金需求</t>
  </si>
  <si>
    <t>满足485户脱贫人口发展产业的资金需求</t>
  </si>
  <si>
    <t>2024年贴息贷款偿还本金</t>
  </si>
  <si>
    <t>县财政按时间节点据实核拨地方政府债券、国家建设基金、易地扶贫专项贷款等各项专项资金、利息。</t>
  </si>
  <si>
    <t>满足脱贫人口发展的资金需求</t>
  </si>
  <si>
    <t>满足全县脱贫人口发展的资金需求</t>
  </si>
  <si>
    <t>2024年地方政府债券、专项建设基金、易地扶贫专项贴息贷款利息</t>
  </si>
  <si>
    <t>财政按时间节点据实核拨地方政府债券、国家建设基金、易地扶贫专项贷款等各项专项资金、利息。</t>
  </si>
  <si>
    <t>金融保险配套项目</t>
  </si>
  <si>
    <t>高质量庭院经济</t>
  </si>
  <si>
    <t>就业</t>
  </si>
  <si>
    <t>创业</t>
  </si>
  <si>
    <t>乡村工匠</t>
  </si>
  <si>
    <t>公益性岗位</t>
  </si>
  <si>
    <t>村庄规划编制（含修编）</t>
  </si>
  <si>
    <t>住房</t>
  </si>
  <si>
    <t>健康</t>
  </si>
  <si>
    <t>综合保障</t>
  </si>
  <si>
    <t>乡村治理</t>
  </si>
  <si>
    <t>项目管理费</t>
  </si>
  <si>
    <t>种植业基地</t>
  </si>
  <si>
    <t>养殖业基地</t>
  </si>
  <si>
    <t>水产养殖业发展</t>
  </si>
  <si>
    <t>林草基地建设</t>
  </si>
  <si>
    <t>休闲农业与乡村旅游</t>
  </si>
  <si>
    <t>光伏电站建设</t>
  </si>
  <si>
    <t>农产品仓储保险冷链基础设施建设</t>
  </si>
  <si>
    <t>加工业</t>
  </si>
  <si>
    <t>市场建设和农村物流</t>
  </si>
  <si>
    <t>品牌打造和展销平台</t>
  </si>
  <si>
    <t>小型农田水利设施建设</t>
  </si>
  <si>
    <t>产业园（区）</t>
  </si>
  <si>
    <t>智慧农业</t>
  </si>
  <si>
    <t>科技服务</t>
  </si>
  <si>
    <t>人才培养</t>
  </si>
  <si>
    <t>农业社会化服务</t>
  </si>
  <si>
    <t>小额信贷贴息</t>
  </si>
  <si>
    <t>小额信贷风险补偿金</t>
  </si>
  <si>
    <t>特色产业保险保费补助</t>
  </si>
  <si>
    <t>新型经营主体贷款贴息</t>
  </si>
  <si>
    <t>庭院特色种植</t>
  </si>
  <si>
    <t>庭院特色养殖</t>
  </si>
  <si>
    <t>庭院特色手工</t>
  </si>
  <si>
    <t>庭院特色休闲旅游</t>
  </si>
  <si>
    <t>庭院生产生活服务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</si>
</sst>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name val="宋体"/>
      <family val="0"/>
    </font>
    <font>
      <sz val="16"/>
      <name val="宋体"/>
      <family val="0"/>
    </font>
    <font>
      <sz val="13"/>
      <name val="仿宋_GB2312"/>
      <family val="3"/>
    </font>
    <font>
      <sz val="16"/>
      <name val="黑体"/>
      <family val="3"/>
    </font>
    <font>
      <sz val="20"/>
      <name val="方正小标宋简体"/>
      <family val="4"/>
    </font>
    <font>
      <sz val="12"/>
      <name val="方正小标宋简体"/>
      <family val="4"/>
    </font>
    <font>
      <b/>
      <sz val="16"/>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3"/>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6"/>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1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48" fillId="0" borderId="0">
      <alignment vertical="center"/>
      <protection/>
    </xf>
    <xf numFmtId="0" fontId="0" fillId="0" borderId="0">
      <alignment vertical="center"/>
      <protection/>
    </xf>
    <xf numFmtId="0" fontId="10" fillId="0" borderId="0">
      <alignment vertical="center"/>
      <protection/>
    </xf>
    <xf numFmtId="0" fontId="0" fillId="0" borderId="0" applyProtection="0">
      <alignment vertical="center"/>
    </xf>
    <xf numFmtId="0" fontId="0" fillId="0" borderId="0">
      <alignment vertical="center"/>
      <protection/>
    </xf>
  </cellStyleXfs>
  <cellXfs count="75">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Fill="1" applyAlignment="1" applyProtection="1">
      <alignment horizontal="center" vertical="center" wrapText="1"/>
      <protection/>
    </xf>
    <xf numFmtId="0" fontId="6" fillId="0" borderId="0" xfId="0" applyFont="1" applyFill="1" applyAlignment="1">
      <alignment horizontal="center" vertical="center" wrapText="1"/>
    </xf>
    <xf numFmtId="0" fontId="5" fillId="0" borderId="0" xfId="0" applyFont="1" applyFill="1" applyAlignment="1" applyProtection="1">
      <alignment horizontal="center" vertical="center"/>
      <protection/>
    </xf>
    <xf numFmtId="0" fontId="49" fillId="0" borderId="9" xfId="0"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70"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177" fontId="3" fillId="0" borderId="11" xfId="0" applyNumberFormat="1" applyFont="1" applyFill="1" applyBorder="1" applyAlignment="1">
      <alignment horizontal="center" vertical="center"/>
    </xf>
    <xf numFmtId="0" fontId="3" fillId="0" borderId="9" xfId="0" applyFont="1" applyFill="1" applyBorder="1" applyAlignment="1" applyProtection="1">
      <alignment horizontal="center" vertical="center"/>
      <protection/>
    </xf>
    <xf numFmtId="0" fontId="3" fillId="34" borderId="9"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Alignment="1">
      <alignment horizontal="justify" vertical="center"/>
    </xf>
    <xf numFmtId="0" fontId="3" fillId="0" borderId="9" xfId="72" applyFont="1" applyFill="1" applyBorder="1" applyAlignment="1" applyProtection="1">
      <alignment horizontal="center" vertical="center" wrapText="1"/>
      <protection/>
    </xf>
    <xf numFmtId="177"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2"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35" borderId="9" xfId="0" applyFont="1" applyFill="1" applyBorder="1" applyAlignment="1">
      <alignment horizontal="center" vertical="center" wrapText="1"/>
    </xf>
    <xf numFmtId="0" fontId="3" fillId="35" borderId="9" xfId="0" applyFont="1" applyFill="1" applyBorder="1" applyAlignment="1">
      <alignment horizontal="center" vertical="center" wrapText="1"/>
    </xf>
    <xf numFmtId="49" fontId="3" fillId="35" borderId="9" xfId="0" applyNumberFormat="1" applyFont="1" applyFill="1" applyBorder="1" applyAlignment="1">
      <alignment horizontal="center" vertical="center"/>
    </xf>
    <xf numFmtId="0" fontId="3" fillId="0" borderId="9" xfId="0" applyFont="1" applyFill="1" applyBorder="1" applyAlignment="1">
      <alignment horizontal="justify" vertical="center"/>
    </xf>
    <xf numFmtId="0" fontId="3" fillId="35" borderId="9" xfId="0" applyFont="1" applyFill="1" applyBorder="1" applyAlignment="1" applyProtection="1">
      <alignment horizontal="center" vertical="center" wrapText="1"/>
      <protection/>
    </xf>
    <xf numFmtId="0" fontId="3" fillId="35" borderId="9" xfId="0" applyFont="1" applyFill="1" applyBorder="1" applyAlignment="1">
      <alignment horizontal="center" vertical="center" wrapText="1"/>
    </xf>
    <xf numFmtId="0" fontId="3" fillId="35" borderId="9" xfId="71" applyFont="1" applyFill="1" applyBorder="1" applyAlignment="1">
      <alignment horizontal="center" vertical="center" wrapText="1"/>
      <protection/>
    </xf>
    <xf numFmtId="0" fontId="3" fillId="35" borderId="9" xfId="0" applyFont="1" applyFill="1" applyBorder="1" applyAlignment="1">
      <alignment horizontal="center" vertical="center"/>
    </xf>
    <xf numFmtId="0" fontId="3" fillId="35" borderId="9" xfId="0" applyFont="1" applyFill="1" applyBorder="1" applyAlignment="1">
      <alignment horizontal="center" vertical="center" wrapText="1"/>
    </xf>
    <xf numFmtId="49" fontId="3" fillId="35" borderId="9" xfId="0" applyNumberFormat="1" applyFont="1" applyFill="1" applyBorder="1" applyAlignment="1" applyProtection="1">
      <alignment horizontal="center" vertical="center" wrapText="1"/>
      <protection/>
    </xf>
    <xf numFmtId="0" fontId="3" fillId="35" borderId="9" xfId="0" applyFont="1" applyFill="1" applyBorder="1" applyAlignment="1">
      <alignment horizontal="center" vertical="center"/>
    </xf>
    <xf numFmtId="0" fontId="3" fillId="35" borderId="9" xfId="0" applyFont="1" applyFill="1" applyBorder="1" applyAlignment="1">
      <alignment horizontal="center" vertical="center" wrapText="1"/>
    </xf>
    <xf numFmtId="0" fontId="3" fillId="35" borderId="9" xfId="0" applyFont="1" applyFill="1" applyBorder="1" applyAlignment="1">
      <alignment horizontal="center" vertical="center" wrapText="1"/>
    </xf>
    <xf numFmtId="0" fontId="3" fillId="36" borderId="9" xfId="0" applyFont="1" applyFill="1" applyBorder="1" applyAlignment="1">
      <alignment horizontal="center" vertical="center" wrapText="1"/>
    </xf>
    <xf numFmtId="0" fontId="3" fillId="35" borderId="9" xfId="0" applyFont="1" applyFill="1" applyBorder="1" applyAlignment="1">
      <alignment horizontal="center" vertical="center"/>
    </xf>
    <xf numFmtId="0" fontId="3" fillId="0" borderId="9" xfId="0" applyFont="1" applyFill="1" applyBorder="1" applyAlignment="1">
      <alignment horizontal="center" vertical="center"/>
    </xf>
    <xf numFmtId="0" fontId="0" fillId="35" borderId="9" xfId="0" applyFont="1" applyFill="1" applyBorder="1" applyAlignment="1">
      <alignment horizontal="center" vertical="center"/>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 8" xfId="64"/>
    <cellStyle name="常规 11 10 2" xfId="65"/>
    <cellStyle name="常规 7 2" xfId="66"/>
    <cellStyle name="常规 11 10" xfId="67"/>
    <cellStyle name="常规_窄路面" xfId="68"/>
    <cellStyle name="常规 19" xfId="69"/>
    <cellStyle name="常规 7" xfId="70"/>
    <cellStyle name="常规_Sheet1" xfId="71"/>
    <cellStyle name="常规 4" xfId="72"/>
    <cellStyle name="常规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07"/>
  <sheetViews>
    <sheetView tabSelected="1" zoomScale="85" zoomScaleNormal="85" zoomScaleSheetLayoutView="100" workbookViewId="0" topLeftCell="A1">
      <selection activeCell="B2" sqref="B2:Q2"/>
    </sheetView>
  </sheetViews>
  <sheetFormatPr defaultColWidth="9.00390625" defaultRowHeight="14.25"/>
  <cols>
    <col min="1" max="1" width="15.00390625" style="6" customWidth="1"/>
    <col min="2" max="2" width="16.50390625" style="7" customWidth="1"/>
    <col min="3" max="3" width="14.625" style="8" customWidth="1"/>
    <col min="4" max="4" width="8.75390625" style="9" customWidth="1"/>
    <col min="5" max="5" width="25.875" style="9" customWidth="1"/>
    <col min="6" max="7" width="13.375" style="9" customWidth="1"/>
    <col min="8" max="8" width="27.50390625" style="9" customWidth="1"/>
    <col min="9" max="9" width="8.125" style="9" customWidth="1"/>
    <col min="10" max="11" width="14.25390625" style="9" customWidth="1"/>
    <col min="12" max="12" width="18.625" style="9" customWidth="1"/>
    <col min="13" max="13" width="17.625" style="9" customWidth="1"/>
    <col min="14" max="14" width="18.375" style="9" customWidth="1"/>
    <col min="15" max="15" width="20.75390625" style="9" customWidth="1"/>
    <col min="16" max="16" width="31.50390625" style="9" customWidth="1"/>
    <col min="17" max="17" width="8.75390625" style="9" customWidth="1"/>
    <col min="19" max="20" width="9.25390625" style="0" bestFit="1" customWidth="1"/>
  </cols>
  <sheetData>
    <row r="1" ht="31.5" customHeight="1">
      <c r="A1" s="10"/>
    </row>
    <row r="2" spans="2:17" ht="39" customHeight="1">
      <c r="B2" s="11" t="s">
        <v>0</v>
      </c>
      <c r="C2" s="12"/>
      <c r="D2" s="13"/>
      <c r="E2" s="13"/>
      <c r="F2" s="13"/>
      <c r="G2" s="13"/>
      <c r="H2" s="13"/>
      <c r="I2" s="13"/>
      <c r="J2" s="13"/>
      <c r="K2" s="13"/>
      <c r="L2" s="13"/>
      <c r="M2" s="13"/>
      <c r="N2" s="13"/>
      <c r="O2" s="13"/>
      <c r="P2" s="13"/>
      <c r="Q2" s="13"/>
    </row>
    <row r="3" spans="1:28" s="1" customFormat="1" ht="40.5">
      <c r="A3" s="14" t="s">
        <v>1</v>
      </c>
      <c r="B3" s="14" t="s">
        <v>2</v>
      </c>
      <c r="C3" s="14" t="s">
        <v>3</v>
      </c>
      <c r="D3" s="14" t="s">
        <v>4</v>
      </c>
      <c r="E3" s="14" t="s">
        <v>5</v>
      </c>
      <c r="F3" s="14" t="s">
        <v>6</v>
      </c>
      <c r="G3" s="14" t="s">
        <v>7</v>
      </c>
      <c r="H3" s="14" t="s">
        <v>8</v>
      </c>
      <c r="I3" s="14" t="s">
        <v>9</v>
      </c>
      <c r="J3" s="14" t="s">
        <v>10</v>
      </c>
      <c r="K3" s="14" t="s">
        <v>11</v>
      </c>
      <c r="L3" s="14" t="s">
        <v>12</v>
      </c>
      <c r="M3" s="14" t="s">
        <v>13</v>
      </c>
      <c r="N3" s="14" t="s">
        <v>14</v>
      </c>
      <c r="O3" s="14" t="s">
        <v>15</v>
      </c>
      <c r="P3" s="14" t="s">
        <v>16</v>
      </c>
      <c r="Q3" s="14" t="s">
        <v>17</v>
      </c>
      <c r="R3"/>
      <c r="S3"/>
      <c r="T3"/>
      <c r="U3"/>
      <c r="V3"/>
      <c r="W3"/>
      <c r="X3"/>
      <c r="Y3"/>
      <c r="Z3"/>
      <c r="AA3"/>
      <c r="AB3"/>
    </row>
    <row r="4" spans="1:28" s="1" customFormat="1" ht="28.5" customHeight="1">
      <c r="A4" s="15" t="s">
        <v>18</v>
      </c>
      <c r="B4" s="15">
        <f>B5+B84+B188+B196+B199+B201+B203</f>
        <v>196</v>
      </c>
      <c r="C4" s="15"/>
      <c r="D4" s="16"/>
      <c r="E4" s="16"/>
      <c r="F4" s="16"/>
      <c r="G4" s="16"/>
      <c r="H4" s="16"/>
      <c r="I4" s="16"/>
      <c r="J4" s="16"/>
      <c r="K4" s="16"/>
      <c r="L4" s="16"/>
      <c r="M4" s="16"/>
      <c r="N4" s="16">
        <f>N5+N84+N188+N196+N199+N201+N203</f>
        <v>21860.01</v>
      </c>
      <c r="O4" s="16"/>
      <c r="P4" s="16"/>
      <c r="Q4" s="15"/>
      <c r="R4"/>
      <c r="S4"/>
      <c r="T4"/>
      <c r="U4"/>
      <c r="V4"/>
      <c r="W4"/>
      <c r="X4"/>
      <c r="Y4"/>
      <c r="Z4"/>
      <c r="AA4"/>
      <c r="AB4"/>
    </row>
    <row r="5" spans="1:28" s="1" customFormat="1" ht="20.25">
      <c r="A5" s="17" t="s">
        <v>19</v>
      </c>
      <c r="B5" s="18">
        <v>78</v>
      </c>
      <c r="C5" s="19"/>
      <c r="D5" s="18"/>
      <c r="E5" s="19"/>
      <c r="F5" s="19"/>
      <c r="G5" s="20"/>
      <c r="H5" s="19"/>
      <c r="I5" s="19"/>
      <c r="J5" s="19"/>
      <c r="K5" s="19"/>
      <c r="L5" s="19"/>
      <c r="M5" s="19"/>
      <c r="N5" s="19">
        <v>13141.1</v>
      </c>
      <c r="O5" s="19"/>
      <c r="P5" s="19"/>
      <c r="Q5" s="38"/>
      <c r="R5"/>
      <c r="S5"/>
      <c r="T5"/>
      <c r="U5"/>
      <c r="V5"/>
      <c r="W5"/>
      <c r="X5"/>
      <c r="Y5"/>
      <c r="Z5"/>
      <c r="AA5"/>
      <c r="AB5"/>
    </row>
    <row r="6" spans="1:28" s="2" customFormat="1" ht="109.5" customHeight="1">
      <c r="A6" s="21">
        <v>1</v>
      </c>
      <c r="B6" s="22" t="s">
        <v>20</v>
      </c>
      <c r="C6" s="22" t="s">
        <v>21</v>
      </c>
      <c r="D6" s="23" t="s">
        <v>22</v>
      </c>
      <c r="E6" s="23" t="s">
        <v>23</v>
      </c>
      <c r="F6" s="23">
        <v>2024.01</v>
      </c>
      <c r="G6" s="23">
        <v>2024.12</v>
      </c>
      <c r="H6" s="23" t="s">
        <v>24</v>
      </c>
      <c r="I6" s="23" t="s">
        <v>25</v>
      </c>
      <c r="J6" s="23" t="s">
        <v>26</v>
      </c>
      <c r="K6" s="23" t="s">
        <v>27</v>
      </c>
      <c r="L6" s="23" t="s">
        <v>28</v>
      </c>
      <c r="M6" s="23" t="s">
        <v>29</v>
      </c>
      <c r="N6" s="23">
        <v>1500</v>
      </c>
      <c r="O6" s="23" t="s">
        <v>30</v>
      </c>
      <c r="P6" s="23" t="s">
        <v>31</v>
      </c>
      <c r="Q6" s="39"/>
      <c r="R6" s="40"/>
      <c r="S6" s="40"/>
      <c r="T6" s="40"/>
      <c r="U6" s="40"/>
      <c r="V6" s="40"/>
      <c r="W6" s="40"/>
      <c r="X6" s="40"/>
      <c r="Y6" s="40"/>
      <c r="Z6" s="40"/>
      <c r="AA6" s="40"/>
      <c r="AB6" s="40"/>
    </row>
    <row r="7" spans="1:28" s="2" customFormat="1" ht="79.5" customHeight="1">
      <c r="A7" s="21">
        <v>2</v>
      </c>
      <c r="B7" s="24" t="s">
        <v>20</v>
      </c>
      <c r="C7" s="22" t="s">
        <v>21</v>
      </c>
      <c r="D7" s="23" t="s">
        <v>22</v>
      </c>
      <c r="E7" s="23" t="s">
        <v>32</v>
      </c>
      <c r="F7" s="25">
        <v>2024.1</v>
      </c>
      <c r="G7" s="23">
        <v>2024.12</v>
      </c>
      <c r="H7" s="23" t="s">
        <v>33</v>
      </c>
      <c r="I7" s="23" t="s">
        <v>25</v>
      </c>
      <c r="J7" s="23" t="s">
        <v>34</v>
      </c>
      <c r="K7" s="23" t="s">
        <v>27</v>
      </c>
      <c r="L7" s="23" t="s">
        <v>28</v>
      </c>
      <c r="M7" s="34" t="s">
        <v>35</v>
      </c>
      <c r="N7" s="23">
        <v>80</v>
      </c>
      <c r="O7" s="23" t="s">
        <v>36</v>
      </c>
      <c r="P7" s="23" t="s">
        <v>37</v>
      </c>
      <c r="Q7" s="39"/>
      <c r="R7" s="40"/>
      <c r="S7" s="40"/>
      <c r="T7" s="40"/>
      <c r="U7" s="40"/>
      <c r="V7" s="40"/>
      <c r="W7" s="40"/>
      <c r="X7" s="40"/>
      <c r="Y7" s="40"/>
      <c r="Z7" s="40"/>
      <c r="AA7" s="40"/>
      <c r="AB7" s="40"/>
    </row>
    <row r="8" spans="1:28" s="2" customFormat="1" ht="57" customHeight="1">
      <c r="A8" s="21">
        <v>3</v>
      </c>
      <c r="B8" s="24" t="s">
        <v>20</v>
      </c>
      <c r="C8" s="24" t="s">
        <v>38</v>
      </c>
      <c r="D8" s="26" t="s">
        <v>39</v>
      </c>
      <c r="E8" s="23" t="s">
        <v>40</v>
      </c>
      <c r="F8" s="23">
        <v>2024.03</v>
      </c>
      <c r="G8" s="23">
        <v>2024.12</v>
      </c>
      <c r="H8" s="23" t="s">
        <v>41</v>
      </c>
      <c r="I8" s="23" t="s">
        <v>25</v>
      </c>
      <c r="J8" s="23" t="s">
        <v>42</v>
      </c>
      <c r="K8" s="23" t="s">
        <v>43</v>
      </c>
      <c r="L8" s="23" t="s">
        <v>44</v>
      </c>
      <c r="M8" s="23" t="s">
        <v>29</v>
      </c>
      <c r="N8" s="23">
        <v>150</v>
      </c>
      <c r="O8" s="23" t="s">
        <v>45</v>
      </c>
      <c r="P8" s="23" t="s">
        <v>46</v>
      </c>
      <c r="Q8" s="39"/>
      <c r="R8" s="40"/>
      <c r="S8" s="40"/>
      <c r="T8" s="40"/>
      <c r="U8" s="40"/>
      <c r="V8" s="40"/>
      <c r="W8" s="40"/>
      <c r="X8" s="40"/>
      <c r="Y8" s="40"/>
      <c r="Z8" s="40"/>
      <c r="AA8" s="40"/>
      <c r="AB8" s="40"/>
    </row>
    <row r="9" spans="1:28" s="2" customFormat="1" ht="70.5" customHeight="1">
      <c r="A9" s="21">
        <v>4</v>
      </c>
      <c r="B9" s="24" t="s">
        <v>20</v>
      </c>
      <c r="C9" s="24" t="s">
        <v>38</v>
      </c>
      <c r="D9" s="26" t="s">
        <v>47</v>
      </c>
      <c r="E9" s="23" t="s">
        <v>48</v>
      </c>
      <c r="F9" s="23">
        <v>2024.03</v>
      </c>
      <c r="G9" s="23">
        <v>2024.06</v>
      </c>
      <c r="H9" s="23" t="s">
        <v>49</v>
      </c>
      <c r="I9" s="23" t="s">
        <v>25</v>
      </c>
      <c r="J9" s="23" t="s">
        <v>50</v>
      </c>
      <c r="K9" s="23" t="s">
        <v>51</v>
      </c>
      <c r="L9" s="23" t="s">
        <v>44</v>
      </c>
      <c r="M9" s="23" t="s">
        <v>29</v>
      </c>
      <c r="N9" s="23">
        <v>11</v>
      </c>
      <c r="O9" s="23" t="s">
        <v>45</v>
      </c>
      <c r="P9" s="23" t="s">
        <v>52</v>
      </c>
      <c r="Q9" s="39"/>
      <c r="R9" s="40"/>
      <c r="S9" s="40"/>
      <c r="T9" s="40"/>
      <c r="U9" s="40"/>
      <c r="V9" s="40"/>
      <c r="W9" s="40"/>
      <c r="X9" s="40"/>
      <c r="Y9" s="40"/>
      <c r="Z9" s="40"/>
      <c r="AA9" s="40"/>
      <c r="AB9" s="40"/>
    </row>
    <row r="10" spans="1:28" s="2" customFormat="1" ht="70.5" customHeight="1">
      <c r="A10" s="21">
        <v>5</v>
      </c>
      <c r="B10" s="24" t="s">
        <v>20</v>
      </c>
      <c r="C10" s="24" t="s">
        <v>38</v>
      </c>
      <c r="D10" s="27" t="s">
        <v>53</v>
      </c>
      <c r="E10" s="23" t="s">
        <v>54</v>
      </c>
      <c r="F10" s="23">
        <v>2024.01</v>
      </c>
      <c r="G10" s="23">
        <v>2024.08</v>
      </c>
      <c r="H10" s="23" t="s">
        <v>55</v>
      </c>
      <c r="I10" s="23" t="s">
        <v>25</v>
      </c>
      <c r="J10" s="23" t="s">
        <v>56</v>
      </c>
      <c r="K10" s="23" t="s">
        <v>57</v>
      </c>
      <c r="L10" s="23" t="s">
        <v>44</v>
      </c>
      <c r="M10" s="23" t="s">
        <v>29</v>
      </c>
      <c r="N10" s="23">
        <v>40</v>
      </c>
      <c r="O10" s="23" t="s">
        <v>45</v>
      </c>
      <c r="P10" s="23" t="s">
        <v>58</v>
      </c>
      <c r="Q10" s="39"/>
      <c r="R10" s="40"/>
      <c r="S10" s="40"/>
      <c r="T10" s="40"/>
      <c r="U10" s="40"/>
      <c r="V10" s="40"/>
      <c r="W10" s="40"/>
      <c r="X10" s="40"/>
      <c r="Y10" s="40"/>
      <c r="Z10" s="40"/>
      <c r="AA10" s="40"/>
      <c r="AB10" s="40"/>
    </row>
    <row r="11" spans="1:28" s="2" customFormat="1" ht="57" customHeight="1">
      <c r="A11" s="21">
        <v>6</v>
      </c>
      <c r="B11" s="24" t="s">
        <v>20</v>
      </c>
      <c r="C11" s="24" t="s">
        <v>38</v>
      </c>
      <c r="D11" s="28" t="s">
        <v>59</v>
      </c>
      <c r="E11" s="23" t="s">
        <v>60</v>
      </c>
      <c r="F11" s="23">
        <v>2024.01</v>
      </c>
      <c r="G11" s="23">
        <v>2024.06</v>
      </c>
      <c r="H11" s="23" t="s">
        <v>61</v>
      </c>
      <c r="I11" s="23" t="s">
        <v>62</v>
      </c>
      <c r="J11" s="23" t="s">
        <v>63</v>
      </c>
      <c r="K11" s="23" t="s">
        <v>64</v>
      </c>
      <c r="L11" s="23" t="s">
        <v>44</v>
      </c>
      <c r="M11" s="23" t="s">
        <v>29</v>
      </c>
      <c r="N11" s="23">
        <v>30</v>
      </c>
      <c r="O11" s="23" t="s">
        <v>65</v>
      </c>
      <c r="P11" s="23" t="s">
        <v>66</v>
      </c>
      <c r="Q11" s="39"/>
      <c r="R11" s="40"/>
      <c r="S11" s="40"/>
      <c r="T11" s="40"/>
      <c r="U11" s="40"/>
      <c r="V11" s="40"/>
      <c r="W11" s="40"/>
      <c r="X11" s="40"/>
      <c r="Y11" s="40"/>
      <c r="Z11" s="40"/>
      <c r="AA11" s="40"/>
      <c r="AB11" s="40"/>
    </row>
    <row r="12" spans="1:28" s="2" customFormat="1" ht="57" customHeight="1">
      <c r="A12" s="21">
        <v>7</v>
      </c>
      <c r="B12" s="24" t="s">
        <v>20</v>
      </c>
      <c r="C12" s="24" t="s">
        <v>67</v>
      </c>
      <c r="D12" s="28" t="s">
        <v>68</v>
      </c>
      <c r="E12" s="23" t="s">
        <v>69</v>
      </c>
      <c r="F12" s="23">
        <v>2024.03</v>
      </c>
      <c r="G12" s="23">
        <v>2024.06</v>
      </c>
      <c r="H12" s="23" t="s">
        <v>70</v>
      </c>
      <c r="I12" s="23" t="s">
        <v>25</v>
      </c>
      <c r="J12" s="23" t="s">
        <v>68</v>
      </c>
      <c r="K12" s="23" t="s">
        <v>71</v>
      </c>
      <c r="L12" s="23" t="s">
        <v>44</v>
      </c>
      <c r="M12" s="23" t="s">
        <v>29</v>
      </c>
      <c r="N12" s="23">
        <v>300</v>
      </c>
      <c r="O12" s="23" t="s">
        <v>72</v>
      </c>
      <c r="P12" s="23" t="s">
        <v>73</v>
      </c>
      <c r="Q12" s="39"/>
      <c r="R12" s="40"/>
      <c r="S12" s="40"/>
      <c r="T12" s="40"/>
      <c r="U12" s="40"/>
      <c r="V12" s="40"/>
      <c r="W12" s="40"/>
      <c r="X12" s="40"/>
      <c r="Y12" s="40"/>
      <c r="Z12" s="40"/>
      <c r="AA12" s="40"/>
      <c r="AB12" s="40"/>
    </row>
    <row r="13" spans="1:28" s="2" customFormat="1" ht="57" customHeight="1">
      <c r="A13" s="21">
        <v>8</v>
      </c>
      <c r="B13" s="24" t="s">
        <v>20</v>
      </c>
      <c r="C13" s="24" t="s">
        <v>38</v>
      </c>
      <c r="D13" s="28" t="s">
        <v>74</v>
      </c>
      <c r="E13" s="23" t="s">
        <v>75</v>
      </c>
      <c r="F13" s="23">
        <v>2024.03</v>
      </c>
      <c r="G13" s="23">
        <v>2024.12</v>
      </c>
      <c r="H13" s="23" t="s">
        <v>76</v>
      </c>
      <c r="I13" s="23" t="s">
        <v>25</v>
      </c>
      <c r="J13" s="23" t="s">
        <v>77</v>
      </c>
      <c r="K13" s="23" t="s">
        <v>78</v>
      </c>
      <c r="L13" s="23" t="s">
        <v>44</v>
      </c>
      <c r="M13" s="23" t="s">
        <v>79</v>
      </c>
      <c r="N13" s="23">
        <v>270</v>
      </c>
      <c r="O13" s="23" t="s">
        <v>80</v>
      </c>
      <c r="P13" s="23" t="s">
        <v>81</v>
      </c>
      <c r="Q13" s="39"/>
      <c r="R13" s="40"/>
      <c r="S13" s="40"/>
      <c r="T13" s="40"/>
      <c r="U13" s="40"/>
      <c r="V13" s="40"/>
      <c r="W13" s="40"/>
      <c r="X13" s="40"/>
      <c r="Y13" s="40"/>
      <c r="Z13" s="40"/>
      <c r="AA13" s="40"/>
      <c r="AB13" s="40"/>
    </row>
    <row r="14" spans="1:28" s="2" customFormat="1" ht="79.5" customHeight="1">
      <c r="A14" s="21">
        <v>9</v>
      </c>
      <c r="B14" s="24" t="s">
        <v>20</v>
      </c>
      <c r="C14" s="24" t="s">
        <v>67</v>
      </c>
      <c r="D14" s="29" t="s">
        <v>82</v>
      </c>
      <c r="E14" s="30" t="s">
        <v>83</v>
      </c>
      <c r="F14" s="30">
        <v>2024.02</v>
      </c>
      <c r="G14" s="31" t="s">
        <v>84</v>
      </c>
      <c r="H14" s="30" t="s">
        <v>85</v>
      </c>
      <c r="I14" s="30" t="s">
        <v>25</v>
      </c>
      <c r="J14" s="30" t="s">
        <v>82</v>
      </c>
      <c r="K14" s="30" t="s">
        <v>86</v>
      </c>
      <c r="L14" s="30" t="s">
        <v>87</v>
      </c>
      <c r="M14" s="30" t="s">
        <v>29</v>
      </c>
      <c r="N14" s="30">
        <v>200</v>
      </c>
      <c r="O14" s="30" t="s">
        <v>88</v>
      </c>
      <c r="P14" s="30" t="s">
        <v>89</v>
      </c>
      <c r="Q14" s="41"/>
      <c r="R14" s="40"/>
      <c r="S14" s="40"/>
      <c r="T14" s="40"/>
      <c r="U14" s="40"/>
      <c r="V14" s="40"/>
      <c r="W14" s="40"/>
      <c r="X14" s="40"/>
      <c r="Y14" s="40"/>
      <c r="Z14" s="40"/>
      <c r="AA14" s="40"/>
      <c r="AB14" s="40"/>
    </row>
    <row r="15" spans="1:28" s="2" customFormat="1" ht="79.5" customHeight="1">
      <c r="A15" s="21">
        <v>10</v>
      </c>
      <c r="B15" s="24" t="s">
        <v>20</v>
      </c>
      <c r="C15" s="24" t="s">
        <v>67</v>
      </c>
      <c r="D15" s="29" t="s">
        <v>82</v>
      </c>
      <c r="E15" s="30" t="s">
        <v>90</v>
      </c>
      <c r="F15" s="30">
        <v>2024.03</v>
      </c>
      <c r="G15" s="31" t="s">
        <v>84</v>
      </c>
      <c r="H15" s="30" t="s">
        <v>91</v>
      </c>
      <c r="I15" s="30" t="s">
        <v>25</v>
      </c>
      <c r="J15" s="30" t="s">
        <v>82</v>
      </c>
      <c r="K15" s="30" t="s">
        <v>86</v>
      </c>
      <c r="L15" s="30" t="s">
        <v>87</v>
      </c>
      <c r="M15" s="30" t="s">
        <v>29</v>
      </c>
      <c r="N15" s="30">
        <v>500</v>
      </c>
      <c r="O15" s="30" t="s">
        <v>88</v>
      </c>
      <c r="P15" s="30" t="s">
        <v>89</v>
      </c>
      <c r="Q15" s="41"/>
      <c r="R15" s="40"/>
      <c r="S15" s="40"/>
      <c r="T15" s="40"/>
      <c r="U15" s="40"/>
      <c r="V15" s="40"/>
      <c r="W15" s="40"/>
      <c r="X15" s="40"/>
      <c r="Y15" s="40"/>
      <c r="Z15" s="40"/>
      <c r="AA15" s="40"/>
      <c r="AB15" s="40"/>
    </row>
    <row r="16" spans="1:28" s="2" customFormat="1" ht="79.5" customHeight="1">
      <c r="A16" s="21">
        <v>11</v>
      </c>
      <c r="B16" s="24" t="s">
        <v>20</v>
      </c>
      <c r="C16" s="24" t="s">
        <v>67</v>
      </c>
      <c r="D16" s="29" t="s">
        <v>82</v>
      </c>
      <c r="E16" s="23" t="s">
        <v>92</v>
      </c>
      <c r="F16" s="30">
        <v>2024.04</v>
      </c>
      <c r="G16" s="30">
        <v>2024.04</v>
      </c>
      <c r="H16" s="30" t="s">
        <v>93</v>
      </c>
      <c r="I16" s="30" t="s">
        <v>25</v>
      </c>
      <c r="J16" s="30" t="s">
        <v>82</v>
      </c>
      <c r="K16" s="30" t="s">
        <v>86</v>
      </c>
      <c r="L16" s="30" t="s">
        <v>87</v>
      </c>
      <c r="M16" s="30" t="s">
        <v>29</v>
      </c>
      <c r="N16" s="30">
        <v>500</v>
      </c>
      <c r="O16" s="30" t="s">
        <v>88</v>
      </c>
      <c r="P16" s="30" t="s">
        <v>89</v>
      </c>
      <c r="Q16" s="29"/>
      <c r="R16" s="40"/>
      <c r="S16" s="40"/>
      <c r="T16" s="40"/>
      <c r="U16" s="40"/>
      <c r="V16" s="40"/>
      <c r="W16" s="40"/>
      <c r="X16" s="40"/>
      <c r="Y16" s="40"/>
      <c r="Z16" s="40"/>
      <c r="AA16" s="40"/>
      <c r="AB16" s="40"/>
    </row>
    <row r="17" spans="1:28" s="2" customFormat="1" ht="79.5" customHeight="1">
      <c r="A17" s="21">
        <v>12</v>
      </c>
      <c r="B17" s="24" t="s">
        <v>20</v>
      </c>
      <c r="C17" s="24" t="s">
        <v>38</v>
      </c>
      <c r="D17" s="29" t="s">
        <v>82</v>
      </c>
      <c r="E17" s="23" t="s">
        <v>94</v>
      </c>
      <c r="F17" s="30">
        <v>2024.02</v>
      </c>
      <c r="G17" s="30">
        <v>2024.12</v>
      </c>
      <c r="H17" s="30" t="s">
        <v>95</v>
      </c>
      <c r="I17" s="30" t="s">
        <v>25</v>
      </c>
      <c r="J17" s="30" t="s">
        <v>82</v>
      </c>
      <c r="K17" s="30" t="s">
        <v>86</v>
      </c>
      <c r="L17" s="30" t="s">
        <v>87</v>
      </c>
      <c r="M17" s="30" t="s">
        <v>29</v>
      </c>
      <c r="N17" s="30">
        <v>1000</v>
      </c>
      <c r="O17" s="30" t="s">
        <v>88</v>
      </c>
      <c r="P17" s="30" t="s">
        <v>89</v>
      </c>
      <c r="Q17" s="29"/>
      <c r="R17" s="40"/>
      <c r="S17" s="40"/>
      <c r="T17" s="40"/>
      <c r="U17" s="40"/>
      <c r="V17" s="40"/>
      <c r="W17" s="40"/>
      <c r="X17" s="40"/>
      <c r="Y17" s="40"/>
      <c r="Z17" s="40"/>
      <c r="AA17" s="40"/>
      <c r="AB17" s="40"/>
    </row>
    <row r="18" spans="1:28" s="2" customFormat="1" ht="79.5" customHeight="1">
      <c r="A18" s="21">
        <v>13</v>
      </c>
      <c r="B18" s="24" t="s">
        <v>20</v>
      </c>
      <c r="C18" s="24" t="s">
        <v>67</v>
      </c>
      <c r="D18" s="30" t="s">
        <v>82</v>
      </c>
      <c r="E18" s="30" t="s">
        <v>96</v>
      </c>
      <c r="F18" s="30">
        <v>2024.01</v>
      </c>
      <c r="G18" s="30">
        <v>2024.03</v>
      </c>
      <c r="H18" s="30" t="s">
        <v>97</v>
      </c>
      <c r="I18" s="30" t="s">
        <v>25</v>
      </c>
      <c r="J18" s="30" t="s">
        <v>82</v>
      </c>
      <c r="K18" s="30" t="s">
        <v>86</v>
      </c>
      <c r="L18" s="30" t="s">
        <v>87</v>
      </c>
      <c r="M18" s="30" t="s">
        <v>29</v>
      </c>
      <c r="N18" s="30">
        <v>100</v>
      </c>
      <c r="O18" s="30" t="s">
        <v>88</v>
      </c>
      <c r="P18" s="30" t="s">
        <v>98</v>
      </c>
      <c r="Q18" s="30"/>
      <c r="R18" s="40"/>
      <c r="S18" s="40"/>
      <c r="T18" s="40"/>
      <c r="U18" s="40"/>
      <c r="V18" s="40"/>
      <c r="W18" s="40"/>
      <c r="X18" s="40"/>
      <c r="Y18" s="40"/>
      <c r="Z18" s="40"/>
      <c r="AA18" s="40"/>
      <c r="AB18" s="40"/>
    </row>
    <row r="19" spans="1:28" s="2" customFormat="1" ht="79.5" customHeight="1">
      <c r="A19" s="21">
        <v>14</v>
      </c>
      <c r="B19" s="24" t="s">
        <v>20</v>
      </c>
      <c r="C19" s="24" t="s">
        <v>38</v>
      </c>
      <c r="D19" s="30" t="s">
        <v>99</v>
      </c>
      <c r="E19" s="23" t="s">
        <v>100</v>
      </c>
      <c r="F19" s="23">
        <v>2024.01</v>
      </c>
      <c r="G19" s="23">
        <v>2024.12</v>
      </c>
      <c r="H19" s="23" t="s">
        <v>101</v>
      </c>
      <c r="I19" s="23" t="s">
        <v>25</v>
      </c>
      <c r="J19" s="23" t="s">
        <v>99</v>
      </c>
      <c r="K19" s="23" t="s">
        <v>102</v>
      </c>
      <c r="L19" s="23" t="s">
        <v>87</v>
      </c>
      <c r="M19" s="30" t="s">
        <v>29</v>
      </c>
      <c r="N19" s="23">
        <v>350</v>
      </c>
      <c r="O19" s="23" t="s">
        <v>103</v>
      </c>
      <c r="P19" s="23" t="s">
        <v>104</v>
      </c>
      <c r="Q19" s="39"/>
      <c r="R19" s="40"/>
      <c r="S19" s="40"/>
      <c r="T19" s="40"/>
      <c r="U19" s="40"/>
      <c r="V19" s="40"/>
      <c r="W19" s="40"/>
      <c r="X19" s="40"/>
      <c r="Y19" s="40"/>
      <c r="Z19" s="40"/>
      <c r="AA19" s="40"/>
      <c r="AB19" s="40"/>
    </row>
    <row r="20" spans="1:28" s="2" customFormat="1" ht="79.5" customHeight="1">
      <c r="A20" s="21">
        <v>15</v>
      </c>
      <c r="B20" s="24" t="s">
        <v>20</v>
      </c>
      <c r="C20" s="24" t="s">
        <v>67</v>
      </c>
      <c r="D20" s="23" t="s">
        <v>105</v>
      </c>
      <c r="E20" s="23" t="s">
        <v>106</v>
      </c>
      <c r="F20" s="23">
        <v>2024.01</v>
      </c>
      <c r="G20" s="23">
        <v>2024.03</v>
      </c>
      <c r="H20" s="23" t="s">
        <v>107</v>
      </c>
      <c r="I20" s="23" t="s">
        <v>25</v>
      </c>
      <c r="J20" s="23" t="s">
        <v>105</v>
      </c>
      <c r="K20" s="23" t="s">
        <v>108</v>
      </c>
      <c r="L20" s="23" t="s">
        <v>109</v>
      </c>
      <c r="M20" s="23" t="s">
        <v>79</v>
      </c>
      <c r="N20" s="23">
        <v>60</v>
      </c>
      <c r="O20" s="35" t="s">
        <v>110</v>
      </c>
      <c r="P20" s="35" t="s">
        <v>111</v>
      </c>
      <c r="Q20" s="39"/>
      <c r="R20" s="40"/>
      <c r="S20" s="40"/>
      <c r="T20" s="40"/>
      <c r="U20" s="40"/>
      <c r="V20" s="40"/>
      <c r="W20" s="40"/>
      <c r="X20" s="40"/>
      <c r="Y20" s="40"/>
      <c r="Z20" s="40"/>
      <c r="AA20" s="40"/>
      <c r="AB20" s="40"/>
    </row>
    <row r="21" spans="1:28" s="2" customFormat="1" ht="79.5" customHeight="1">
      <c r="A21" s="21">
        <v>16</v>
      </c>
      <c r="B21" s="24" t="s">
        <v>20</v>
      </c>
      <c r="C21" s="24" t="s">
        <v>38</v>
      </c>
      <c r="D21" s="23" t="s">
        <v>105</v>
      </c>
      <c r="E21" s="23" t="s">
        <v>112</v>
      </c>
      <c r="F21" s="23">
        <v>2024.01</v>
      </c>
      <c r="G21" s="23">
        <v>2024.06</v>
      </c>
      <c r="H21" s="30" t="s">
        <v>113</v>
      </c>
      <c r="I21" s="23" t="s">
        <v>25</v>
      </c>
      <c r="J21" s="23" t="s">
        <v>105</v>
      </c>
      <c r="K21" s="23" t="s">
        <v>108</v>
      </c>
      <c r="L21" s="23" t="s">
        <v>109</v>
      </c>
      <c r="M21" s="23" t="s">
        <v>79</v>
      </c>
      <c r="N21" s="23">
        <v>300</v>
      </c>
      <c r="O21" s="30" t="s">
        <v>114</v>
      </c>
      <c r="P21" s="30" t="s">
        <v>115</v>
      </c>
      <c r="Q21" s="39"/>
      <c r="R21" s="40"/>
      <c r="S21" s="40"/>
      <c r="T21" s="40"/>
      <c r="U21" s="40"/>
      <c r="V21" s="40"/>
      <c r="W21" s="40"/>
      <c r="X21" s="40"/>
      <c r="Y21" s="40"/>
      <c r="Z21" s="40"/>
      <c r="AA21" s="40"/>
      <c r="AB21" s="40"/>
    </row>
    <row r="22" spans="1:28" s="2" customFormat="1" ht="79.5" customHeight="1">
      <c r="A22" s="21">
        <v>17</v>
      </c>
      <c r="B22" s="24" t="s">
        <v>20</v>
      </c>
      <c r="C22" s="24" t="s">
        <v>67</v>
      </c>
      <c r="D22" s="23" t="s">
        <v>116</v>
      </c>
      <c r="E22" s="23" t="s">
        <v>117</v>
      </c>
      <c r="F22" s="23">
        <v>2024.01</v>
      </c>
      <c r="G22" s="23">
        <v>2024.12</v>
      </c>
      <c r="H22" s="23" t="s">
        <v>118</v>
      </c>
      <c r="I22" s="23" t="s">
        <v>25</v>
      </c>
      <c r="J22" s="23" t="s">
        <v>119</v>
      </c>
      <c r="K22" s="23" t="s">
        <v>120</v>
      </c>
      <c r="L22" s="23" t="s">
        <v>109</v>
      </c>
      <c r="M22" s="23" t="s">
        <v>79</v>
      </c>
      <c r="N22" s="23">
        <v>100</v>
      </c>
      <c r="O22" s="23" t="s">
        <v>121</v>
      </c>
      <c r="P22" s="23" t="s">
        <v>122</v>
      </c>
      <c r="Q22" s="39"/>
      <c r="R22" s="40"/>
      <c r="S22" s="40"/>
      <c r="T22" s="40"/>
      <c r="U22" s="40"/>
      <c r="V22" s="40"/>
      <c r="W22" s="40"/>
      <c r="X22" s="40"/>
      <c r="Y22" s="40"/>
      <c r="Z22" s="40"/>
      <c r="AA22" s="40"/>
      <c r="AB22" s="40"/>
    </row>
    <row r="23" spans="1:28" s="2" customFormat="1" ht="79.5" customHeight="1">
      <c r="A23" s="21">
        <v>18</v>
      </c>
      <c r="B23" s="24" t="s">
        <v>20</v>
      </c>
      <c r="C23" s="24" t="s">
        <v>38</v>
      </c>
      <c r="D23" s="23" t="s">
        <v>105</v>
      </c>
      <c r="E23" s="23" t="s">
        <v>123</v>
      </c>
      <c r="F23" s="23">
        <v>2024.01</v>
      </c>
      <c r="G23" s="23">
        <v>2024.06</v>
      </c>
      <c r="H23" s="23" t="s">
        <v>124</v>
      </c>
      <c r="I23" s="23" t="s">
        <v>25</v>
      </c>
      <c r="J23" s="23" t="s">
        <v>105</v>
      </c>
      <c r="K23" s="23" t="s">
        <v>108</v>
      </c>
      <c r="L23" s="23" t="s">
        <v>109</v>
      </c>
      <c r="M23" s="23" t="s">
        <v>79</v>
      </c>
      <c r="N23" s="23">
        <v>60</v>
      </c>
      <c r="O23" s="23" t="s">
        <v>125</v>
      </c>
      <c r="P23" s="30" t="s">
        <v>126</v>
      </c>
      <c r="Q23" s="39"/>
      <c r="R23" s="40"/>
      <c r="S23" s="40"/>
      <c r="T23" s="40"/>
      <c r="U23" s="40"/>
      <c r="V23" s="40"/>
      <c r="W23" s="40"/>
      <c r="X23" s="40"/>
      <c r="Y23" s="40"/>
      <c r="Z23" s="40"/>
      <c r="AA23" s="40"/>
      <c r="AB23" s="40"/>
    </row>
    <row r="24" spans="1:28" s="2" customFormat="1" ht="79.5" customHeight="1">
      <c r="A24" s="21">
        <v>19</v>
      </c>
      <c r="B24" s="24" t="s">
        <v>20</v>
      </c>
      <c r="C24" s="24" t="s">
        <v>67</v>
      </c>
      <c r="D24" s="30" t="s">
        <v>127</v>
      </c>
      <c r="E24" s="30" t="s">
        <v>128</v>
      </c>
      <c r="F24" s="30">
        <v>2024.01</v>
      </c>
      <c r="G24" s="30">
        <v>2024.12</v>
      </c>
      <c r="H24" s="30" t="s">
        <v>129</v>
      </c>
      <c r="I24" s="30" t="s">
        <v>25</v>
      </c>
      <c r="J24" s="30" t="s">
        <v>127</v>
      </c>
      <c r="K24" s="30" t="s">
        <v>130</v>
      </c>
      <c r="L24" s="30" t="s">
        <v>131</v>
      </c>
      <c r="M24" s="23" t="s">
        <v>79</v>
      </c>
      <c r="N24" s="30">
        <v>39.1</v>
      </c>
      <c r="O24" s="23" t="s">
        <v>125</v>
      </c>
      <c r="P24" s="23" t="s">
        <v>132</v>
      </c>
      <c r="Q24" s="37"/>
      <c r="R24" s="40"/>
      <c r="S24" s="40"/>
      <c r="T24" s="40"/>
      <c r="U24" s="40"/>
      <c r="V24" s="40"/>
      <c r="W24" s="40"/>
      <c r="X24" s="40"/>
      <c r="Y24" s="40"/>
      <c r="Z24" s="40"/>
      <c r="AA24" s="40"/>
      <c r="AB24" s="40"/>
    </row>
    <row r="25" spans="1:28" s="2" customFormat="1" ht="79.5" customHeight="1">
      <c r="A25" s="21">
        <v>20</v>
      </c>
      <c r="B25" s="24" t="s">
        <v>20</v>
      </c>
      <c r="C25" s="24" t="s">
        <v>67</v>
      </c>
      <c r="D25" s="30" t="s">
        <v>127</v>
      </c>
      <c r="E25" s="30" t="s">
        <v>133</v>
      </c>
      <c r="F25" s="30">
        <v>2024.01</v>
      </c>
      <c r="G25" s="30">
        <v>2024.12</v>
      </c>
      <c r="H25" s="30" t="s">
        <v>134</v>
      </c>
      <c r="I25" s="30" t="s">
        <v>25</v>
      </c>
      <c r="J25" s="30" t="s">
        <v>127</v>
      </c>
      <c r="K25" s="30" t="s">
        <v>130</v>
      </c>
      <c r="L25" s="30" t="s">
        <v>131</v>
      </c>
      <c r="M25" s="23" t="s">
        <v>79</v>
      </c>
      <c r="N25" s="30">
        <v>20</v>
      </c>
      <c r="O25" s="23" t="s">
        <v>125</v>
      </c>
      <c r="P25" s="23" t="s">
        <v>135</v>
      </c>
      <c r="Q25" s="37"/>
      <c r="R25" s="40"/>
      <c r="S25" s="40"/>
      <c r="T25" s="40"/>
      <c r="U25" s="40"/>
      <c r="V25" s="40"/>
      <c r="W25" s="40"/>
      <c r="X25" s="40"/>
      <c r="Y25" s="40"/>
      <c r="Z25" s="40"/>
      <c r="AA25" s="40"/>
      <c r="AB25" s="40"/>
    </row>
    <row r="26" spans="1:28" s="2" customFormat="1" ht="79.5" customHeight="1">
      <c r="A26" s="21">
        <v>21</v>
      </c>
      <c r="B26" s="24" t="s">
        <v>20</v>
      </c>
      <c r="C26" s="24" t="s">
        <v>38</v>
      </c>
      <c r="D26" s="30" t="s">
        <v>127</v>
      </c>
      <c r="E26" s="30" t="s">
        <v>136</v>
      </c>
      <c r="F26" s="30">
        <v>2024.01</v>
      </c>
      <c r="G26" s="30">
        <v>2024.12</v>
      </c>
      <c r="H26" s="30" t="s">
        <v>137</v>
      </c>
      <c r="I26" s="30" t="s">
        <v>25</v>
      </c>
      <c r="J26" s="30" t="s">
        <v>127</v>
      </c>
      <c r="K26" s="30" t="s">
        <v>130</v>
      </c>
      <c r="L26" s="30" t="s">
        <v>131</v>
      </c>
      <c r="M26" s="30" t="s">
        <v>29</v>
      </c>
      <c r="N26" s="30">
        <v>11</v>
      </c>
      <c r="O26" s="23" t="s">
        <v>125</v>
      </c>
      <c r="P26" s="23" t="s">
        <v>138</v>
      </c>
      <c r="Q26" s="37"/>
      <c r="R26" s="40"/>
      <c r="S26" s="40"/>
      <c r="T26" s="40"/>
      <c r="U26" s="40"/>
      <c r="V26" s="40"/>
      <c r="W26" s="40"/>
      <c r="X26" s="40"/>
      <c r="Y26" s="40"/>
      <c r="Z26" s="40"/>
      <c r="AA26" s="40"/>
      <c r="AB26" s="40"/>
    </row>
    <row r="27" spans="1:28" s="2" customFormat="1" ht="79.5" customHeight="1">
      <c r="A27" s="21">
        <v>22</v>
      </c>
      <c r="B27" s="24" t="s">
        <v>20</v>
      </c>
      <c r="C27" s="24" t="s">
        <v>67</v>
      </c>
      <c r="D27" s="30" t="s">
        <v>127</v>
      </c>
      <c r="E27" s="30" t="s">
        <v>139</v>
      </c>
      <c r="F27" s="30">
        <v>2024.01</v>
      </c>
      <c r="G27" s="30">
        <v>2024.12</v>
      </c>
      <c r="H27" s="30" t="s">
        <v>140</v>
      </c>
      <c r="I27" s="30" t="s">
        <v>25</v>
      </c>
      <c r="J27" s="30" t="s">
        <v>127</v>
      </c>
      <c r="K27" s="30" t="s">
        <v>130</v>
      </c>
      <c r="L27" s="30" t="s">
        <v>131</v>
      </c>
      <c r="M27" s="23" t="s">
        <v>79</v>
      </c>
      <c r="N27" s="30">
        <v>25</v>
      </c>
      <c r="O27" s="23" t="s">
        <v>125</v>
      </c>
      <c r="P27" s="23" t="s">
        <v>141</v>
      </c>
      <c r="Q27" s="37"/>
      <c r="R27" s="40"/>
      <c r="S27" s="40"/>
      <c r="T27" s="40"/>
      <c r="U27" s="40"/>
      <c r="V27" s="40"/>
      <c r="W27" s="40"/>
      <c r="X27" s="40"/>
      <c r="Y27" s="40"/>
      <c r="Z27" s="40"/>
      <c r="AA27" s="40"/>
      <c r="AB27" s="40"/>
    </row>
    <row r="28" spans="1:28" s="2" customFormat="1" ht="79.5" customHeight="1">
      <c r="A28" s="21">
        <v>23</v>
      </c>
      <c r="B28" s="24" t="s">
        <v>20</v>
      </c>
      <c r="C28" s="24" t="s">
        <v>38</v>
      </c>
      <c r="D28" s="30" t="s">
        <v>127</v>
      </c>
      <c r="E28" s="30" t="s">
        <v>142</v>
      </c>
      <c r="F28" s="30">
        <v>2024.01</v>
      </c>
      <c r="G28" s="30">
        <v>2024.12</v>
      </c>
      <c r="H28" s="30" t="s">
        <v>143</v>
      </c>
      <c r="I28" s="30" t="s">
        <v>25</v>
      </c>
      <c r="J28" s="30" t="s">
        <v>127</v>
      </c>
      <c r="K28" s="30" t="s">
        <v>130</v>
      </c>
      <c r="L28" s="30" t="s">
        <v>131</v>
      </c>
      <c r="M28" s="30" t="s">
        <v>29</v>
      </c>
      <c r="N28" s="36">
        <v>30</v>
      </c>
      <c r="O28" s="23" t="s">
        <v>125</v>
      </c>
      <c r="P28" s="23" t="s">
        <v>144</v>
      </c>
      <c r="Q28" s="37"/>
      <c r="R28" s="40"/>
      <c r="S28" s="40"/>
      <c r="T28" s="40"/>
      <c r="U28" s="40"/>
      <c r="V28" s="40"/>
      <c r="W28" s="40"/>
      <c r="X28" s="40"/>
      <c r="Y28" s="40"/>
      <c r="Z28" s="40"/>
      <c r="AA28" s="40"/>
      <c r="AB28" s="40"/>
    </row>
    <row r="29" spans="1:28" s="2" customFormat="1" ht="79.5" customHeight="1">
      <c r="A29" s="21">
        <v>24</v>
      </c>
      <c r="B29" s="24" t="s">
        <v>20</v>
      </c>
      <c r="C29" s="24" t="s">
        <v>38</v>
      </c>
      <c r="D29" s="30" t="s">
        <v>127</v>
      </c>
      <c r="E29" s="30" t="s">
        <v>145</v>
      </c>
      <c r="F29" s="30">
        <v>2024.01</v>
      </c>
      <c r="G29" s="30">
        <v>2024.12</v>
      </c>
      <c r="H29" s="30" t="s">
        <v>146</v>
      </c>
      <c r="I29" s="30" t="s">
        <v>25</v>
      </c>
      <c r="J29" s="30" t="s">
        <v>127</v>
      </c>
      <c r="K29" s="30" t="s">
        <v>130</v>
      </c>
      <c r="L29" s="30" t="s">
        <v>131</v>
      </c>
      <c r="M29" s="30" t="s">
        <v>29</v>
      </c>
      <c r="N29" s="36">
        <v>20</v>
      </c>
      <c r="O29" s="23" t="s">
        <v>125</v>
      </c>
      <c r="P29" s="23" t="s">
        <v>147</v>
      </c>
      <c r="Q29" s="37"/>
      <c r="R29" s="40"/>
      <c r="S29" s="40"/>
      <c r="T29" s="40"/>
      <c r="U29" s="40"/>
      <c r="V29" s="40"/>
      <c r="W29" s="40"/>
      <c r="X29" s="40"/>
      <c r="Y29" s="40"/>
      <c r="Z29" s="40"/>
      <c r="AA29" s="40"/>
      <c r="AB29" s="40"/>
    </row>
    <row r="30" spans="1:28" s="2" customFormat="1" ht="79.5" customHeight="1">
      <c r="A30" s="21">
        <v>25</v>
      </c>
      <c r="B30" s="24" t="s">
        <v>20</v>
      </c>
      <c r="C30" s="24" t="s">
        <v>67</v>
      </c>
      <c r="D30" s="30" t="s">
        <v>127</v>
      </c>
      <c r="E30" s="30" t="s">
        <v>148</v>
      </c>
      <c r="F30" s="30">
        <v>2024.01</v>
      </c>
      <c r="G30" s="30">
        <v>2024.12</v>
      </c>
      <c r="H30" s="30" t="s">
        <v>149</v>
      </c>
      <c r="I30" s="30" t="s">
        <v>25</v>
      </c>
      <c r="J30" s="30" t="s">
        <v>127</v>
      </c>
      <c r="K30" s="30" t="s">
        <v>130</v>
      </c>
      <c r="L30" s="30" t="s">
        <v>131</v>
      </c>
      <c r="M30" s="30" t="s">
        <v>29</v>
      </c>
      <c r="N30" s="36">
        <v>180</v>
      </c>
      <c r="O30" s="23" t="s">
        <v>125</v>
      </c>
      <c r="P30" s="23" t="s">
        <v>141</v>
      </c>
      <c r="Q30" s="37"/>
      <c r="R30" s="40"/>
      <c r="S30" s="40"/>
      <c r="T30" s="40"/>
      <c r="U30" s="40"/>
      <c r="V30" s="40"/>
      <c r="W30" s="40"/>
      <c r="X30" s="40"/>
      <c r="Y30" s="40"/>
      <c r="Z30" s="40"/>
      <c r="AA30" s="40"/>
      <c r="AB30" s="40"/>
    </row>
    <row r="31" spans="1:28" s="2" customFormat="1" ht="79.5" customHeight="1">
      <c r="A31" s="21">
        <v>26</v>
      </c>
      <c r="B31" s="24" t="s">
        <v>20</v>
      </c>
      <c r="C31" s="24" t="s">
        <v>67</v>
      </c>
      <c r="D31" s="30" t="s">
        <v>127</v>
      </c>
      <c r="E31" s="30" t="s">
        <v>150</v>
      </c>
      <c r="F31" s="30">
        <v>2024.01</v>
      </c>
      <c r="G31" s="30">
        <v>2024.12</v>
      </c>
      <c r="H31" s="30" t="s">
        <v>151</v>
      </c>
      <c r="I31" s="30" t="s">
        <v>25</v>
      </c>
      <c r="J31" s="30" t="s">
        <v>127</v>
      </c>
      <c r="K31" s="30" t="s">
        <v>130</v>
      </c>
      <c r="L31" s="30" t="s">
        <v>131</v>
      </c>
      <c r="M31" s="30" t="s">
        <v>29</v>
      </c>
      <c r="N31" s="36">
        <v>30</v>
      </c>
      <c r="O31" s="23" t="s">
        <v>125</v>
      </c>
      <c r="P31" s="23" t="s">
        <v>141</v>
      </c>
      <c r="Q31" s="42"/>
      <c r="R31" s="40"/>
      <c r="S31" s="40"/>
      <c r="T31" s="40"/>
      <c r="U31" s="40"/>
      <c r="V31" s="40"/>
      <c r="W31" s="40"/>
      <c r="X31" s="40"/>
      <c r="Y31" s="40"/>
      <c r="Z31" s="40"/>
      <c r="AA31" s="40"/>
      <c r="AB31" s="40"/>
    </row>
    <row r="32" spans="1:28" s="2" customFormat="1" ht="79.5" customHeight="1">
      <c r="A32" s="21">
        <v>27</v>
      </c>
      <c r="B32" s="24" t="s">
        <v>20</v>
      </c>
      <c r="C32" s="24" t="s">
        <v>67</v>
      </c>
      <c r="D32" s="29" t="s">
        <v>152</v>
      </c>
      <c r="E32" s="30" t="s">
        <v>153</v>
      </c>
      <c r="F32" s="30">
        <v>2024.01</v>
      </c>
      <c r="G32" s="23">
        <v>2024.12</v>
      </c>
      <c r="H32" s="30" t="s">
        <v>154</v>
      </c>
      <c r="I32" s="30" t="s">
        <v>25</v>
      </c>
      <c r="J32" s="30" t="s">
        <v>152</v>
      </c>
      <c r="K32" s="30" t="s">
        <v>155</v>
      </c>
      <c r="L32" s="30" t="s">
        <v>156</v>
      </c>
      <c r="M32" s="30" t="s">
        <v>157</v>
      </c>
      <c r="N32" s="30">
        <v>30</v>
      </c>
      <c r="O32" s="30" t="s">
        <v>158</v>
      </c>
      <c r="P32" s="30" t="s">
        <v>159</v>
      </c>
      <c r="Q32" s="39"/>
      <c r="R32" s="40"/>
      <c r="S32" s="40"/>
      <c r="T32" s="40"/>
      <c r="U32" s="40"/>
      <c r="V32" s="40"/>
      <c r="W32" s="40"/>
      <c r="X32" s="40"/>
      <c r="Y32" s="40"/>
      <c r="Z32" s="40"/>
      <c r="AA32" s="40"/>
      <c r="AB32" s="40"/>
    </row>
    <row r="33" spans="1:28" s="2" customFormat="1" ht="79.5" customHeight="1">
      <c r="A33" s="21">
        <v>28</v>
      </c>
      <c r="B33" s="24" t="s">
        <v>20</v>
      </c>
      <c r="C33" s="24" t="s">
        <v>67</v>
      </c>
      <c r="D33" s="23" t="s">
        <v>152</v>
      </c>
      <c r="E33" s="23" t="s">
        <v>160</v>
      </c>
      <c r="F33" s="30">
        <v>2024.01</v>
      </c>
      <c r="G33" s="23">
        <v>2024.12</v>
      </c>
      <c r="H33" s="23" t="s">
        <v>161</v>
      </c>
      <c r="I33" s="23" t="s">
        <v>25</v>
      </c>
      <c r="J33" s="23" t="s">
        <v>152</v>
      </c>
      <c r="K33" s="23" t="s">
        <v>155</v>
      </c>
      <c r="L33" s="30" t="s">
        <v>156</v>
      </c>
      <c r="M33" s="30" t="s">
        <v>157</v>
      </c>
      <c r="N33" s="23">
        <v>65</v>
      </c>
      <c r="O33" s="30" t="s">
        <v>158</v>
      </c>
      <c r="P33" s="30" t="s">
        <v>162</v>
      </c>
      <c r="Q33" s="39"/>
      <c r="R33" s="40"/>
      <c r="S33" s="40"/>
      <c r="T33" s="40"/>
      <c r="U33" s="40"/>
      <c r="V33" s="40"/>
      <c r="W33" s="40"/>
      <c r="X33" s="40"/>
      <c r="Y33" s="40"/>
      <c r="Z33" s="40"/>
      <c r="AA33" s="40"/>
      <c r="AB33" s="40"/>
    </row>
    <row r="34" spans="1:28" s="2" customFormat="1" ht="166.5" customHeight="1">
      <c r="A34" s="21">
        <v>29</v>
      </c>
      <c r="B34" s="24" t="s">
        <v>20</v>
      </c>
      <c r="C34" s="24" t="s">
        <v>38</v>
      </c>
      <c r="D34" s="23" t="s">
        <v>163</v>
      </c>
      <c r="E34" s="23" t="s">
        <v>164</v>
      </c>
      <c r="F34" s="30">
        <v>2024.01</v>
      </c>
      <c r="G34" s="23">
        <v>2024.12</v>
      </c>
      <c r="H34" s="23" t="s">
        <v>165</v>
      </c>
      <c r="I34" s="23" t="s">
        <v>25</v>
      </c>
      <c r="J34" s="23" t="s">
        <v>163</v>
      </c>
      <c r="K34" s="23" t="s">
        <v>166</v>
      </c>
      <c r="L34" s="23" t="s">
        <v>156</v>
      </c>
      <c r="M34" s="23" t="s">
        <v>79</v>
      </c>
      <c r="N34" s="23">
        <v>51</v>
      </c>
      <c r="O34" s="23" t="s">
        <v>167</v>
      </c>
      <c r="P34" s="23" t="s">
        <v>168</v>
      </c>
      <c r="Q34" s="39"/>
      <c r="R34" s="40"/>
      <c r="S34" s="40"/>
      <c r="T34" s="40"/>
      <c r="U34" s="40"/>
      <c r="V34" s="40"/>
      <c r="W34" s="40"/>
      <c r="X34" s="40"/>
      <c r="Y34" s="40"/>
      <c r="Z34" s="40"/>
      <c r="AA34" s="40"/>
      <c r="AB34" s="40"/>
    </row>
    <row r="35" spans="1:28" s="2" customFormat="1" ht="79.5" customHeight="1">
      <c r="A35" s="21">
        <v>30</v>
      </c>
      <c r="B35" s="24" t="s">
        <v>20</v>
      </c>
      <c r="C35" s="24" t="s">
        <v>67</v>
      </c>
      <c r="D35" s="23" t="s">
        <v>163</v>
      </c>
      <c r="E35" s="23" t="s">
        <v>169</v>
      </c>
      <c r="F35" s="30">
        <v>2024.01</v>
      </c>
      <c r="G35" s="23">
        <v>2024.12</v>
      </c>
      <c r="H35" s="23" t="s">
        <v>170</v>
      </c>
      <c r="I35" s="23" t="s">
        <v>25</v>
      </c>
      <c r="J35" s="23" t="s">
        <v>163</v>
      </c>
      <c r="K35" s="23" t="s">
        <v>166</v>
      </c>
      <c r="L35" s="23" t="s">
        <v>156</v>
      </c>
      <c r="M35" s="23" t="s">
        <v>29</v>
      </c>
      <c r="N35" s="23">
        <v>20</v>
      </c>
      <c r="O35" s="23" t="s">
        <v>167</v>
      </c>
      <c r="P35" s="23" t="s">
        <v>171</v>
      </c>
      <c r="Q35" s="39"/>
      <c r="R35" s="40"/>
      <c r="S35" s="40"/>
      <c r="T35" s="40"/>
      <c r="U35" s="40"/>
      <c r="V35" s="40"/>
      <c r="W35" s="40"/>
      <c r="X35" s="40"/>
      <c r="Y35" s="40"/>
      <c r="Z35" s="40"/>
      <c r="AA35" s="40"/>
      <c r="AB35" s="40"/>
    </row>
    <row r="36" spans="1:28" s="2" customFormat="1" ht="79.5" customHeight="1">
      <c r="A36" s="21">
        <v>31</v>
      </c>
      <c r="B36" s="24" t="s">
        <v>20</v>
      </c>
      <c r="C36" s="24" t="s">
        <v>38</v>
      </c>
      <c r="D36" s="28" t="s">
        <v>172</v>
      </c>
      <c r="E36" s="30" t="s">
        <v>173</v>
      </c>
      <c r="F36" s="30">
        <v>2024.01</v>
      </c>
      <c r="G36" s="23">
        <v>2024.12</v>
      </c>
      <c r="H36" s="30" t="s">
        <v>174</v>
      </c>
      <c r="I36" s="23" t="s">
        <v>25</v>
      </c>
      <c r="J36" s="37" t="s">
        <v>172</v>
      </c>
      <c r="K36" s="37" t="s">
        <v>175</v>
      </c>
      <c r="L36" s="23" t="s">
        <v>156</v>
      </c>
      <c r="M36" s="23" t="s">
        <v>79</v>
      </c>
      <c r="N36" s="37">
        <v>15</v>
      </c>
      <c r="O36" s="23" t="s">
        <v>176</v>
      </c>
      <c r="P36" s="23" t="s">
        <v>177</v>
      </c>
      <c r="Q36" s="39"/>
      <c r="R36" s="40"/>
      <c r="S36" s="40"/>
      <c r="T36" s="40"/>
      <c r="U36" s="40"/>
      <c r="V36" s="40"/>
      <c r="W36" s="40"/>
      <c r="X36" s="40"/>
      <c r="Y36" s="40"/>
      <c r="Z36" s="40"/>
      <c r="AA36" s="40"/>
      <c r="AB36" s="40"/>
    </row>
    <row r="37" spans="1:28" s="2" customFormat="1" ht="79.5" customHeight="1">
      <c r="A37" s="21">
        <v>32</v>
      </c>
      <c r="B37" s="24" t="s">
        <v>20</v>
      </c>
      <c r="C37" s="24" t="s">
        <v>67</v>
      </c>
      <c r="D37" s="28" t="s">
        <v>172</v>
      </c>
      <c r="E37" s="23" t="s">
        <v>178</v>
      </c>
      <c r="F37" s="30">
        <v>2024.01</v>
      </c>
      <c r="G37" s="23">
        <v>2024.12</v>
      </c>
      <c r="H37" s="23" t="s">
        <v>179</v>
      </c>
      <c r="I37" s="23" t="s">
        <v>25</v>
      </c>
      <c r="J37" s="23" t="s">
        <v>172</v>
      </c>
      <c r="K37" s="23" t="s">
        <v>175</v>
      </c>
      <c r="L37" s="23" t="s">
        <v>156</v>
      </c>
      <c r="M37" s="23" t="s">
        <v>79</v>
      </c>
      <c r="N37" s="23">
        <v>53</v>
      </c>
      <c r="O37" s="23" t="s">
        <v>88</v>
      </c>
      <c r="P37" s="23" t="s">
        <v>180</v>
      </c>
      <c r="Q37" s="39"/>
      <c r="R37" s="40"/>
      <c r="S37" s="40"/>
      <c r="T37" s="40"/>
      <c r="U37" s="40"/>
      <c r="V37" s="40"/>
      <c r="W37" s="40"/>
      <c r="X37" s="40"/>
      <c r="Y37" s="40"/>
      <c r="Z37" s="40"/>
      <c r="AA37" s="40"/>
      <c r="AB37" s="40"/>
    </row>
    <row r="38" spans="1:28" s="2" customFormat="1" ht="79.5" customHeight="1">
      <c r="A38" s="21">
        <v>33</v>
      </c>
      <c r="B38" s="24" t="s">
        <v>20</v>
      </c>
      <c r="C38" s="24" t="s">
        <v>38</v>
      </c>
      <c r="D38" s="28" t="s">
        <v>181</v>
      </c>
      <c r="E38" s="23" t="s">
        <v>182</v>
      </c>
      <c r="F38" s="30">
        <v>2024.01</v>
      </c>
      <c r="G38" s="23">
        <v>2024.12</v>
      </c>
      <c r="H38" s="23" t="s">
        <v>183</v>
      </c>
      <c r="I38" s="23" t="s">
        <v>25</v>
      </c>
      <c r="J38" s="23" t="s">
        <v>184</v>
      </c>
      <c r="K38" s="23" t="s">
        <v>185</v>
      </c>
      <c r="L38" s="23" t="s">
        <v>156</v>
      </c>
      <c r="M38" s="23" t="s">
        <v>79</v>
      </c>
      <c r="N38" s="23">
        <v>100</v>
      </c>
      <c r="O38" s="23" t="s">
        <v>88</v>
      </c>
      <c r="P38" s="23" t="s">
        <v>186</v>
      </c>
      <c r="Q38" s="39"/>
      <c r="R38" s="40"/>
      <c r="S38" s="40"/>
      <c r="T38" s="40"/>
      <c r="U38" s="40"/>
      <c r="V38" s="40"/>
      <c r="W38" s="40"/>
      <c r="X38" s="40"/>
      <c r="Y38" s="40"/>
      <c r="Z38" s="40"/>
      <c r="AA38" s="40"/>
      <c r="AB38" s="40"/>
    </row>
    <row r="39" spans="1:28" s="2" customFormat="1" ht="79.5" customHeight="1">
      <c r="A39" s="21">
        <v>34</v>
      </c>
      <c r="B39" s="24" t="s">
        <v>20</v>
      </c>
      <c r="C39" s="24" t="s">
        <v>38</v>
      </c>
      <c r="D39" s="28" t="s">
        <v>181</v>
      </c>
      <c r="E39" s="23" t="s">
        <v>187</v>
      </c>
      <c r="F39" s="30">
        <v>2024.01</v>
      </c>
      <c r="G39" s="23">
        <v>2024.12</v>
      </c>
      <c r="H39" s="23" t="s">
        <v>188</v>
      </c>
      <c r="I39" s="23" t="s">
        <v>25</v>
      </c>
      <c r="J39" s="23" t="s">
        <v>184</v>
      </c>
      <c r="K39" s="23" t="s">
        <v>185</v>
      </c>
      <c r="L39" s="23" t="s">
        <v>156</v>
      </c>
      <c r="M39" s="23" t="s">
        <v>79</v>
      </c>
      <c r="N39" s="23">
        <v>100</v>
      </c>
      <c r="O39" s="23" t="s">
        <v>88</v>
      </c>
      <c r="P39" s="23" t="s">
        <v>186</v>
      </c>
      <c r="Q39" s="39"/>
      <c r="R39" s="40"/>
      <c r="S39" s="40"/>
      <c r="T39" s="40"/>
      <c r="U39" s="40"/>
      <c r="V39" s="40"/>
      <c r="W39" s="40"/>
      <c r="X39" s="40"/>
      <c r="Y39" s="40"/>
      <c r="Z39" s="40"/>
      <c r="AA39" s="40"/>
      <c r="AB39" s="40"/>
    </row>
    <row r="40" spans="1:28" s="2" customFormat="1" ht="111" customHeight="1">
      <c r="A40" s="21">
        <v>35</v>
      </c>
      <c r="B40" s="24" t="s">
        <v>20</v>
      </c>
      <c r="C40" s="24" t="s">
        <v>67</v>
      </c>
      <c r="D40" s="23" t="s">
        <v>189</v>
      </c>
      <c r="E40" s="23" t="s">
        <v>190</v>
      </c>
      <c r="F40" s="23">
        <v>2024.03</v>
      </c>
      <c r="G40" s="23">
        <v>2024.12</v>
      </c>
      <c r="H40" s="23" t="s">
        <v>191</v>
      </c>
      <c r="I40" s="23" t="s">
        <v>25</v>
      </c>
      <c r="J40" s="23" t="s">
        <v>189</v>
      </c>
      <c r="K40" s="23" t="s">
        <v>192</v>
      </c>
      <c r="L40" s="23" t="s">
        <v>193</v>
      </c>
      <c r="M40" s="23" t="s">
        <v>29</v>
      </c>
      <c r="N40" s="23">
        <v>20</v>
      </c>
      <c r="O40" s="23" t="s">
        <v>194</v>
      </c>
      <c r="P40" s="23" t="s">
        <v>194</v>
      </c>
      <c r="Q40" s="39"/>
      <c r="R40" s="40"/>
      <c r="S40" s="40"/>
      <c r="T40" s="40"/>
      <c r="U40" s="40"/>
      <c r="V40" s="40"/>
      <c r="W40" s="40"/>
      <c r="X40" s="40"/>
      <c r="Y40" s="40"/>
      <c r="Z40" s="40"/>
      <c r="AA40" s="40"/>
      <c r="AB40" s="40"/>
    </row>
    <row r="41" spans="1:28" s="2" customFormat="1" ht="79.5" customHeight="1">
      <c r="A41" s="21">
        <v>36</v>
      </c>
      <c r="B41" s="24" t="s">
        <v>20</v>
      </c>
      <c r="C41" s="24" t="s">
        <v>67</v>
      </c>
      <c r="D41" s="23" t="s">
        <v>189</v>
      </c>
      <c r="E41" s="23" t="s">
        <v>195</v>
      </c>
      <c r="F41" s="23">
        <v>2024.03</v>
      </c>
      <c r="G41" s="23">
        <v>2024.12</v>
      </c>
      <c r="H41" s="23" t="s">
        <v>196</v>
      </c>
      <c r="I41" s="23" t="s">
        <v>25</v>
      </c>
      <c r="J41" s="23" t="s">
        <v>189</v>
      </c>
      <c r="K41" s="23" t="s">
        <v>192</v>
      </c>
      <c r="L41" s="23" t="s">
        <v>193</v>
      </c>
      <c r="M41" s="23" t="s">
        <v>79</v>
      </c>
      <c r="N41" s="23">
        <v>80</v>
      </c>
      <c r="O41" s="23" t="s">
        <v>197</v>
      </c>
      <c r="P41" s="23" t="s">
        <v>197</v>
      </c>
      <c r="Q41" s="39"/>
      <c r="R41" s="40"/>
      <c r="S41" s="40"/>
      <c r="T41" s="40"/>
      <c r="U41" s="40"/>
      <c r="V41" s="40"/>
      <c r="W41" s="40"/>
      <c r="X41" s="40"/>
      <c r="Y41" s="40"/>
      <c r="Z41" s="40"/>
      <c r="AA41" s="40"/>
      <c r="AB41" s="40"/>
    </row>
    <row r="42" spans="1:28" s="2" customFormat="1" ht="79.5" customHeight="1">
      <c r="A42" s="21">
        <v>37</v>
      </c>
      <c r="B42" s="24" t="s">
        <v>20</v>
      </c>
      <c r="C42" s="24" t="s">
        <v>198</v>
      </c>
      <c r="D42" s="23" t="s">
        <v>189</v>
      </c>
      <c r="E42" s="23" t="s">
        <v>199</v>
      </c>
      <c r="F42" s="23">
        <v>2024.04</v>
      </c>
      <c r="G42" s="23">
        <v>2024.12</v>
      </c>
      <c r="H42" s="23" t="s">
        <v>200</v>
      </c>
      <c r="I42" s="23" t="s">
        <v>25</v>
      </c>
      <c r="J42" s="23" t="s">
        <v>189</v>
      </c>
      <c r="K42" s="23" t="s">
        <v>192</v>
      </c>
      <c r="L42" s="23" t="s">
        <v>193</v>
      </c>
      <c r="M42" s="23" t="s">
        <v>79</v>
      </c>
      <c r="N42" s="23">
        <v>20</v>
      </c>
      <c r="O42" s="23" t="s">
        <v>201</v>
      </c>
      <c r="P42" s="23" t="s">
        <v>201</v>
      </c>
      <c r="Q42" s="39"/>
      <c r="R42" s="40"/>
      <c r="S42" s="40"/>
      <c r="T42" s="40"/>
      <c r="U42" s="40"/>
      <c r="V42" s="40"/>
      <c r="W42" s="40"/>
      <c r="X42" s="40"/>
      <c r="Y42" s="40"/>
      <c r="Z42" s="40"/>
      <c r="AA42" s="40"/>
      <c r="AB42" s="40"/>
    </row>
    <row r="43" spans="1:28" s="2" customFormat="1" ht="79.5" customHeight="1">
      <c r="A43" s="21">
        <v>38</v>
      </c>
      <c r="B43" s="24" t="s">
        <v>20</v>
      </c>
      <c r="C43" s="24" t="s">
        <v>67</v>
      </c>
      <c r="D43" s="28" t="s">
        <v>202</v>
      </c>
      <c r="E43" s="23" t="s">
        <v>203</v>
      </c>
      <c r="F43" s="23">
        <v>2024.01</v>
      </c>
      <c r="G43" s="23">
        <v>2024.12</v>
      </c>
      <c r="H43" s="23" t="s">
        <v>204</v>
      </c>
      <c r="I43" s="23" t="s">
        <v>25</v>
      </c>
      <c r="J43" s="23" t="s">
        <v>202</v>
      </c>
      <c r="K43" s="23" t="s">
        <v>205</v>
      </c>
      <c r="L43" s="23" t="s">
        <v>193</v>
      </c>
      <c r="M43" s="23" t="s">
        <v>79</v>
      </c>
      <c r="N43" s="23">
        <v>45</v>
      </c>
      <c r="O43" s="23" t="s">
        <v>206</v>
      </c>
      <c r="P43" s="23" t="s">
        <v>206</v>
      </c>
      <c r="Q43" s="39"/>
      <c r="R43" s="40"/>
      <c r="S43" s="40"/>
      <c r="T43" s="40"/>
      <c r="U43" s="40"/>
      <c r="V43" s="40"/>
      <c r="W43" s="40"/>
      <c r="X43" s="40"/>
      <c r="Y43" s="40"/>
      <c r="Z43" s="40"/>
      <c r="AA43" s="40"/>
      <c r="AB43" s="40"/>
    </row>
    <row r="44" spans="1:28" s="2" customFormat="1" ht="79.5" customHeight="1">
      <c r="A44" s="21">
        <v>39</v>
      </c>
      <c r="B44" s="24" t="s">
        <v>20</v>
      </c>
      <c r="C44" s="24" t="s">
        <v>38</v>
      </c>
      <c r="D44" s="28" t="s">
        <v>202</v>
      </c>
      <c r="E44" s="23" t="s">
        <v>207</v>
      </c>
      <c r="F44" s="23">
        <v>2024.01</v>
      </c>
      <c r="G44" s="23">
        <v>2024.12</v>
      </c>
      <c r="H44" s="23" t="s">
        <v>208</v>
      </c>
      <c r="I44" s="23" t="s">
        <v>25</v>
      </c>
      <c r="J44" s="23" t="s">
        <v>202</v>
      </c>
      <c r="K44" s="23" t="s">
        <v>205</v>
      </c>
      <c r="L44" s="23" t="s">
        <v>193</v>
      </c>
      <c r="M44" s="23" t="s">
        <v>79</v>
      </c>
      <c r="N44" s="23">
        <v>65</v>
      </c>
      <c r="O44" s="23" t="s">
        <v>206</v>
      </c>
      <c r="P44" s="23" t="s">
        <v>206</v>
      </c>
      <c r="Q44" s="39"/>
      <c r="R44" s="40"/>
      <c r="S44" s="40"/>
      <c r="T44" s="40"/>
      <c r="U44" s="40"/>
      <c r="V44" s="40"/>
      <c r="W44" s="40"/>
      <c r="X44" s="40"/>
      <c r="Y44" s="40"/>
      <c r="Z44" s="40"/>
      <c r="AA44" s="40"/>
      <c r="AB44" s="40"/>
    </row>
    <row r="45" spans="1:28" s="2" customFormat="1" ht="79.5" customHeight="1">
      <c r="A45" s="21">
        <v>40</v>
      </c>
      <c r="B45" s="24" t="s">
        <v>20</v>
      </c>
      <c r="C45" s="32" t="s">
        <v>67</v>
      </c>
      <c r="D45" s="28" t="s">
        <v>209</v>
      </c>
      <c r="E45" s="23" t="s">
        <v>210</v>
      </c>
      <c r="F45" s="23">
        <v>2024.02</v>
      </c>
      <c r="G45" s="23">
        <v>2024.12</v>
      </c>
      <c r="H45" s="23" t="s">
        <v>211</v>
      </c>
      <c r="I45" s="23" t="s">
        <v>25</v>
      </c>
      <c r="J45" s="23" t="s">
        <v>209</v>
      </c>
      <c r="K45" s="23" t="s">
        <v>212</v>
      </c>
      <c r="L45" s="23" t="s">
        <v>193</v>
      </c>
      <c r="M45" s="23" t="s">
        <v>79</v>
      </c>
      <c r="N45" s="23">
        <v>30</v>
      </c>
      <c r="O45" s="23" t="s">
        <v>213</v>
      </c>
      <c r="P45" s="23" t="s">
        <v>213</v>
      </c>
      <c r="Q45" s="43"/>
      <c r="R45" s="40"/>
      <c r="S45" s="40"/>
      <c r="T45" s="40"/>
      <c r="U45" s="40"/>
      <c r="V45" s="40"/>
      <c r="W45" s="40"/>
      <c r="X45" s="40"/>
      <c r="Y45" s="40"/>
      <c r="Z45" s="40"/>
      <c r="AA45" s="40"/>
      <c r="AB45" s="40"/>
    </row>
    <row r="46" spans="1:28" s="2" customFormat="1" ht="87.75" customHeight="1">
      <c r="A46" s="21">
        <v>41</v>
      </c>
      <c r="B46" s="24" t="s">
        <v>20</v>
      </c>
      <c r="C46" s="22" t="s">
        <v>67</v>
      </c>
      <c r="D46" s="30" t="s">
        <v>214</v>
      </c>
      <c r="E46" s="30" t="s">
        <v>215</v>
      </c>
      <c r="F46" s="30">
        <v>2024.01</v>
      </c>
      <c r="G46" s="30" t="s">
        <v>84</v>
      </c>
      <c r="H46" s="30" t="s">
        <v>216</v>
      </c>
      <c r="I46" s="30" t="s">
        <v>25</v>
      </c>
      <c r="J46" s="30" t="s">
        <v>214</v>
      </c>
      <c r="K46" s="30" t="s">
        <v>217</v>
      </c>
      <c r="L46" s="30" t="s">
        <v>218</v>
      </c>
      <c r="M46" s="30" t="s">
        <v>79</v>
      </c>
      <c r="N46" s="30">
        <v>200</v>
      </c>
      <c r="O46" s="30" t="s">
        <v>219</v>
      </c>
      <c r="P46" s="30" t="s">
        <v>220</v>
      </c>
      <c r="Q46" s="43"/>
      <c r="R46" s="40"/>
      <c r="S46" s="40"/>
      <c r="T46" s="40"/>
      <c r="U46" s="40"/>
      <c r="V46" s="40"/>
      <c r="W46" s="40"/>
      <c r="X46" s="40"/>
      <c r="Y46" s="40"/>
      <c r="Z46" s="40"/>
      <c r="AA46" s="40"/>
      <c r="AB46" s="40"/>
    </row>
    <row r="47" spans="1:28" s="2" customFormat="1" ht="112.5" customHeight="1">
      <c r="A47" s="21">
        <v>42</v>
      </c>
      <c r="B47" s="24" t="s">
        <v>20</v>
      </c>
      <c r="C47" s="22" t="s">
        <v>67</v>
      </c>
      <c r="D47" s="29" t="s">
        <v>221</v>
      </c>
      <c r="E47" s="30" t="s">
        <v>222</v>
      </c>
      <c r="F47" s="30">
        <v>2024.01</v>
      </c>
      <c r="G47" s="30" t="s">
        <v>84</v>
      </c>
      <c r="H47" s="30" t="s">
        <v>223</v>
      </c>
      <c r="I47" s="30" t="s">
        <v>224</v>
      </c>
      <c r="J47" s="30" t="s">
        <v>221</v>
      </c>
      <c r="K47" s="30" t="s">
        <v>225</v>
      </c>
      <c r="L47" s="30" t="s">
        <v>218</v>
      </c>
      <c r="M47" s="30" t="s">
        <v>79</v>
      </c>
      <c r="N47" s="30">
        <v>280</v>
      </c>
      <c r="O47" s="30" t="s">
        <v>226</v>
      </c>
      <c r="P47" s="30" t="s">
        <v>227</v>
      </c>
      <c r="Q47" s="43"/>
      <c r="R47" s="40"/>
      <c r="S47" s="40"/>
      <c r="T47" s="40"/>
      <c r="U47" s="40"/>
      <c r="V47" s="40"/>
      <c r="W47" s="40"/>
      <c r="X47" s="40"/>
      <c r="Y47" s="40"/>
      <c r="Z47" s="40"/>
      <c r="AA47" s="40"/>
      <c r="AB47" s="40"/>
    </row>
    <row r="48" spans="1:28" s="2" customFormat="1" ht="79.5" customHeight="1">
      <c r="A48" s="21">
        <v>43</v>
      </c>
      <c r="B48" s="24" t="s">
        <v>20</v>
      </c>
      <c r="C48" s="22" t="s">
        <v>38</v>
      </c>
      <c r="D48" s="29" t="s">
        <v>221</v>
      </c>
      <c r="E48" s="30" t="s">
        <v>228</v>
      </c>
      <c r="F48" s="30">
        <v>2024.01</v>
      </c>
      <c r="G48" s="30" t="s">
        <v>84</v>
      </c>
      <c r="H48" s="30" t="s">
        <v>229</v>
      </c>
      <c r="I48" s="30" t="s">
        <v>25</v>
      </c>
      <c r="J48" s="30" t="s">
        <v>230</v>
      </c>
      <c r="K48" s="30" t="s">
        <v>225</v>
      </c>
      <c r="L48" s="30" t="s">
        <v>218</v>
      </c>
      <c r="M48" s="30" t="s">
        <v>79</v>
      </c>
      <c r="N48" s="30">
        <v>30</v>
      </c>
      <c r="O48" s="30" t="s">
        <v>231</v>
      </c>
      <c r="P48" s="30" t="s">
        <v>232</v>
      </c>
      <c r="Q48" s="43"/>
      <c r="R48" s="40"/>
      <c r="S48" s="40"/>
      <c r="T48" s="40"/>
      <c r="U48" s="40"/>
      <c r="V48" s="40"/>
      <c r="W48" s="40"/>
      <c r="X48" s="40"/>
      <c r="Y48" s="40"/>
      <c r="Z48" s="40"/>
      <c r="AA48" s="40"/>
      <c r="AB48" s="40"/>
    </row>
    <row r="49" spans="1:28" s="2" customFormat="1" ht="79.5" customHeight="1">
      <c r="A49" s="21">
        <v>44</v>
      </c>
      <c r="B49" s="24" t="s">
        <v>20</v>
      </c>
      <c r="C49" s="22" t="s">
        <v>67</v>
      </c>
      <c r="D49" s="30" t="s">
        <v>233</v>
      </c>
      <c r="E49" s="30" t="s">
        <v>234</v>
      </c>
      <c r="F49" s="30">
        <v>2024.01</v>
      </c>
      <c r="G49" s="30" t="s">
        <v>84</v>
      </c>
      <c r="H49" s="30" t="s">
        <v>235</v>
      </c>
      <c r="I49" s="30" t="s">
        <v>62</v>
      </c>
      <c r="J49" s="30" t="s">
        <v>233</v>
      </c>
      <c r="K49" s="30" t="s">
        <v>236</v>
      </c>
      <c r="L49" s="30" t="s">
        <v>218</v>
      </c>
      <c r="M49" s="30" t="s">
        <v>79</v>
      </c>
      <c r="N49" s="30">
        <v>100</v>
      </c>
      <c r="O49" s="30" t="s">
        <v>219</v>
      </c>
      <c r="P49" s="30" t="s">
        <v>220</v>
      </c>
      <c r="Q49" s="43"/>
      <c r="R49" s="40"/>
      <c r="S49" s="40"/>
      <c r="T49" s="40"/>
      <c r="U49" s="40"/>
      <c r="V49" s="40"/>
      <c r="W49" s="40"/>
      <c r="X49" s="40"/>
      <c r="Y49" s="40"/>
      <c r="Z49" s="40"/>
      <c r="AA49" s="40"/>
      <c r="AB49" s="40"/>
    </row>
    <row r="50" spans="1:28" s="2" customFormat="1" ht="123" customHeight="1">
      <c r="A50" s="21">
        <v>45</v>
      </c>
      <c r="B50" s="24" t="s">
        <v>20</v>
      </c>
      <c r="C50" s="22" t="s">
        <v>237</v>
      </c>
      <c r="D50" s="29" t="s">
        <v>221</v>
      </c>
      <c r="E50" s="30" t="s">
        <v>238</v>
      </c>
      <c r="F50" s="30">
        <v>2024.01</v>
      </c>
      <c r="G50" s="31" t="s">
        <v>84</v>
      </c>
      <c r="H50" s="30" t="s">
        <v>239</v>
      </c>
      <c r="I50" s="30" t="s">
        <v>25</v>
      </c>
      <c r="J50" s="30" t="s">
        <v>221</v>
      </c>
      <c r="K50" s="30" t="s">
        <v>240</v>
      </c>
      <c r="L50" s="30" t="s">
        <v>218</v>
      </c>
      <c r="M50" s="30" t="s">
        <v>29</v>
      </c>
      <c r="N50" s="30">
        <v>500</v>
      </c>
      <c r="O50" s="30" t="s">
        <v>241</v>
      </c>
      <c r="P50" s="30" t="s">
        <v>242</v>
      </c>
      <c r="Q50" s="43"/>
      <c r="R50" s="40"/>
      <c r="S50" s="40"/>
      <c r="T50" s="40"/>
      <c r="U50" s="40"/>
      <c r="V50" s="40"/>
      <c r="W50" s="40"/>
      <c r="X50" s="40"/>
      <c r="Y50" s="40"/>
      <c r="Z50" s="40"/>
      <c r="AA50" s="40"/>
      <c r="AB50" s="40"/>
    </row>
    <row r="51" spans="1:28" s="2" customFormat="1" ht="91.5" customHeight="1">
      <c r="A51" s="21">
        <v>46</v>
      </c>
      <c r="B51" s="24" t="s">
        <v>20</v>
      </c>
      <c r="C51" s="22" t="s">
        <v>237</v>
      </c>
      <c r="D51" s="29" t="s">
        <v>221</v>
      </c>
      <c r="E51" s="22" t="s">
        <v>243</v>
      </c>
      <c r="F51" s="30">
        <v>2024.01</v>
      </c>
      <c r="G51" s="31" t="s">
        <v>84</v>
      </c>
      <c r="H51" s="30" t="s">
        <v>244</v>
      </c>
      <c r="I51" s="30" t="s">
        <v>25</v>
      </c>
      <c r="J51" s="30" t="s">
        <v>221</v>
      </c>
      <c r="K51" s="30" t="s">
        <v>240</v>
      </c>
      <c r="L51" s="30" t="s">
        <v>218</v>
      </c>
      <c r="M51" s="30" t="s">
        <v>29</v>
      </c>
      <c r="N51" s="30">
        <v>500</v>
      </c>
      <c r="O51" s="30" t="s">
        <v>241</v>
      </c>
      <c r="P51" s="22" t="s">
        <v>245</v>
      </c>
      <c r="Q51" s="43"/>
      <c r="R51" s="40"/>
      <c r="S51" s="40"/>
      <c r="T51" s="40"/>
      <c r="U51" s="40"/>
      <c r="V51" s="40"/>
      <c r="W51" s="40"/>
      <c r="X51" s="40"/>
      <c r="Y51" s="40"/>
      <c r="Z51" s="40"/>
      <c r="AA51" s="40"/>
      <c r="AB51" s="40"/>
    </row>
    <row r="52" spans="1:28" s="2" customFormat="1" ht="111.75" customHeight="1">
      <c r="A52" s="21">
        <v>47</v>
      </c>
      <c r="B52" s="24" t="s">
        <v>20</v>
      </c>
      <c r="C52" s="22" t="s">
        <v>237</v>
      </c>
      <c r="D52" s="29" t="s">
        <v>221</v>
      </c>
      <c r="E52" s="22" t="s">
        <v>246</v>
      </c>
      <c r="F52" s="30">
        <v>2024.01</v>
      </c>
      <c r="G52" s="31" t="s">
        <v>84</v>
      </c>
      <c r="H52" s="30" t="s">
        <v>247</v>
      </c>
      <c r="I52" s="30" t="s">
        <v>25</v>
      </c>
      <c r="J52" s="30" t="s">
        <v>221</v>
      </c>
      <c r="K52" s="30" t="s">
        <v>240</v>
      </c>
      <c r="L52" s="30" t="s">
        <v>218</v>
      </c>
      <c r="M52" s="30" t="s">
        <v>29</v>
      </c>
      <c r="N52" s="30">
        <v>500</v>
      </c>
      <c r="O52" s="30" t="s">
        <v>241</v>
      </c>
      <c r="P52" s="22" t="s">
        <v>248</v>
      </c>
      <c r="Q52" s="43"/>
      <c r="R52" s="40"/>
      <c r="S52" s="40"/>
      <c r="T52" s="40"/>
      <c r="U52" s="40"/>
      <c r="V52" s="40"/>
      <c r="W52" s="40"/>
      <c r="X52" s="40"/>
      <c r="Y52" s="40"/>
      <c r="Z52" s="40"/>
      <c r="AA52" s="40"/>
      <c r="AB52" s="40"/>
    </row>
    <row r="53" spans="1:28" s="2" customFormat="1" ht="85.5" customHeight="1">
      <c r="A53" s="21">
        <v>48</v>
      </c>
      <c r="B53" s="24" t="s">
        <v>20</v>
      </c>
      <c r="C53" s="22" t="s">
        <v>237</v>
      </c>
      <c r="D53" s="29" t="s">
        <v>221</v>
      </c>
      <c r="E53" s="22" t="s">
        <v>249</v>
      </c>
      <c r="F53" s="30">
        <v>2024.01</v>
      </c>
      <c r="G53" s="31" t="s">
        <v>84</v>
      </c>
      <c r="H53" s="30" t="s">
        <v>250</v>
      </c>
      <c r="I53" s="30" t="s">
        <v>25</v>
      </c>
      <c r="J53" s="30" t="s">
        <v>221</v>
      </c>
      <c r="K53" s="30" t="s">
        <v>240</v>
      </c>
      <c r="L53" s="30" t="s">
        <v>218</v>
      </c>
      <c r="M53" s="30" t="s">
        <v>29</v>
      </c>
      <c r="N53" s="33">
        <v>400</v>
      </c>
      <c r="O53" s="30" t="s">
        <v>241</v>
      </c>
      <c r="P53" s="22" t="s">
        <v>251</v>
      </c>
      <c r="Q53" s="43"/>
      <c r="R53" s="40"/>
      <c r="S53" s="40"/>
      <c r="T53" s="40"/>
      <c r="U53" s="40"/>
      <c r="V53" s="40"/>
      <c r="W53" s="40"/>
      <c r="X53" s="40"/>
      <c r="Y53" s="40"/>
      <c r="Z53" s="40"/>
      <c r="AA53" s="40"/>
      <c r="AB53" s="40"/>
    </row>
    <row r="54" spans="1:28" s="2" customFormat="1" ht="85.5" customHeight="1">
      <c r="A54" s="21">
        <v>49</v>
      </c>
      <c r="B54" s="24" t="s">
        <v>20</v>
      </c>
      <c r="C54" s="22" t="s">
        <v>38</v>
      </c>
      <c r="D54" s="33" t="s">
        <v>252</v>
      </c>
      <c r="E54" s="22" t="s">
        <v>253</v>
      </c>
      <c r="F54" s="30">
        <v>2024.01</v>
      </c>
      <c r="G54" s="31" t="s">
        <v>84</v>
      </c>
      <c r="H54" s="22" t="s">
        <v>254</v>
      </c>
      <c r="I54" s="30" t="s">
        <v>25</v>
      </c>
      <c r="J54" s="30" t="s">
        <v>252</v>
      </c>
      <c r="K54" s="30" t="s">
        <v>255</v>
      </c>
      <c r="L54" s="30" t="s">
        <v>218</v>
      </c>
      <c r="M54" s="30" t="s">
        <v>79</v>
      </c>
      <c r="N54" s="33">
        <v>100</v>
      </c>
      <c r="O54" s="22" t="s">
        <v>256</v>
      </c>
      <c r="P54" s="22" t="s">
        <v>257</v>
      </c>
      <c r="Q54" s="43"/>
      <c r="R54" s="40"/>
      <c r="S54" s="40"/>
      <c r="T54" s="40"/>
      <c r="U54" s="40"/>
      <c r="V54" s="40"/>
      <c r="W54" s="40"/>
      <c r="X54" s="40"/>
      <c r="Y54" s="40"/>
      <c r="Z54" s="40"/>
      <c r="AA54" s="40"/>
      <c r="AB54" s="40"/>
    </row>
    <row r="55" spans="1:28" s="2" customFormat="1" ht="79.5" customHeight="1">
      <c r="A55" s="21">
        <v>50</v>
      </c>
      <c r="B55" s="24" t="s">
        <v>20</v>
      </c>
      <c r="C55" s="22" t="s">
        <v>67</v>
      </c>
      <c r="D55" s="33" t="s">
        <v>252</v>
      </c>
      <c r="E55" s="33" t="s">
        <v>258</v>
      </c>
      <c r="F55" s="30">
        <v>2024.01</v>
      </c>
      <c r="G55" s="31" t="s">
        <v>84</v>
      </c>
      <c r="H55" s="22" t="s">
        <v>259</v>
      </c>
      <c r="I55" s="30" t="s">
        <v>25</v>
      </c>
      <c r="J55" s="30" t="s">
        <v>252</v>
      </c>
      <c r="K55" s="30" t="s">
        <v>255</v>
      </c>
      <c r="L55" s="30" t="s">
        <v>218</v>
      </c>
      <c r="M55" s="30" t="s">
        <v>79</v>
      </c>
      <c r="N55" s="33">
        <v>50</v>
      </c>
      <c r="O55" s="22" t="s">
        <v>256</v>
      </c>
      <c r="P55" s="22" t="s">
        <v>260</v>
      </c>
      <c r="Q55" s="43"/>
      <c r="R55" s="40"/>
      <c r="S55" s="40"/>
      <c r="T55" s="40"/>
      <c r="U55" s="40"/>
      <c r="V55" s="40"/>
      <c r="W55" s="40"/>
      <c r="X55" s="40"/>
      <c r="Y55" s="40"/>
      <c r="Z55" s="40"/>
      <c r="AA55" s="40"/>
      <c r="AB55" s="40"/>
    </row>
    <row r="56" spans="1:28" s="2" customFormat="1" ht="79.5" customHeight="1">
      <c r="A56" s="21">
        <v>51</v>
      </c>
      <c r="B56" s="24" t="s">
        <v>20</v>
      </c>
      <c r="C56" s="22" t="s">
        <v>38</v>
      </c>
      <c r="D56" s="33" t="s">
        <v>252</v>
      </c>
      <c r="E56" s="22" t="s">
        <v>261</v>
      </c>
      <c r="F56" s="30">
        <v>2024.01</v>
      </c>
      <c r="G56" s="31" t="s">
        <v>84</v>
      </c>
      <c r="H56" s="22" t="s">
        <v>262</v>
      </c>
      <c r="I56" s="30" t="s">
        <v>25</v>
      </c>
      <c r="J56" s="30" t="s">
        <v>252</v>
      </c>
      <c r="K56" s="30" t="s">
        <v>255</v>
      </c>
      <c r="L56" s="30" t="s">
        <v>218</v>
      </c>
      <c r="M56" s="30" t="s">
        <v>79</v>
      </c>
      <c r="N56" s="33">
        <v>30</v>
      </c>
      <c r="O56" s="22" t="s">
        <v>256</v>
      </c>
      <c r="P56" s="30" t="s">
        <v>263</v>
      </c>
      <c r="Q56" s="43"/>
      <c r="R56" s="40"/>
      <c r="S56" s="40"/>
      <c r="T56" s="40"/>
      <c r="U56" s="40"/>
      <c r="V56" s="40"/>
      <c r="W56" s="40"/>
      <c r="X56" s="40"/>
      <c r="Y56" s="40"/>
      <c r="Z56" s="40"/>
      <c r="AA56" s="40"/>
      <c r="AB56" s="40"/>
    </row>
    <row r="57" spans="1:28" s="2" customFormat="1" ht="79.5" customHeight="1">
      <c r="A57" s="21">
        <v>52</v>
      </c>
      <c r="B57" s="24" t="s">
        <v>20</v>
      </c>
      <c r="C57" s="23" t="s">
        <v>67</v>
      </c>
      <c r="D57" s="30" t="s">
        <v>264</v>
      </c>
      <c r="E57" s="23" t="s">
        <v>265</v>
      </c>
      <c r="F57" s="30">
        <v>2024.01</v>
      </c>
      <c r="G57" s="30">
        <v>2024.12</v>
      </c>
      <c r="H57" s="30" t="s">
        <v>266</v>
      </c>
      <c r="I57" s="30" t="s">
        <v>62</v>
      </c>
      <c r="J57" s="30" t="s">
        <v>264</v>
      </c>
      <c r="K57" s="30" t="s">
        <v>267</v>
      </c>
      <c r="L57" s="30" t="s">
        <v>268</v>
      </c>
      <c r="M57" s="23" t="s">
        <v>79</v>
      </c>
      <c r="N57" s="30">
        <v>50</v>
      </c>
      <c r="O57" s="30" t="s">
        <v>269</v>
      </c>
      <c r="P57" s="30" t="s">
        <v>270</v>
      </c>
      <c r="Q57" s="43"/>
      <c r="R57" s="40"/>
      <c r="S57" s="40"/>
      <c r="T57" s="40"/>
      <c r="U57" s="40"/>
      <c r="V57" s="40"/>
      <c r="W57" s="40"/>
      <c r="X57" s="40"/>
      <c r="Y57" s="40"/>
      <c r="Z57" s="40"/>
      <c r="AA57" s="40"/>
      <c r="AB57" s="40"/>
    </row>
    <row r="58" spans="1:28" s="2" customFormat="1" ht="79.5" customHeight="1">
      <c r="A58" s="21">
        <v>53</v>
      </c>
      <c r="B58" s="24" t="s">
        <v>20</v>
      </c>
      <c r="C58" s="23" t="s">
        <v>38</v>
      </c>
      <c r="D58" s="29" t="s">
        <v>264</v>
      </c>
      <c r="E58" s="23" t="s">
        <v>271</v>
      </c>
      <c r="F58" s="30">
        <v>2024.01</v>
      </c>
      <c r="G58" s="30">
        <v>2024.12</v>
      </c>
      <c r="H58" s="23" t="s">
        <v>272</v>
      </c>
      <c r="I58" s="23" t="s">
        <v>25</v>
      </c>
      <c r="J58" s="23" t="s">
        <v>264</v>
      </c>
      <c r="K58" s="30" t="s">
        <v>267</v>
      </c>
      <c r="L58" s="23" t="s">
        <v>268</v>
      </c>
      <c r="M58" s="29" t="s">
        <v>29</v>
      </c>
      <c r="N58" s="23">
        <v>40</v>
      </c>
      <c r="O58" s="23" t="s">
        <v>273</v>
      </c>
      <c r="P58" s="23" t="s">
        <v>274</v>
      </c>
      <c r="Q58" s="43"/>
      <c r="R58" s="40"/>
      <c r="S58" s="40"/>
      <c r="T58" s="40"/>
      <c r="U58" s="40"/>
      <c r="V58" s="40"/>
      <c r="W58" s="40"/>
      <c r="X58" s="40"/>
      <c r="Y58" s="40"/>
      <c r="Z58" s="40"/>
      <c r="AA58" s="40"/>
      <c r="AB58" s="40"/>
    </row>
    <row r="59" spans="1:28" s="2" customFormat="1" ht="79.5" customHeight="1">
      <c r="A59" s="21">
        <v>54</v>
      </c>
      <c r="B59" s="24" t="s">
        <v>20</v>
      </c>
      <c r="C59" s="30" t="s">
        <v>67</v>
      </c>
      <c r="D59" s="30" t="s">
        <v>275</v>
      </c>
      <c r="E59" s="23" t="s">
        <v>276</v>
      </c>
      <c r="F59" s="23">
        <v>2024.03</v>
      </c>
      <c r="G59" s="23">
        <v>2024.11</v>
      </c>
      <c r="H59" s="23" t="s">
        <v>277</v>
      </c>
      <c r="I59" s="23" t="s">
        <v>25</v>
      </c>
      <c r="J59" s="23" t="s">
        <v>278</v>
      </c>
      <c r="K59" s="23" t="s">
        <v>279</v>
      </c>
      <c r="L59" s="23" t="s">
        <v>280</v>
      </c>
      <c r="M59" s="23" t="s">
        <v>29</v>
      </c>
      <c r="N59" s="23">
        <v>350</v>
      </c>
      <c r="O59" s="23" t="s">
        <v>281</v>
      </c>
      <c r="P59" s="23" t="s">
        <v>282</v>
      </c>
      <c r="Q59" s="43"/>
      <c r="R59" s="40"/>
      <c r="S59" s="40"/>
      <c r="T59" s="40"/>
      <c r="U59" s="40"/>
      <c r="V59" s="40"/>
      <c r="W59" s="40"/>
      <c r="X59" s="40"/>
      <c r="Y59" s="40"/>
      <c r="Z59" s="40"/>
      <c r="AA59" s="40"/>
      <c r="AB59" s="40"/>
    </row>
    <row r="60" spans="1:28" s="2" customFormat="1" ht="79.5" customHeight="1">
      <c r="A60" s="21">
        <v>55</v>
      </c>
      <c r="B60" s="24" t="s">
        <v>20</v>
      </c>
      <c r="C60" s="30" t="s">
        <v>21</v>
      </c>
      <c r="D60" s="30" t="s">
        <v>275</v>
      </c>
      <c r="E60" s="23" t="s">
        <v>283</v>
      </c>
      <c r="F60" s="23">
        <v>2024.04</v>
      </c>
      <c r="G60" s="23">
        <v>2024.08</v>
      </c>
      <c r="H60" s="23" t="s">
        <v>284</v>
      </c>
      <c r="I60" s="23" t="s">
        <v>25</v>
      </c>
      <c r="J60" s="23" t="s">
        <v>278</v>
      </c>
      <c r="K60" s="30" t="s">
        <v>285</v>
      </c>
      <c r="L60" s="23" t="s">
        <v>280</v>
      </c>
      <c r="M60" s="23" t="s">
        <v>29</v>
      </c>
      <c r="N60" s="23">
        <v>50</v>
      </c>
      <c r="O60" s="23" t="s">
        <v>281</v>
      </c>
      <c r="P60" s="23" t="s">
        <v>286</v>
      </c>
      <c r="Q60" s="43"/>
      <c r="R60" s="40"/>
      <c r="S60" s="40"/>
      <c r="T60" s="40"/>
      <c r="U60" s="40"/>
      <c r="V60" s="40"/>
      <c r="W60" s="40"/>
      <c r="X60" s="40"/>
      <c r="Y60" s="40"/>
      <c r="Z60" s="40"/>
      <c r="AA60" s="40"/>
      <c r="AB60" s="40"/>
    </row>
    <row r="61" spans="1:28" s="2" customFormat="1" ht="79.5" customHeight="1">
      <c r="A61" s="21">
        <v>56</v>
      </c>
      <c r="B61" s="24" t="s">
        <v>20</v>
      </c>
      <c r="C61" s="22" t="s">
        <v>67</v>
      </c>
      <c r="D61" s="30" t="s">
        <v>287</v>
      </c>
      <c r="E61" s="23" t="s">
        <v>288</v>
      </c>
      <c r="F61" s="30">
        <v>2024.01</v>
      </c>
      <c r="G61" s="30">
        <v>2024.08</v>
      </c>
      <c r="H61" s="23" t="s">
        <v>289</v>
      </c>
      <c r="I61" s="30" t="s">
        <v>62</v>
      </c>
      <c r="J61" s="23" t="s">
        <v>290</v>
      </c>
      <c r="K61" s="30" t="s">
        <v>291</v>
      </c>
      <c r="L61" s="30" t="s">
        <v>280</v>
      </c>
      <c r="M61" s="30" t="s">
        <v>29</v>
      </c>
      <c r="N61" s="23">
        <v>70</v>
      </c>
      <c r="O61" s="23" t="s">
        <v>292</v>
      </c>
      <c r="P61" s="23" t="s">
        <v>293</v>
      </c>
      <c r="Q61" s="43"/>
      <c r="R61" s="40"/>
      <c r="S61" s="40"/>
      <c r="T61" s="40"/>
      <c r="U61" s="40"/>
      <c r="V61" s="40"/>
      <c r="W61" s="40"/>
      <c r="X61" s="40"/>
      <c r="Y61" s="40"/>
      <c r="Z61" s="40"/>
      <c r="AA61" s="40"/>
      <c r="AB61" s="40"/>
    </row>
    <row r="62" spans="1:28" s="2" customFormat="1" ht="79.5" customHeight="1">
      <c r="A62" s="21">
        <v>57</v>
      </c>
      <c r="B62" s="24" t="s">
        <v>20</v>
      </c>
      <c r="C62" s="22" t="s">
        <v>67</v>
      </c>
      <c r="D62" s="30" t="s">
        <v>287</v>
      </c>
      <c r="E62" s="23" t="s">
        <v>294</v>
      </c>
      <c r="F62" s="30">
        <v>2024.01</v>
      </c>
      <c r="G62" s="30">
        <v>2024.06</v>
      </c>
      <c r="H62" s="23" t="s">
        <v>295</v>
      </c>
      <c r="I62" s="30" t="s">
        <v>62</v>
      </c>
      <c r="J62" s="23" t="s">
        <v>296</v>
      </c>
      <c r="K62" s="30" t="s">
        <v>291</v>
      </c>
      <c r="L62" s="30" t="s">
        <v>280</v>
      </c>
      <c r="M62" s="30" t="s">
        <v>29</v>
      </c>
      <c r="N62" s="23">
        <v>120</v>
      </c>
      <c r="O62" s="23" t="s">
        <v>297</v>
      </c>
      <c r="P62" s="23" t="s">
        <v>293</v>
      </c>
      <c r="Q62" s="43"/>
      <c r="R62" s="40"/>
      <c r="S62" s="40"/>
      <c r="T62" s="40"/>
      <c r="U62" s="40"/>
      <c r="V62" s="40"/>
      <c r="W62" s="40"/>
      <c r="X62" s="40"/>
      <c r="Y62" s="40"/>
      <c r="Z62" s="40"/>
      <c r="AA62" s="40"/>
      <c r="AB62" s="40"/>
    </row>
    <row r="63" spans="1:28" s="2" customFormat="1" ht="118.5" customHeight="1">
      <c r="A63" s="21">
        <v>58</v>
      </c>
      <c r="B63" s="24" t="s">
        <v>20</v>
      </c>
      <c r="C63" s="22" t="s">
        <v>67</v>
      </c>
      <c r="D63" s="23" t="s">
        <v>298</v>
      </c>
      <c r="E63" s="30" t="s">
        <v>299</v>
      </c>
      <c r="F63" s="30">
        <v>2024.01</v>
      </c>
      <c r="G63" s="30">
        <v>2024.12</v>
      </c>
      <c r="H63" s="30" t="s">
        <v>300</v>
      </c>
      <c r="I63" s="23" t="s">
        <v>25</v>
      </c>
      <c r="J63" s="23" t="s">
        <v>298</v>
      </c>
      <c r="K63" s="23" t="s">
        <v>301</v>
      </c>
      <c r="L63" s="23" t="s">
        <v>280</v>
      </c>
      <c r="M63" s="23" t="s">
        <v>79</v>
      </c>
      <c r="N63" s="30">
        <v>280</v>
      </c>
      <c r="O63" s="30" t="s">
        <v>302</v>
      </c>
      <c r="P63" s="30" t="s">
        <v>302</v>
      </c>
      <c r="Q63" s="43"/>
      <c r="R63" s="40"/>
      <c r="S63" s="40"/>
      <c r="T63" s="40"/>
      <c r="U63" s="40"/>
      <c r="V63" s="40"/>
      <c r="W63" s="40"/>
      <c r="X63" s="40"/>
      <c r="Y63" s="40"/>
      <c r="Z63" s="40"/>
      <c r="AA63" s="40"/>
      <c r="AB63" s="40"/>
    </row>
    <row r="64" spans="1:28" s="2" customFormat="1" ht="138" customHeight="1">
      <c r="A64" s="21">
        <v>59</v>
      </c>
      <c r="B64" s="24" t="s">
        <v>20</v>
      </c>
      <c r="C64" s="22" t="s">
        <v>21</v>
      </c>
      <c r="D64" s="23" t="s">
        <v>298</v>
      </c>
      <c r="E64" s="30" t="s">
        <v>303</v>
      </c>
      <c r="F64" s="30">
        <v>2024.01</v>
      </c>
      <c r="G64" s="30">
        <v>2024.12</v>
      </c>
      <c r="H64" s="30" t="s">
        <v>304</v>
      </c>
      <c r="I64" s="23" t="s">
        <v>25</v>
      </c>
      <c r="J64" s="23" t="s">
        <v>298</v>
      </c>
      <c r="K64" s="23" t="s">
        <v>301</v>
      </c>
      <c r="L64" s="23" t="s">
        <v>280</v>
      </c>
      <c r="M64" s="23" t="s">
        <v>79</v>
      </c>
      <c r="N64" s="30">
        <v>190</v>
      </c>
      <c r="O64" s="30" t="s">
        <v>305</v>
      </c>
      <c r="P64" s="30" t="s">
        <v>305</v>
      </c>
      <c r="Q64" s="43"/>
      <c r="R64" s="40"/>
      <c r="S64" s="40"/>
      <c r="T64" s="40"/>
      <c r="U64" s="40"/>
      <c r="V64" s="40"/>
      <c r="W64" s="40"/>
      <c r="X64" s="40"/>
      <c r="Y64" s="40"/>
      <c r="Z64" s="40"/>
      <c r="AA64" s="40"/>
      <c r="AB64" s="40"/>
    </row>
    <row r="65" spans="1:28" s="2" customFormat="1" ht="117" customHeight="1">
      <c r="A65" s="21">
        <v>60</v>
      </c>
      <c r="B65" s="24" t="s">
        <v>20</v>
      </c>
      <c r="C65" s="22" t="s">
        <v>21</v>
      </c>
      <c r="D65" s="23" t="s">
        <v>298</v>
      </c>
      <c r="E65" s="30" t="s">
        <v>306</v>
      </c>
      <c r="F65" s="30">
        <v>2024.01</v>
      </c>
      <c r="G65" s="30">
        <v>2024.12</v>
      </c>
      <c r="H65" s="30" t="s">
        <v>307</v>
      </c>
      <c r="I65" s="30" t="s">
        <v>62</v>
      </c>
      <c r="J65" s="23" t="s">
        <v>298</v>
      </c>
      <c r="K65" s="23" t="s">
        <v>301</v>
      </c>
      <c r="L65" s="23" t="s">
        <v>280</v>
      </c>
      <c r="M65" s="23" t="s">
        <v>79</v>
      </c>
      <c r="N65" s="30">
        <v>200</v>
      </c>
      <c r="O65" s="30" t="s">
        <v>302</v>
      </c>
      <c r="P65" s="30" t="s">
        <v>302</v>
      </c>
      <c r="Q65" s="43"/>
      <c r="R65" s="40"/>
      <c r="S65" s="40"/>
      <c r="T65" s="40"/>
      <c r="U65" s="40"/>
      <c r="V65" s="40"/>
      <c r="W65" s="40"/>
      <c r="X65" s="40"/>
      <c r="Y65" s="40"/>
      <c r="Z65" s="40"/>
      <c r="AA65" s="40"/>
      <c r="AB65" s="40"/>
    </row>
    <row r="66" spans="1:28" s="2" customFormat="1" ht="147" customHeight="1">
      <c r="A66" s="21">
        <v>61</v>
      </c>
      <c r="B66" s="24" t="s">
        <v>20</v>
      </c>
      <c r="C66" s="22" t="s">
        <v>21</v>
      </c>
      <c r="D66" s="23" t="s">
        <v>298</v>
      </c>
      <c r="E66" s="30" t="s">
        <v>308</v>
      </c>
      <c r="F66" s="30">
        <v>2024.01</v>
      </c>
      <c r="G66" s="30">
        <v>2024.12</v>
      </c>
      <c r="H66" s="30" t="s">
        <v>309</v>
      </c>
      <c r="I66" s="30" t="s">
        <v>62</v>
      </c>
      <c r="J66" s="23" t="s">
        <v>298</v>
      </c>
      <c r="K66" s="23" t="s">
        <v>301</v>
      </c>
      <c r="L66" s="23" t="s">
        <v>280</v>
      </c>
      <c r="M66" s="23" t="s">
        <v>79</v>
      </c>
      <c r="N66" s="30">
        <v>150</v>
      </c>
      <c r="O66" s="30" t="s">
        <v>310</v>
      </c>
      <c r="P66" s="30" t="s">
        <v>311</v>
      </c>
      <c r="Q66" s="43"/>
      <c r="R66" s="40"/>
      <c r="S66" s="40"/>
      <c r="T66" s="40"/>
      <c r="U66" s="40"/>
      <c r="V66" s="40"/>
      <c r="W66" s="40"/>
      <c r="X66" s="40"/>
      <c r="Y66" s="40"/>
      <c r="Z66" s="40"/>
      <c r="AA66" s="40"/>
      <c r="AB66" s="40"/>
    </row>
    <row r="67" spans="1:28" s="2" customFormat="1" ht="147" customHeight="1">
      <c r="A67" s="21">
        <v>62</v>
      </c>
      <c r="B67" s="24" t="s">
        <v>20</v>
      </c>
      <c r="C67" s="22" t="s">
        <v>38</v>
      </c>
      <c r="D67" s="29" t="s">
        <v>312</v>
      </c>
      <c r="E67" s="30" t="s">
        <v>313</v>
      </c>
      <c r="F67" s="30">
        <v>2024.01</v>
      </c>
      <c r="G67" s="31" t="s">
        <v>84</v>
      </c>
      <c r="H67" s="30" t="s">
        <v>314</v>
      </c>
      <c r="I67" s="30" t="s">
        <v>25</v>
      </c>
      <c r="J67" s="30" t="s">
        <v>312</v>
      </c>
      <c r="K67" s="29" t="s">
        <v>315</v>
      </c>
      <c r="L67" s="30" t="s">
        <v>280</v>
      </c>
      <c r="M67" s="30" t="s">
        <v>79</v>
      </c>
      <c r="N67" s="30">
        <v>53</v>
      </c>
      <c r="O67" s="48" t="s">
        <v>316</v>
      </c>
      <c r="P67" s="30" t="s">
        <v>316</v>
      </c>
      <c r="Q67" s="43"/>
      <c r="R67" s="40"/>
      <c r="S67" s="40"/>
      <c r="T67" s="40"/>
      <c r="U67" s="40"/>
      <c r="V67" s="40"/>
      <c r="W67" s="40"/>
      <c r="X67" s="40"/>
      <c r="Y67" s="40"/>
      <c r="Z67" s="40"/>
      <c r="AA67" s="40"/>
      <c r="AB67" s="40"/>
    </row>
    <row r="68" spans="1:28" s="2" customFormat="1" ht="93" customHeight="1">
      <c r="A68" s="21">
        <v>63</v>
      </c>
      <c r="B68" s="24" t="s">
        <v>20</v>
      </c>
      <c r="C68" s="23" t="s">
        <v>38</v>
      </c>
      <c r="D68" s="23" t="s">
        <v>317</v>
      </c>
      <c r="E68" s="23" t="s">
        <v>318</v>
      </c>
      <c r="F68" s="23">
        <v>2024.05</v>
      </c>
      <c r="G68" s="23">
        <v>2024.12</v>
      </c>
      <c r="H68" s="23" t="s">
        <v>319</v>
      </c>
      <c r="I68" s="23" t="s">
        <v>25</v>
      </c>
      <c r="J68" s="23" t="s">
        <v>317</v>
      </c>
      <c r="K68" s="23" t="s">
        <v>320</v>
      </c>
      <c r="L68" s="23" t="s">
        <v>321</v>
      </c>
      <c r="M68" s="23" t="s">
        <v>79</v>
      </c>
      <c r="N68" s="23">
        <v>30</v>
      </c>
      <c r="O68" s="23" t="s">
        <v>322</v>
      </c>
      <c r="P68" s="23" t="s">
        <v>323</v>
      </c>
      <c r="Q68" s="43"/>
      <c r="R68" s="40"/>
      <c r="S68" s="40"/>
      <c r="T68" s="40"/>
      <c r="U68" s="40"/>
      <c r="V68" s="40"/>
      <c r="W68" s="40"/>
      <c r="X68" s="40"/>
      <c r="Y68" s="40"/>
      <c r="Z68" s="40"/>
      <c r="AA68" s="40"/>
      <c r="AB68" s="40"/>
    </row>
    <row r="69" spans="1:28" s="2" customFormat="1" ht="93" customHeight="1">
      <c r="A69" s="21">
        <v>64</v>
      </c>
      <c r="B69" s="24" t="s">
        <v>20</v>
      </c>
      <c r="C69" s="23" t="s">
        <v>38</v>
      </c>
      <c r="D69" s="23" t="s">
        <v>317</v>
      </c>
      <c r="E69" s="23" t="s">
        <v>324</v>
      </c>
      <c r="F69" s="23">
        <v>2024.05</v>
      </c>
      <c r="G69" s="23">
        <v>2024.12</v>
      </c>
      <c r="H69" s="23" t="s">
        <v>325</v>
      </c>
      <c r="I69" s="23" t="s">
        <v>25</v>
      </c>
      <c r="J69" s="23" t="s">
        <v>317</v>
      </c>
      <c r="K69" s="23" t="s">
        <v>320</v>
      </c>
      <c r="L69" s="23" t="s">
        <v>321</v>
      </c>
      <c r="M69" s="23" t="s">
        <v>79</v>
      </c>
      <c r="N69" s="23">
        <v>20</v>
      </c>
      <c r="O69" s="23" t="s">
        <v>326</v>
      </c>
      <c r="P69" s="23" t="s">
        <v>327</v>
      </c>
      <c r="Q69" s="43"/>
      <c r="R69" s="40"/>
      <c r="S69" s="40"/>
      <c r="T69" s="40"/>
      <c r="U69" s="40"/>
      <c r="V69" s="40"/>
      <c r="W69" s="40"/>
      <c r="X69" s="40"/>
      <c r="Y69" s="40"/>
      <c r="Z69" s="40"/>
      <c r="AA69" s="40"/>
      <c r="AB69" s="40"/>
    </row>
    <row r="70" spans="1:28" s="2" customFormat="1" ht="93" customHeight="1">
      <c r="A70" s="21">
        <v>65</v>
      </c>
      <c r="B70" s="24" t="s">
        <v>20</v>
      </c>
      <c r="C70" s="23" t="s">
        <v>67</v>
      </c>
      <c r="D70" s="23" t="s">
        <v>328</v>
      </c>
      <c r="E70" s="23" t="s">
        <v>329</v>
      </c>
      <c r="F70" s="23">
        <v>2024.01</v>
      </c>
      <c r="G70" s="23">
        <v>2024.12</v>
      </c>
      <c r="H70" s="23" t="s">
        <v>330</v>
      </c>
      <c r="I70" s="23" t="s">
        <v>331</v>
      </c>
      <c r="J70" s="23" t="s">
        <v>332</v>
      </c>
      <c r="K70" s="23" t="s">
        <v>333</v>
      </c>
      <c r="L70" s="23" t="s">
        <v>321</v>
      </c>
      <c r="M70" s="23" t="s">
        <v>79</v>
      </c>
      <c r="N70" s="23">
        <v>20</v>
      </c>
      <c r="O70" s="23" t="s">
        <v>334</v>
      </c>
      <c r="P70" s="23" t="s">
        <v>335</v>
      </c>
      <c r="Q70" s="43"/>
      <c r="R70" s="40"/>
      <c r="S70" s="40"/>
      <c r="T70" s="40"/>
      <c r="U70" s="40"/>
      <c r="V70" s="40"/>
      <c r="W70" s="40"/>
      <c r="X70" s="40"/>
      <c r="Y70" s="40"/>
      <c r="Z70" s="40"/>
      <c r="AA70" s="40"/>
      <c r="AB70" s="40"/>
    </row>
    <row r="71" spans="1:28" s="2" customFormat="1" ht="79.5" customHeight="1">
      <c r="A71" s="21">
        <v>66</v>
      </c>
      <c r="B71" s="24" t="s">
        <v>20</v>
      </c>
      <c r="C71" s="24" t="s">
        <v>38</v>
      </c>
      <c r="D71" s="21" t="s">
        <v>336</v>
      </c>
      <c r="E71" s="30" t="s">
        <v>337</v>
      </c>
      <c r="F71" s="44" t="s">
        <v>338</v>
      </c>
      <c r="G71" s="23">
        <v>2024.12</v>
      </c>
      <c r="H71" s="30" t="s">
        <v>339</v>
      </c>
      <c r="I71" s="30" t="s">
        <v>25</v>
      </c>
      <c r="J71" s="30" t="s">
        <v>340</v>
      </c>
      <c r="K71" s="30" t="s">
        <v>341</v>
      </c>
      <c r="L71" s="23" t="s">
        <v>342</v>
      </c>
      <c r="M71" s="23" t="s">
        <v>79</v>
      </c>
      <c r="N71" s="30">
        <v>30</v>
      </c>
      <c r="O71" s="23" t="s">
        <v>343</v>
      </c>
      <c r="P71" s="23" t="s">
        <v>344</v>
      </c>
      <c r="Q71" s="43"/>
      <c r="R71" s="40"/>
      <c r="S71" s="40"/>
      <c r="T71" s="40"/>
      <c r="U71" s="40"/>
      <c r="V71" s="40"/>
      <c r="W71" s="40"/>
      <c r="X71" s="40"/>
      <c r="Y71" s="40"/>
      <c r="Z71" s="40"/>
      <c r="AA71" s="40"/>
      <c r="AB71" s="40"/>
    </row>
    <row r="72" spans="1:28" s="2" customFormat="1" ht="79.5" customHeight="1">
      <c r="A72" s="21">
        <v>67</v>
      </c>
      <c r="B72" s="24" t="s">
        <v>20</v>
      </c>
      <c r="C72" s="24" t="s">
        <v>38</v>
      </c>
      <c r="D72" s="43" t="s">
        <v>345</v>
      </c>
      <c r="E72" s="23" t="s">
        <v>346</v>
      </c>
      <c r="F72" s="23">
        <v>2024.02</v>
      </c>
      <c r="G72" s="23">
        <v>2024.12</v>
      </c>
      <c r="H72" s="23" t="s">
        <v>347</v>
      </c>
      <c r="I72" s="23" t="s">
        <v>25</v>
      </c>
      <c r="J72" s="23" t="s">
        <v>348</v>
      </c>
      <c r="K72" s="23" t="s">
        <v>349</v>
      </c>
      <c r="L72" s="23" t="s">
        <v>342</v>
      </c>
      <c r="M72" s="23" t="s">
        <v>79</v>
      </c>
      <c r="N72" s="23">
        <v>98</v>
      </c>
      <c r="O72" s="23" t="s">
        <v>343</v>
      </c>
      <c r="P72" s="23" t="s">
        <v>350</v>
      </c>
      <c r="Q72" s="43"/>
      <c r="R72" s="40"/>
      <c r="S72" s="40"/>
      <c r="T72" s="40"/>
      <c r="U72" s="40"/>
      <c r="V72" s="40"/>
      <c r="W72" s="40"/>
      <c r="X72" s="40"/>
      <c r="Y72" s="40"/>
      <c r="Z72" s="40"/>
      <c r="AA72" s="40"/>
      <c r="AB72" s="40"/>
    </row>
    <row r="73" spans="1:28" s="2" customFormat="1" ht="79.5" customHeight="1">
      <c r="A73" s="21">
        <v>68</v>
      </c>
      <c r="B73" s="24" t="s">
        <v>20</v>
      </c>
      <c r="C73" s="24" t="s">
        <v>38</v>
      </c>
      <c r="D73" s="30" t="s">
        <v>351</v>
      </c>
      <c r="E73" s="23" t="s">
        <v>352</v>
      </c>
      <c r="F73" s="30">
        <v>2024.01</v>
      </c>
      <c r="G73" s="31" t="s">
        <v>353</v>
      </c>
      <c r="H73" s="23" t="s">
        <v>354</v>
      </c>
      <c r="I73" s="30" t="s">
        <v>62</v>
      </c>
      <c r="J73" s="30" t="s">
        <v>351</v>
      </c>
      <c r="K73" s="30" t="s">
        <v>355</v>
      </c>
      <c r="L73" s="30" t="s">
        <v>356</v>
      </c>
      <c r="M73" s="23" t="s">
        <v>29</v>
      </c>
      <c r="N73" s="23">
        <v>20</v>
      </c>
      <c r="O73" s="23" t="s">
        <v>357</v>
      </c>
      <c r="P73" s="23" t="s">
        <v>358</v>
      </c>
      <c r="Q73" s="43"/>
      <c r="R73" s="40"/>
      <c r="S73" s="40"/>
      <c r="T73" s="40"/>
      <c r="U73" s="40"/>
      <c r="V73" s="40"/>
      <c r="W73" s="40"/>
      <c r="X73" s="40"/>
      <c r="Y73" s="40"/>
      <c r="Z73" s="40"/>
      <c r="AA73" s="40"/>
      <c r="AB73" s="40"/>
    </row>
    <row r="74" spans="1:28" s="2" customFormat="1" ht="79.5" customHeight="1">
      <c r="A74" s="21">
        <v>69</v>
      </c>
      <c r="B74" s="24" t="s">
        <v>20</v>
      </c>
      <c r="C74" s="24" t="s">
        <v>38</v>
      </c>
      <c r="D74" s="29" t="s">
        <v>359</v>
      </c>
      <c r="E74" s="23" t="s">
        <v>360</v>
      </c>
      <c r="F74" s="30">
        <v>2024.01</v>
      </c>
      <c r="G74" s="31" t="s">
        <v>84</v>
      </c>
      <c r="H74" s="30" t="s">
        <v>361</v>
      </c>
      <c r="I74" s="30" t="s">
        <v>62</v>
      </c>
      <c r="J74" s="30" t="s">
        <v>359</v>
      </c>
      <c r="K74" s="30" t="s">
        <v>362</v>
      </c>
      <c r="L74" s="30" t="s">
        <v>356</v>
      </c>
      <c r="M74" s="30" t="s">
        <v>29</v>
      </c>
      <c r="N74" s="23">
        <v>100</v>
      </c>
      <c r="O74" s="23" t="s">
        <v>363</v>
      </c>
      <c r="P74" s="23" t="s">
        <v>364</v>
      </c>
      <c r="Q74" s="43"/>
      <c r="R74" s="40"/>
      <c r="S74" s="40"/>
      <c r="T74" s="40"/>
      <c r="U74" s="40"/>
      <c r="V74" s="40"/>
      <c r="W74" s="40"/>
      <c r="X74" s="40"/>
      <c r="Y74" s="40"/>
      <c r="Z74" s="40"/>
      <c r="AA74" s="40"/>
      <c r="AB74" s="40"/>
    </row>
    <row r="75" spans="1:28" s="2" customFormat="1" ht="79.5" customHeight="1">
      <c r="A75" s="21">
        <v>70</v>
      </c>
      <c r="B75" s="24" t="s">
        <v>20</v>
      </c>
      <c r="C75" s="30" t="s">
        <v>67</v>
      </c>
      <c r="D75" s="23" t="s">
        <v>365</v>
      </c>
      <c r="E75" s="23" t="s">
        <v>366</v>
      </c>
      <c r="F75" s="30">
        <v>2024.06</v>
      </c>
      <c r="G75" s="31" t="s">
        <v>84</v>
      </c>
      <c r="H75" s="23" t="s">
        <v>367</v>
      </c>
      <c r="I75" s="30" t="s">
        <v>62</v>
      </c>
      <c r="J75" s="23" t="s">
        <v>365</v>
      </c>
      <c r="K75" s="23" t="s">
        <v>368</v>
      </c>
      <c r="L75" s="30" t="s">
        <v>369</v>
      </c>
      <c r="M75" s="30" t="s">
        <v>79</v>
      </c>
      <c r="N75" s="23">
        <v>50</v>
      </c>
      <c r="O75" s="30" t="s">
        <v>370</v>
      </c>
      <c r="P75" s="30" t="s">
        <v>371</v>
      </c>
      <c r="Q75" s="43"/>
      <c r="R75" s="40"/>
      <c r="S75" s="40"/>
      <c r="T75" s="40"/>
      <c r="U75" s="40"/>
      <c r="V75" s="40"/>
      <c r="W75" s="40"/>
      <c r="X75" s="40"/>
      <c r="Y75" s="40"/>
      <c r="Z75" s="40"/>
      <c r="AA75" s="40"/>
      <c r="AB75" s="40"/>
    </row>
    <row r="76" spans="1:28" s="2" customFormat="1" ht="79.5" customHeight="1">
      <c r="A76" s="21">
        <v>71</v>
      </c>
      <c r="B76" s="24" t="s">
        <v>20</v>
      </c>
      <c r="C76" s="30" t="s">
        <v>67</v>
      </c>
      <c r="D76" s="30" t="s">
        <v>372</v>
      </c>
      <c r="E76" s="30" t="s">
        <v>373</v>
      </c>
      <c r="F76" s="30">
        <v>2024.03</v>
      </c>
      <c r="G76" s="31" t="s">
        <v>84</v>
      </c>
      <c r="H76" s="30" t="s">
        <v>374</v>
      </c>
      <c r="I76" s="30" t="s">
        <v>25</v>
      </c>
      <c r="J76" s="30" t="s">
        <v>372</v>
      </c>
      <c r="K76" s="30" t="s">
        <v>375</v>
      </c>
      <c r="L76" s="30" t="s">
        <v>369</v>
      </c>
      <c r="M76" s="30" t="s">
        <v>79</v>
      </c>
      <c r="N76" s="30">
        <v>500</v>
      </c>
      <c r="O76" s="30" t="s">
        <v>376</v>
      </c>
      <c r="P76" s="30" t="s">
        <v>377</v>
      </c>
      <c r="Q76" s="43"/>
      <c r="R76" s="40"/>
      <c r="S76" s="40"/>
      <c r="T76" s="40"/>
      <c r="U76" s="40"/>
      <c r="V76" s="40"/>
      <c r="W76" s="40"/>
      <c r="X76" s="40"/>
      <c r="Y76" s="40"/>
      <c r="Z76" s="40"/>
      <c r="AA76" s="40"/>
      <c r="AB76" s="40"/>
    </row>
    <row r="77" spans="1:28" s="2" customFormat="1" ht="79.5" customHeight="1">
      <c r="A77" s="21">
        <v>72</v>
      </c>
      <c r="B77" s="24" t="s">
        <v>20</v>
      </c>
      <c r="C77" s="30" t="s">
        <v>67</v>
      </c>
      <c r="D77" s="30" t="s">
        <v>372</v>
      </c>
      <c r="E77" s="30" t="s">
        <v>378</v>
      </c>
      <c r="F77" s="30">
        <v>2024.03</v>
      </c>
      <c r="G77" s="30" t="s">
        <v>84</v>
      </c>
      <c r="H77" s="30" t="s">
        <v>379</v>
      </c>
      <c r="I77" s="30" t="s">
        <v>25</v>
      </c>
      <c r="J77" s="30" t="s">
        <v>372</v>
      </c>
      <c r="K77" s="30" t="s">
        <v>375</v>
      </c>
      <c r="L77" s="30" t="s">
        <v>369</v>
      </c>
      <c r="M77" s="30" t="s">
        <v>79</v>
      </c>
      <c r="N77" s="30">
        <v>500</v>
      </c>
      <c r="O77" s="30" t="s">
        <v>380</v>
      </c>
      <c r="P77" s="30" t="s">
        <v>377</v>
      </c>
      <c r="Q77" s="43"/>
      <c r="R77" s="40"/>
      <c r="S77" s="40"/>
      <c r="T77" s="40"/>
      <c r="U77" s="40"/>
      <c r="V77" s="40"/>
      <c r="W77" s="40"/>
      <c r="X77" s="40"/>
      <c r="Y77" s="40"/>
      <c r="Z77" s="40"/>
      <c r="AA77" s="40"/>
      <c r="AB77" s="40"/>
    </row>
    <row r="78" spans="1:28" s="2" customFormat="1" ht="79.5" customHeight="1">
      <c r="A78" s="21">
        <v>73</v>
      </c>
      <c r="B78" s="24" t="s">
        <v>20</v>
      </c>
      <c r="C78" s="30" t="s">
        <v>67</v>
      </c>
      <c r="D78" s="30" t="s">
        <v>372</v>
      </c>
      <c r="E78" s="30" t="s">
        <v>381</v>
      </c>
      <c r="F78" s="30">
        <v>2024.05</v>
      </c>
      <c r="G78" s="30" t="s">
        <v>84</v>
      </c>
      <c r="H78" s="30" t="s">
        <v>382</v>
      </c>
      <c r="I78" s="30" t="s">
        <v>25</v>
      </c>
      <c r="J78" s="30" t="s">
        <v>372</v>
      </c>
      <c r="K78" s="30" t="s">
        <v>375</v>
      </c>
      <c r="L78" s="30" t="s">
        <v>369</v>
      </c>
      <c r="M78" s="30" t="s">
        <v>79</v>
      </c>
      <c r="N78" s="30">
        <v>50</v>
      </c>
      <c r="O78" s="30" t="s">
        <v>383</v>
      </c>
      <c r="P78" s="30" t="s">
        <v>384</v>
      </c>
      <c r="Q78" s="43"/>
      <c r="R78" s="40"/>
      <c r="S78" s="40"/>
      <c r="T78" s="40"/>
      <c r="U78" s="40"/>
      <c r="V78" s="40"/>
      <c r="W78" s="40"/>
      <c r="X78" s="40"/>
      <c r="Y78" s="40"/>
      <c r="Z78" s="40"/>
      <c r="AA78" s="40"/>
      <c r="AB78" s="40"/>
    </row>
    <row r="79" spans="1:28" s="2" customFormat="1" ht="79.5" customHeight="1">
      <c r="A79" s="21">
        <v>74</v>
      </c>
      <c r="B79" s="24" t="s">
        <v>20</v>
      </c>
      <c r="C79" s="30" t="s">
        <v>67</v>
      </c>
      <c r="D79" s="30" t="s">
        <v>372</v>
      </c>
      <c r="E79" s="30" t="s">
        <v>385</v>
      </c>
      <c r="F79" s="30">
        <v>2024.05</v>
      </c>
      <c r="G79" s="30" t="s">
        <v>84</v>
      </c>
      <c r="H79" s="30" t="s">
        <v>386</v>
      </c>
      <c r="I79" s="30" t="s">
        <v>25</v>
      </c>
      <c r="J79" s="30" t="s">
        <v>372</v>
      </c>
      <c r="K79" s="30" t="s">
        <v>375</v>
      </c>
      <c r="L79" s="30" t="s">
        <v>369</v>
      </c>
      <c r="M79" s="30" t="s">
        <v>79</v>
      </c>
      <c r="N79" s="30">
        <v>100</v>
      </c>
      <c r="O79" s="30" t="s">
        <v>383</v>
      </c>
      <c r="P79" s="30" t="s">
        <v>384</v>
      </c>
      <c r="Q79" s="43"/>
      <c r="R79" s="40"/>
      <c r="S79" s="40"/>
      <c r="T79" s="40"/>
      <c r="U79" s="40"/>
      <c r="V79" s="40"/>
      <c r="W79" s="40"/>
      <c r="X79" s="40"/>
      <c r="Y79" s="40"/>
      <c r="Z79" s="40"/>
      <c r="AA79" s="40"/>
      <c r="AB79" s="40"/>
    </row>
    <row r="80" spans="1:28" s="2" customFormat="1" ht="79.5" customHeight="1">
      <c r="A80" s="21">
        <v>75</v>
      </c>
      <c r="B80" s="24" t="s">
        <v>20</v>
      </c>
      <c r="C80" s="30" t="s">
        <v>38</v>
      </c>
      <c r="D80" s="23" t="s">
        <v>387</v>
      </c>
      <c r="E80" s="23" t="s">
        <v>388</v>
      </c>
      <c r="F80" s="30">
        <v>2024.07</v>
      </c>
      <c r="G80" s="30">
        <v>2024.12</v>
      </c>
      <c r="H80" s="23" t="s">
        <v>389</v>
      </c>
      <c r="I80" s="30" t="s">
        <v>25</v>
      </c>
      <c r="J80" s="23" t="s">
        <v>387</v>
      </c>
      <c r="K80" s="23" t="s">
        <v>390</v>
      </c>
      <c r="L80" s="23" t="s">
        <v>369</v>
      </c>
      <c r="M80" s="30" t="s">
        <v>79</v>
      </c>
      <c r="N80" s="23">
        <v>60</v>
      </c>
      <c r="O80" s="30" t="s">
        <v>391</v>
      </c>
      <c r="P80" s="30" t="s">
        <v>392</v>
      </c>
      <c r="Q80" s="43"/>
      <c r="R80" s="40"/>
      <c r="S80" s="40"/>
      <c r="T80" s="40"/>
      <c r="U80" s="40"/>
      <c r="V80" s="40"/>
      <c r="W80" s="40"/>
      <c r="X80" s="40"/>
      <c r="Y80" s="40"/>
      <c r="Z80" s="40"/>
      <c r="AA80" s="40"/>
      <c r="AB80" s="40"/>
    </row>
    <row r="81" spans="1:28" s="2" customFormat="1" ht="79.5" customHeight="1">
      <c r="A81" s="21">
        <v>76</v>
      </c>
      <c r="B81" s="24" t="s">
        <v>20</v>
      </c>
      <c r="C81" s="30" t="s">
        <v>67</v>
      </c>
      <c r="D81" s="30" t="s">
        <v>372</v>
      </c>
      <c r="E81" s="30" t="s">
        <v>393</v>
      </c>
      <c r="F81" s="30">
        <v>2024.05</v>
      </c>
      <c r="G81" s="30" t="s">
        <v>84</v>
      </c>
      <c r="H81" s="30" t="s">
        <v>394</v>
      </c>
      <c r="I81" s="30" t="s">
        <v>25</v>
      </c>
      <c r="J81" s="30" t="s">
        <v>372</v>
      </c>
      <c r="K81" s="30" t="s">
        <v>375</v>
      </c>
      <c r="L81" s="30" t="s">
        <v>369</v>
      </c>
      <c r="M81" s="30" t="s">
        <v>79</v>
      </c>
      <c r="N81" s="30">
        <v>30</v>
      </c>
      <c r="O81" s="30" t="s">
        <v>395</v>
      </c>
      <c r="P81" s="30" t="s">
        <v>396</v>
      </c>
      <c r="Q81" s="43"/>
      <c r="R81" s="40"/>
      <c r="S81" s="40"/>
      <c r="T81" s="40"/>
      <c r="U81" s="40"/>
      <c r="V81" s="40"/>
      <c r="W81" s="40"/>
      <c r="X81" s="40"/>
      <c r="Y81" s="40"/>
      <c r="Z81" s="40"/>
      <c r="AA81" s="40"/>
      <c r="AB81" s="40"/>
    </row>
    <row r="82" spans="1:28" s="2" customFormat="1" ht="79.5" customHeight="1">
      <c r="A82" s="21">
        <v>77</v>
      </c>
      <c r="B82" s="24" t="s">
        <v>20</v>
      </c>
      <c r="C82" s="30" t="s">
        <v>38</v>
      </c>
      <c r="D82" s="30" t="s">
        <v>372</v>
      </c>
      <c r="E82" s="30" t="s">
        <v>397</v>
      </c>
      <c r="F82" s="30">
        <v>2024.05</v>
      </c>
      <c r="G82" s="30" t="s">
        <v>84</v>
      </c>
      <c r="H82" s="30" t="s">
        <v>398</v>
      </c>
      <c r="I82" s="30" t="s">
        <v>62</v>
      </c>
      <c r="J82" s="30" t="s">
        <v>372</v>
      </c>
      <c r="K82" s="30" t="s">
        <v>375</v>
      </c>
      <c r="L82" s="30" t="s">
        <v>369</v>
      </c>
      <c r="M82" s="30" t="s">
        <v>79</v>
      </c>
      <c r="N82" s="30">
        <v>150</v>
      </c>
      <c r="O82" s="30" t="s">
        <v>399</v>
      </c>
      <c r="P82" s="30" t="s">
        <v>400</v>
      </c>
      <c r="Q82" s="43"/>
      <c r="R82" s="40"/>
      <c r="S82" s="40"/>
      <c r="T82" s="40"/>
      <c r="U82" s="40"/>
      <c r="V82" s="40"/>
      <c r="W82" s="40"/>
      <c r="X82" s="40"/>
      <c r="Y82" s="40"/>
      <c r="Z82" s="40"/>
      <c r="AA82" s="40"/>
      <c r="AB82" s="40"/>
    </row>
    <row r="83" spans="1:28" s="2" customFormat="1" ht="79.5" customHeight="1">
      <c r="A83" s="21">
        <v>78</v>
      </c>
      <c r="B83" s="24" t="s">
        <v>20</v>
      </c>
      <c r="C83" s="30" t="s">
        <v>67</v>
      </c>
      <c r="D83" s="23" t="s">
        <v>401</v>
      </c>
      <c r="E83" s="23" t="s">
        <v>402</v>
      </c>
      <c r="F83" s="23">
        <v>2024.01</v>
      </c>
      <c r="G83" s="23">
        <v>2024.12</v>
      </c>
      <c r="H83" s="23" t="s">
        <v>403</v>
      </c>
      <c r="I83" s="23" t="s">
        <v>25</v>
      </c>
      <c r="J83" s="23" t="s">
        <v>401</v>
      </c>
      <c r="K83" s="23" t="s">
        <v>401</v>
      </c>
      <c r="L83" s="23" t="s">
        <v>401</v>
      </c>
      <c r="M83" s="23" t="s">
        <v>404</v>
      </c>
      <c r="N83" s="23">
        <v>540</v>
      </c>
      <c r="O83" s="23" t="s">
        <v>405</v>
      </c>
      <c r="P83" s="23" t="s">
        <v>406</v>
      </c>
      <c r="Q83" s="43"/>
      <c r="R83" s="40"/>
      <c r="S83" s="40"/>
      <c r="T83" s="40"/>
      <c r="U83" s="40"/>
      <c r="V83" s="40"/>
      <c r="W83" s="40"/>
      <c r="X83" s="40"/>
      <c r="Y83" s="40"/>
      <c r="Z83" s="40"/>
      <c r="AA83" s="40"/>
      <c r="AB83" s="40"/>
    </row>
    <row r="84" spans="1:28" s="3" customFormat="1" ht="30">
      <c r="A84" s="45" t="s">
        <v>407</v>
      </c>
      <c r="B84" s="18">
        <v>103</v>
      </c>
      <c r="C84" s="19"/>
      <c r="D84" s="18"/>
      <c r="E84" s="19"/>
      <c r="F84" s="19"/>
      <c r="G84" s="20"/>
      <c r="H84" s="19"/>
      <c r="I84" s="19"/>
      <c r="J84" s="19"/>
      <c r="K84" s="19"/>
      <c r="L84" s="19"/>
      <c r="M84" s="19"/>
      <c r="N84" s="19">
        <v>7827.11</v>
      </c>
      <c r="O84" s="19"/>
      <c r="P84" s="19"/>
      <c r="Q84" s="38"/>
      <c r="R84" s="5"/>
      <c r="S84" s="5"/>
      <c r="T84" s="5"/>
      <c r="U84" s="5"/>
      <c r="V84" s="5"/>
      <c r="W84" s="5"/>
      <c r="X84" s="5"/>
      <c r="Y84" s="5"/>
      <c r="Z84" s="5"/>
      <c r="AA84" s="5"/>
      <c r="AB84" s="5"/>
    </row>
    <row r="85" spans="1:28" s="4" customFormat="1" ht="48" customHeight="1">
      <c r="A85" s="32">
        <v>79</v>
      </c>
      <c r="B85" s="24" t="s">
        <v>408</v>
      </c>
      <c r="C85" s="30" t="s">
        <v>409</v>
      </c>
      <c r="D85" s="26" t="s">
        <v>39</v>
      </c>
      <c r="E85" s="23" t="s">
        <v>410</v>
      </c>
      <c r="F85" s="23">
        <v>2024.03</v>
      </c>
      <c r="G85" s="23">
        <v>2024.12</v>
      </c>
      <c r="H85" s="23" t="s">
        <v>411</v>
      </c>
      <c r="I85" s="23" t="s">
        <v>25</v>
      </c>
      <c r="J85" s="23" t="s">
        <v>42</v>
      </c>
      <c r="K85" s="23" t="s">
        <v>43</v>
      </c>
      <c r="L85" s="23" t="s">
        <v>44</v>
      </c>
      <c r="M85" s="23" t="s">
        <v>29</v>
      </c>
      <c r="N85" s="23">
        <v>60</v>
      </c>
      <c r="O85" s="23" t="s">
        <v>45</v>
      </c>
      <c r="P85" s="23" t="s">
        <v>46</v>
      </c>
      <c r="Q85" s="52"/>
      <c r="R85" s="40"/>
      <c r="S85" s="40"/>
      <c r="T85" s="40"/>
      <c r="U85" s="40"/>
      <c r="V85" s="40"/>
      <c r="W85" s="40"/>
      <c r="X85" s="40"/>
      <c r="Y85" s="40"/>
      <c r="Z85" s="40"/>
      <c r="AA85" s="40"/>
      <c r="AB85" s="40"/>
    </row>
    <row r="86" spans="1:28" s="4" customFormat="1" ht="237" customHeight="1">
      <c r="A86" s="32">
        <v>80</v>
      </c>
      <c r="B86" s="24" t="s">
        <v>408</v>
      </c>
      <c r="C86" s="24" t="s">
        <v>409</v>
      </c>
      <c r="D86" s="26" t="s">
        <v>412</v>
      </c>
      <c r="E86" s="23" t="s">
        <v>413</v>
      </c>
      <c r="F86" s="23">
        <v>2024.01</v>
      </c>
      <c r="G86" s="25">
        <v>2024.08</v>
      </c>
      <c r="H86" s="23" t="s">
        <v>414</v>
      </c>
      <c r="I86" s="23" t="s">
        <v>25</v>
      </c>
      <c r="J86" s="23" t="s">
        <v>412</v>
      </c>
      <c r="K86" s="23" t="s">
        <v>415</v>
      </c>
      <c r="L86" s="23" t="s">
        <v>44</v>
      </c>
      <c r="M86" s="23" t="s">
        <v>79</v>
      </c>
      <c r="N86" s="23">
        <v>52</v>
      </c>
      <c r="O86" s="23" t="s">
        <v>65</v>
      </c>
      <c r="P86" s="23" t="s">
        <v>416</v>
      </c>
      <c r="Q86" s="52"/>
      <c r="R86" s="40"/>
      <c r="S86" s="40"/>
      <c r="T86" s="40"/>
      <c r="U86" s="40"/>
      <c r="V86" s="40"/>
      <c r="W86" s="40"/>
      <c r="X86" s="40"/>
      <c r="Y86" s="40"/>
      <c r="Z86" s="40"/>
      <c r="AA86" s="40"/>
      <c r="AB86" s="40"/>
    </row>
    <row r="87" spans="1:28" s="4" customFormat="1" ht="48" customHeight="1">
      <c r="A87" s="32">
        <v>81</v>
      </c>
      <c r="B87" s="24" t="s">
        <v>408</v>
      </c>
      <c r="C87" s="24" t="s">
        <v>409</v>
      </c>
      <c r="D87" s="28" t="s">
        <v>68</v>
      </c>
      <c r="E87" s="23" t="s">
        <v>417</v>
      </c>
      <c r="F87" s="23">
        <v>2024.06</v>
      </c>
      <c r="G87" s="23">
        <v>2024.07</v>
      </c>
      <c r="H87" s="23" t="s">
        <v>418</v>
      </c>
      <c r="I87" s="23" t="s">
        <v>25</v>
      </c>
      <c r="J87" s="23" t="s">
        <v>68</v>
      </c>
      <c r="K87" s="23" t="s">
        <v>71</v>
      </c>
      <c r="L87" s="23" t="s">
        <v>44</v>
      </c>
      <c r="M87" s="23" t="s">
        <v>29</v>
      </c>
      <c r="N87" s="23">
        <v>9</v>
      </c>
      <c r="O87" s="23" t="s">
        <v>65</v>
      </c>
      <c r="P87" s="23" t="s">
        <v>73</v>
      </c>
      <c r="Q87" s="52"/>
      <c r="R87" s="40"/>
      <c r="S87" s="40"/>
      <c r="T87" s="40"/>
      <c r="U87" s="40"/>
      <c r="V87" s="40"/>
      <c r="W87" s="40"/>
      <c r="X87" s="40"/>
      <c r="Y87" s="40"/>
      <c r="Z87" s="40"/>
      <c r="AA87" s="40"/>
      <c r="AB87" s="40"/>
    </row>
    <row r="88" spans="1:28" s="4" customFormat="1" ht="48" customHeight="1">
      <c r="A88" s="32">
        <v>82</v>
      </c>
      <c r="B88" s="24" t="s">
        <v>408</v>
      </c>
      <c r="C88" s="24" t="s">
        <v>409</v>
      </c>
      <c r="D88" s="27" t="s">
        <v>419</v>
      </c>
      <c r="E88" s="23" t="s">
        <v>420</v>
      </c>
      <c r="F88" s="23">
        <v>2024.01</v>
      </c>
      <c r="G88" s="23">
        <v>2024.04</v>
      </c>
      <c r="H88" s="23" t="s">
        <v>421</v>
      </c>
      <c r="I88" s="23" t="s">
        <v>25</v>
      </c>
      <c r="J88" s="23" t="s">
        <v>419</v>
      </c>
      <c r="K88" s="23" t="s">
        <v>422</v>
      </c>
      <c r="L88" s="23" t="s">
        <v>44</v>
      </c>
      <c r="M88" s="23" t="s">
        <v>29</v>
      </c>
      <c r="N88" s="23">
        <v>20</v>
      </c>
      <c r="O88" s="23" t="s">
        <v>65</v>
      </c>
      <c r="P88" s="23" t="s">
        <v>423</v>
      </c>
      <c r="Q88" s="52"/>
      <c r="R88" s="40"/>
      <c r="S88" s="40"/>
      <c r="T88" s="40"/>
      <c r="U88" s="40"/>
      <c r="V88" s="40"/>
      <c r="W88" s="40"/>
      <c r="X88" s="40"/>
      <c r="Y88" s="40"/>
      <c r="Z88" s="40"/>
      <c r="AA88" s="40"/>
      <c r="AB88" s="40"/>
    </row>
    <row r="89" spans="1:28" s="4" customFormat="1" ht="48" customHeight="1">
      <c r="A89" s="32">
        <v>83</v>
      </c>
      <c r="B89" s="24" t="s">
        <v>408</v>
      </c>
      <c r="C89" s="24" t="s">
        <v>409</v>
      </c>
      <c r="D89" s="28" t="s">
        <v>74</v>
      </c>
      <c r="E89" s="23" t="s">
        <v>424</v>
      </c>
      <c r="F89" s="23">
        <v>2024.03</v>
      </c>
      <c r="G89" s="23">
        <v>2024.12</v>
      </c>
      <c r="H89" s="23" t="s">
        <v>425</v>
      </c>
      <c r="I89" s="23" t="s">
        <v>25</v>
      </c>
      <c r="J89" s="23" t="s">
        <v>426</v>
      </c>
      <c r="K89" s="23" t="s">
        <v>78</v>
      </c>
      <c r="L89" s="23" t="s">
        <v>44</v>
      </c>
      <c r="M89" s="23" t="s">
        <v>79</v>
      </c>
      <c r="N89" s="23">
        <v>32</v>
      </c>
      <c r="O89" s="23" t="s">
        <v>80</v>
      </c>
      <c r="P89" s="23" t="s">
        <v>81</v>
      </c>
      <c r="Q89" s="52"/>
      <c r="R89" s="40"/>
      <c r="S89" s="40"/>
      <c r="T89" s="40"/>
      <c r="U89" s="40"/>
      <c r="V89" s="40"/>
      <c r="W89" s="40"/>
      <c r="X89" s="40"/>
      <c r="Y89" s="40"/>
      <c r="Z89" s="40"/>
      <c r="AA89" s="40"/>
      <c r="AB89" s="40"/>
    </row>
    <row r="90" spans="1:28" s="4" customFormat="1" ht="48" customHeight="1">
      <c r="A90" s="32">
        <v>84</v>
      </c>
      <c r="B90" s="24" t="s">
        <v>408</v>
      </c>
      <c r="C90" s="24" t="s">
        <v>409</v>
      </c>
      <c r="D90" s="27" t="s">
        <v>427</v>
      </c>
      <c r="E90" s="23" t="s">
        <v>428</v>
      </c>
      <c r="F90" s="23">
        <v>2024.03</v>
      </c>
      <c r="G90" s="23">
        <v>2024.12</v>
      </c>
      <c r="H90" s="23" t="s">
        <v>429</v>
      </c>
      <c r="I90" s="23" t="s">
        <v>62</v>
      </c>
      <c r="J90" s="23" t="s">
        <v>430</v>
      </c>
      <c r="K90" s="23" t="s">
        <v>431</v>
      </c>
      <c r="L90" s="23" t="s">
        <v>44</v>
      </c>
      <c r="M90" s="23" t="s">
        <v>79</v>
      </c>
      <c r="N90" s="23">
        <v>54</v>
      </c>
      <c r="O90" s="23" t="s">
        <v>432</v>
      </c>
      <c r="P90" s="23" t="s">
        <v>433</v>
      </c>
      <c r="Q90" s="52"/>
      <c r="R90" s="40"/>
      <c r="S90" s="40"/>
      <c r="T90" s="40"/>
      <c r="U90" s="40"/>
      <c r="V90" s="40"/>
      <c r="W90" s="40"/>
      <c r="X90" s="40"/>
      <c r="Y90" s="40"/>
      <c r="Z90" s="40"/>
      <c r="AA90" s="40"/>
      <c r="AB90" s="40"/>
    </row>
    <row r="91" spans="1:28" s="4" customFormat="1" ht="70.5" customHeight="1">
      <c r="A91" s="32">
        <v>85</v>
      </c>
      <c r="B91" s="24" t="s">
        <v>408</v>
      </c>
      <c r="C91" s="30" t="s">
        <v>434</v>
      </c>
      <c r="D91" s="30" t="s">
        <v>82</v>
      </c>
      <c r="E91" s="23" t="s">
        <v>435</v>
      </c>
      <c r="F91" s="30">
        <v>2024.03</v>
      </c>
      <c r="G91" s="30">
        <v>2024.12</v>
      </c>
      <c r="H91" s="30" t="s">
        <v>436</v>
      </c>
      <c r="I91" s="30" t="s">
        <v>25</v>
      </c>
      <c r="J91" s="30" t="s">
        <v>82</v>
      </c>
      <c r="K91" s="30" t="s">
        <v>86</v>
      </c>
      <c r="L91" s="30" t="s">
        <v>87</v>
      </c>
      <c r="M91" s="30" t="s">
        <v>29</v>
      </c>
      <c r="N91" s="30">
        <v>300</v>
      </c>
      <c r="O91" s="30" t="s">
        <v>437</v>
      </c>
      <c r="P91" s="23" t="s">
        <v>438</v>
      </c>
      <c r="Q91" s="52"/>
      <c r="R91" s="40"/>
      <c r="S91" s="40"/>
      <c r="T91" s="40"/>
      <c r="U91" s="40"/>
      <c r="V91" s="40"/>
      <c r="W91" s="40"/>
      <c r="X91" s="40"/>
      <c r="Y91" s="40"/>
      <c r="Z91" s="40"/>
      <c r="AA91" s="40"/>
      <c r="AB91" s="40"/>
    </row>
    <row r="92" spans="1:28" s="4" customFormat="1" ht="58.5" customHeight="1">
      <c r="A92" s="32">
        <v>86</v>
      </c>
      <c r="B92" s="24" t="s">
        <v>408</v>
      </c>
      <c r="C92" s="30" t="s">
        <v>434</v>
      </c>
      <c r="D92" s="30" t="s">
        <v>82</v>
      </c>
      <c r="E92" s="30" t="s">
        <v>439</v>
      </c>
      <c r="F92" s="30">
        <v>2024.02</v>
      </c>
      <c r="G92" s="30">
        <v>2024.12</v>
      </c>
      <c r="H92" s="30" t="s">
        <v>440</v>
      </c>
      <c r="I92" s="30" t="s">
        <v>25</v>
      </c>
      <c r="J92" s="30" t="s">
        <v>82</v>
      </c>
      <c r="K92" s="30" t="s">
        <v>86</v>
      </c>
      <c r="L92" s="30" t="s">
        <v>87</v>
      </c>
      <c r="M92" s="30" t="s">
        <v>29</v>
      </c>
      <c r="N92" s="30">
        <v>400</v>
      </c>
      <c r="O92" s="30" t="s">
        <v>441</v>
      </c>
      <c r="P92" s="30" t="s">
        <v>442</v>
      </c>
      <c r="Q92" s="52"/>
      <c r="R92" s="40"/>
      <c r="S92" s="40"/>
      <c r="T92" s="40"/>
      <c r="U92" s="40"/>
      <c r="V92" s="40"/>
      <c r="W92" s="40"/>
      <c r="X92" s="40"/>
      <c r="Y92" s="40"/>
      <c r="Z92" s="40"/>
      <c r="AA92" s="40"/>
      <c r="AB92" s="40"/>
    </row>
    <row r="93" spans="1:28" s="4" customFormat="1" ht="58.5" customHeight="1">
      <c r="A93" s="32">
        <v>87</v>
      </c>
      <c r="B93" s="24" t="s">
        <v>408</v>
      </c>
      <c r="C93" s="30" t="s">
        <v>434</v>
      </c>
      <c r="D93" s="30" t="s">
        <v>82</v>
      </c>
      <c r="E93" s="23" t="s">
        <v>443</v>
      </c>
      <c r="F93" s="30">
        <v>2024.02</v>
      </c>
      <c r="G93" s="30">
        <v>2024.12</v>
      </c>
      <c r="H93" s="30" t="s">
        <v>444</v>
      </c>
      <c r="I93" s="30" t="s">
        <v>25</v>
      </c>
      <c r="J93" s="30" t="s">
        <v>82</v>
      </c>
      <c r="K93" s="30" t="s">
        <v>86</v>
      </c>
      <c r="L93" s="30" t="s">
        <v>87</v>
      </c>
      <c r="M93" s="30" t="s">
        <v>29</v>
      </c>
      <c r="N93" s="30">
        <v>50</v>
      </c>
      <c r="O93" s="30" t="s">
        <v>445</v>
      </c>
      <c r="P93" s="30" t="s">
        <v>446</v>
      </c>
      <c r="Q93" s="52"/>
      <c r="R93" s="40"/>
      <c r="S93" s="40"/>
      <c r="T93" s="40"/>
      <c r="U93" s="40"/>
      <c r="V93" s="40"/>
      <c r="W93" s="40"/>
      <c r="X93" s="40"/>
      <c r="Y93" s="40"/>
      <c r="Z93" s="40"/>
      <c r="AA93" s="40"/>
      <c r="AB93" s="40"/>
    </row>
    <row r="94" spans="1:28" s="4" customFormat="1" ht="48" customHeight="1">
      <c r="A94" s="32">
        <v>88</v>
      </c>
      <c r="B94" s="24" t="s">
        <v>408</v>
      </c>
      <c r="C94" s="30" t="s">
        <v>434</v>
      </c>
      <c r="D94" s="29" t="s">
        <v>82</v>
      </c>
      <c r="E94" s="23" t="s">
        <v>447</v>
      </c>
      <c r="F94" s="30">
        <v>2024.03</v>
      </c>
      <c r="G94" s="30">
        <v>2024.12</v>
      </c>
      <c r="H94" s="30" t="s">
        <v>448</v>
      </c>
      <c r="I94" s="30" t="s">
        <v>25</v>
      </c>
      <c r="J94" s="30" t="s">
        <v>82</v>
      </c>
      <c r="K94" s="30" t="s">
        <v>86</v>
      </c>
      <c r="L94" s="30" t="s">
        <v>87</v>
      </c>
      <c r="M94" s="30" t="s">
        <v>29</v>
      </c>
      <c r="N94" s="30">
        <v>200</v>
      </c>
      <c r="O94" s="30" t="s">
        <v>437</v>
      </c>
      <c r="P94" s="30" t="s">
        <v>449</v>
      </c>
      <c r="Q94" s="52"/>
      <c r="R94" s="40"/>
      <c r="S94" s="40"/>
      <c r="T94" s="40"/>
      <c r="U94" s="40"/>
      <c r="V94" s="40"/>
      <c r="W94" s="40"/>
      <c r="X94" s="40"/>
      <c r="Y94" s="40"/>
      <c r="Z94" s="40"/>
      <c r="AA94" s="40"/>
      <c r="AB94" s="40"/>
    </row>
    <row r="95" spans="1:28" s="4" customFormat="1" ht="48" customHeight="1">
      <c r="A95" s="32">
        <v>89</v>
      </c>
      <c r="B95" s="24" t="s">
        <v>408</v>
      </c>
      <c r="C95" s="30" t="s">
        <v>434</v>
      </c>
      <c r="D95" s="29" t="s">
        <v>82</v>
      </c>
      <c r="E95" s="23" t="s">
        <v>450</v>
      </c>
      <c r="F95" s="30">
        <v>2024.03</v>
      </c>
      <c r="G95" s="30">
        <v>2024.12</v>
      </c>
      <c r="H95" s="30" t="s">
        <v>451</v>
      </c>
      <c r="I95" s="30" t="s">
        <v>25</v>
      </c>
      <c r="J95" s="30" t="s">
        <v>82</v>
      </c>
      <c r="K95" s="30" t="s">
        <v>86</v>
      </c>
      <c r="L95" s="30" t="s">
        <v>87</v>
      </c>
      <c r="M95" s="30" t="s">
        <v>29</v>
      </c>
      <c r="N95" s="30">
        <v>120</v>
      </c>
      <c r="O95" s="30" t="s">
        <v>437</v>
      </c>
      <c r="P95" s="30" t="s">
        <v>449</v>
      </c>
      <c r="Q95" s="52"/>
      <c r="R95" s="40"/>
      <c r="S95" s="40"/>
      <c r="T95" s="40"/>
      <c r="U95" s="40"/>
      <c r="V95" s="40"/>
      <c r="W95" s="40"/>
      <c r="X95" s="40"/>
      <c r="Y95" s="40"/>
      <c r="Z95" s="40"/>
      <c r="AA95" s="40"/>
      <c r="AB95" s="40"/>
    </row>
    <row r="96" spans="1:28" s="4" customFormat="1" ht="48" customHeight="1">
      <c r="A96" s="32">
        <v>90</v>
      </c>
      <c r="B96" s="24" t="s">
        <v>408</v>
      </c>
      <c r="C96" s="30" t="s">
        <v>434</v>
      </c>
      <c r="D96" s="29" t="s">
        <v>82</v>
      </c>
      <c r="E96" s="23" t="s">
        <v>452</v>
      </c>
      <c r="F96" s="30">
        <v>2024.05</v>
      </c>
      <c r="G96" s="30">
        <v>2024.12</v>
      </c>
      <c r="H96" s="30" t="s">
        <v>448</v>
      </c>
      <c r="I96" s="30" t="s">
        <v>25</v>
      </c>
      <c r="J96" s="30" t="s">
        <v>82</v>
      </c>
      <c r="K96" s="30" t="s">
        <v>86</v>
      </c>
      <c r="L96" s="30" t="s">
        <v>87</v>
      </c>
      <c r="M96" s="30" t="s">
        <v>29</v>
      </c>
      <c r="N96" s="30">
        <v>100</v>
      </c>
      <c r="O96" s="30" t="s">
        <v>437</v>
      </c>
      <c r="P96" s="30" t="s">
        <v>449</v>
      </c>
      <c r="Q96" s="52"/>
      <c r="R96" s="40"/>
      <c r="S96" s="40"/>
      <c r="T96" s="40"/>
      <c r="U96" s="40"/>
      <c r="V96" s="40"/>
      <c r="W96" s="40"/>
      <c r="X96" s="40"/>
      <c r="Y96" s="40"/>
      <c r="Z96" s="40"/>
      <c r="AA96" s="40"/>
      <c r="AB96" s="40"/>
    </row>
    <row r="97" spans="1:28" s="4" customFormat="1" ht="48" customHeight="1">
      <c r="A97" s="32">
        <v>91</v>
      </c>
      <c r="B97" s="24" t="s">
        <v>408</v>
      </c>
      <c r="C97" s="30" t="s">
        <v>434</v>
      </c>
      <c r="D97" s="29" t="s">
        <v>82</v>
      </c>
      <c r="E97" s="23" t="s">
        <v>453</v>
      </c>
      <c r="F97" s="30">
        <v>2024.03</v>
      </c>
      <c r="G97" s="30">
        <v>2024.12</v>
      </c>
      <c r="H97" s="30" t="s">
        <v>454</v>
      </c>
      <c r="I97" s="30" t="s">
        <v>25</v>
      </c>
      <c r="J97" s="30" t="s">
        <v>82</v>
      </c>
      <c r="K97" s="30" t="s">
        <v>86</v>
      </c>
      <c r="L97" s="30" t="s">
        <v>87</v>
      </c>
      <c r="M97" s="30" t="s">
        <v>29</v>
      </c>
      <c r="N97" s="30">
        <v>50</v>
      </c>
      <c r="O97" s="30" t="s">
        <v>437</v>
      </c>
      <c r="P97" s="23" t="s">
        <v>455</v>
      </c>
      <c r="Q97" s="52"/>
      <c r="R97" s="40"/>
      <c r="S97" s="40"/>
      <c r="T97" s="40"/>
      <c r="U97" s="40"/>
      <c r="V97" s="40"/>
      <c r="W97" s="40"/>
      <c r="X97" s="40"/>
      <c r="Y97" s="40"/>
      <c r="Z97" s="40"/>
      <c r="AA97" s="40"/>
      <c r="AB97" s="40"/>
    </row>
    <row r="98" spans="1:28" s="4" customFormat="1" ht="48" customHeight="1">
      <c r="A98" s="32">
        <v>92</v>
      </c>
      <c r="B98" s="24" t="s">
        <v>408</v>
      </c>
      <c r="C98" s="30" t="s">
        <v>434</v>
      </c>
      <c r="D98" s="30" t="s">
        <v>99</v>
      </c>
      <c r="E98" s="23" t="s">
        <v>456</v>
      </c>
      <c r="F98" s="23">
        <v>2024.01</v>
      </c>
      <c r="G98" s="23">
        <v>2024.12</v>
      </c>
      <c r="H98" s="23" t="s">
        <v>457</v>
      </c>
      <c r="I98" s="23" t="s">
        <v>25</v>
      </c>
      <c r="J98" s="23" t="s">
        <v>99</v>
      </c>
      <c r="K98" s="23" t="s">
        <v>102</v>
      </c>
      <c r="L98" s="23" t="s">
        <v>87</v>
      </c>
      <c r="M98" s="30" t="s">
        <v>29</v>
      </c>
      <c r="N98" s="23">
        <v>100</v>
      </c>
      <c r="O98" s="23" t="s">
        <v>458</v>
      </c>
      <c r="P98" s="49" t="s">
        <v>459</v>
      </c>
      <c r="Q98" s="52"/>
      <c r="R98" s="40"/>
      <c r="S98" s="40"/>
      <c r="T98" s="40"/>
      <c r="U98" s="40"/>
      <c r="V98" s="40"/>
      <c r="W98" s="40"/>
      <c r="X98" s="40"/>
      <c r="Y98" s="40"/>
      <c r="Z98" s="40"/>
      <c r="AA98" s="40"/>
      <c r="AB98" s="40"/>
    </row>
    <row r="99" spans="1:28" s="4" customFormat="1" ht="48" customHeight="1">
      <c r="A99" s="32">
        <v>93</v>
      </c>
      <c r="B99" s="24" t="s">
        <v>408</v>
      </c>
      <c r="C99" s="30" t="s">
        <v>434</v>
      </c>
      <c r="D99" s="30" t="s">
        <v>99</v>
      </c>
      <c r="E99" s="23" t="s">
        <v>460</v>
      </c>
      <c r="F99" s="23">
        <v>2024.01</v>
      </c>
      <c r="G99" s="23">
        <v>2024.12</v>
      </c>
      <c r="H99" s="23" t="s">
        <v>461</v>
      </c>
      <c r="I99" s="23" t="s">
        <v>25</v>
      </c>
      <c r="J99" s="23" t="s">
        <v>99</v>
      </c>
      <c r="K99" s="23" t="s">
        <v>102</v>
      </c>
      <c r="L99" s="23" t="s">
        <v>87</v>
      </c>
      <c r="M99" s="30" t="s">
        <v>29</v>
      </c>
      <c r="N99" s="23">
        <v>80</v>
      </c>
      <c r="O99" s="23" t="s">
        <v>462</v>
      </c>
      <c r="P99" s="23" t="s">
        <v>463</v>
      </c>
      <c r="Q99" s="52"/>
      <c r="R99" s="40"/>
      <c r="S99" s="40"/>
      <c r="T99" s="40"/>
      <c r="U99" s="40"/>
      <c r="V99" s="40"/>
      <c r="W99" s="40"/>
      <c r="X99" s="40"/>
      <c r="Y99" s="40"/>
      <c r="Z99" s="40"/>
      <c r="AA99" s="40"/>
      <c r="AB99" s="40"/>
    </row>
    <row r="100" spans="1:28" s="4" customFormat="1" ht="48" customHeight="1">
      <c r="A100" s="32">
        <v>94</v>
      </c>
      <c r="B100" s="24" t="s">
        <v>408</v>
      </c>
      <c r="C100" s="30" t="s">
        <v>434</v>
      </c>
      <c r="D100" s="30" t="s">
        <v>99</v>
      </c>
      <c r="E100" s="23" t="s">
        <v>464</v>
      </c>
      <c r="F100" s="23">
        <v>2024.01</v>
      </c>
      <c r="G100" s="23">
        <v>2024.12</v>
      </c>
      <c r="H100" s="23" t="s">
        <v>465</v>
      </c>
      <c r="I100" s="23" t="s">
        <v>25</v>
      </c>
      <c r="J100" s="23" t="s">
        <v>99</v>
      </c>
      <c r="K100" s="23" t="s">
        <v>102</v>
      </c>
      <c r="L100" s="23" t="s">
        <v>87</v>
      </c>
      <c r="M100" s="30" t="s">
        <v>29</v>
      </c>
      <c r="N100" s="23">
        <v>120</v>
      </c>
      <c r="O100" s="23" t="s">
        <v>462</v>
      </c>
      <c r="P100" s="23" t="s">
        <v>463</v>
      </c>
      <c r="Q100" s="52"/>
      <c r="R100" s="40"/>
      <c r="S100" s="40"/>
      <c r="T100" s="40"/>
      <c r="U100" s="40"/>
      <c r="V100" s="40"/>
      <c r="W100" s="40"/>
      <c r="X100" s="40"/>
      <c r="Y100" s="40"/>
      <c r="Z100" s="40"/>
      <c r="AA100" s="40"/>
      <c r="AB100" s="40"/>
    </row>
    <row r="101" spans="1:28" s="4" customFormat="1" ht="48" customHeight="1">
      <c r="A101" s="32">
        <v>95</v>
      </c>
      <c r="B101" s="24" t="s">
        <v>408</v>
      </c>
      <c r="C101" s="30" t="s">
        <v>434</v>
      </c>
      <c r="D101" s="30" t="s">
        <v>99</v>
      </c>
      <c r="E101" s="23" t="s">
        <v>466</v>
      </c>
      <c r="F101" s="23">
        <v>2024.01</v>
      </c>
      <c r="G101" s="23">
        <v>2024.12</v>
      </c>
      <c r="H101" s="23" t="s">
        <v>467</v>
      </c>
      <c r="I101" s="23" t="s">
        <v>25</v>
      </c>
      <c r="J101" s="23" t="s">
        <v>99</v>
      </c>
      <c r="K101" s="23" t="s">
        <v>102</v>
      </c>
      <c r="L101" s="23" t="s">
        <v>87</v>
      </c>
      <c r="M101" s="30" t="s">
        <v>29</v>
      </c>
      <c r="N101" s="50">
        <v>100</v>
      </c>
      <c r="O101" s="23" t="s">
        <v>468</v>
      </c>
      <c r="P101" s="23" t="s">
        <v>469</v>
      </c>
      <c r="Q101" s="52"/>
      <c r="R101" s="40"/>
      <c r="S101" s="40"/>
      <c r="T101" s="40"/>
      <c r="U101" s="40"/>
      <c r="V101" s="40"/>
      <c r="W101" s="40"/>
      <c r="X101" s="40"/>
      <c r="Y101" s="40"/>
      <c r="Z101" s="40"/>
      <c r="AA101" s="40"/>
      <c r="AB101" s="40"/>
    </row>
    <row r="102" spans="1:28" s="4" customFormat="1" ht="48" customHeight="1">
      <c r="A102" s="32">
        <v>96</v>
      </c>
      <c r="B102" s="24" t="s">
        <v>408</v>
      </c>
      <c r="C102" s="30" t="s">
        <v>434</v>
      </c>
      <c r="D102" s="30" t="s">
        <v>99</v>
      </c>
      <c r="E102" s="23" t="s">
        <v>470</v>
      </c>
      <c r="F102" s="23">
        <v>2024.01</v>
      </c>
      <c r="G102" s="23">
        <v>2024.12</v>
      </c>
      <c r="H102" s="23" t="s">
        <v>471</v>
      </c>
      <c r="I102" s="23" t="s">
        <v>25</v>
      </c>
      <c r="J102" s="23" t="s">
        <v>99</v>
      </c>
      <c r="K102" s="23" t="s">
        <v>102</v>
      </c>
      <c r="L102" s="23" t="s">
        <v>87</v>
      </c>
      <c r="M102" s="30" t="s">
        <v>29</v>
      </c>
      <c r="N102" s="23">
        <v>10</v>
      </c>
      <c r="O102" s="23" t="s">
        <v>472</v>
      </c>
      <c r="P102" s="23" t="s">
        <v>469</v>
      </c>
      <c r="Q102" s="52"/>
      <c r="R102" s="40"/>
      <c r="S102" s="40"/>
      <c r="T102" s="40"/>
      <c r="U102" s="40"/>
      <c r="V102" s="40"/>
      <c r="W102" s="40"/>
      <c r="X102" s="40"/>
      <c r="Y102" s="40"/>
      <c r="Z102" s="40"/>
      <c r="AA102" s="40"/>
      <c r="AB102" s="40"/>
    </row>
    <row r="103" spans="1:28" s="4" customFormat="1" ht="48" customHeight="1">
      <c r="A103" s="32">
        <v>97</v>
      </c>
      <c r="B103" s="24" t="s">
        <v>408</v>
      </c>
      <c r="C103" s="30" t="s">
        <v>434</v>
      </c>
      <c r="D103" s="30" t="s">
        <v>99</v>
      </c>
      <c r="E103" s="23" t="s">
        <v>473</v>
      </c>
      <c r="F103" s="23">
        <v>2024.01</v>
      </c>
      <c r="G103" s="23">
        <v>2024.12</v>
      </c>
      <c r="H103" s="23" t="s">
        <v>474</v>
      </c>
      <c r="I103" s="23" t="s">
        <v>25</v>
      </c>
      <c r="J103" s="23" t="s">
        <v>99</v>
      </c>
      <c r="K103" s="23" t="s">
        <v>102</v>
      </c>
      <c r="L103" s="23" t="s">
        <v>87</v>
      </c>
      <c r="M103" s="30" t="s">
        <v>29</v>
      </c>
      <c r="N103" s="23">
        <v>250</v>
      </c>
      <c r="O103" s="23" t="s">
        <v>475</v>
      </c>
      <c r="P103" s="23" t="s">
        <v>469</v>
      </c>
      <c r="Q103" s="52"/>
      <c r="R103" s="40"/>
      <c r="S103" s="40"/>
      <c r="T103" s="40"/>
      <c r="U103" s="40"/>
      <c r="V103" s="40"/>
      <c r="W103" s="40"/>
      <c r="X103" s="40"/>
      <c r="Y103" s="40"/>
      <c r="Z103" s="40"/>
      <c r="AA103" s="40"/>
      <c r="AB103" s="40"/>
    </row>
    <row r="104" spans="1:28" s="4" customFormat="1" ht="48" customHeight="1">
      <c r="A104" s="32">
        <v>98</v>
      </c>
      <c r="B104" s="24" t="s">
        <v>408</v>
      </c>
      <c r="C104" s="24" t="s">
        <v>476</v>
      </c>
      <c r="D104" s="23" t="s">
        <v>105</v>
      </c>
      <c r="E104" s="23" t="s">
        <v>477</v>
      </c>
      <c r="F104" s="23">
        <v>2024.01</v>
      </c>
      <c r="G104" s="23">
        <v>2024.03</v>
      </c>
      <c r="H104" s="30" t="s">
        <v>478</v>
      </c>
      <c r="I104" s="23" t="s">
        <v>62</v>
      </c>
      <c r="J104" s="23" t="s">
        <v>105</v>
      </c>
      <c r="K104" s="23" t="s">
        <v>108</v>
      </c>
      <c r="L104" s="23" t="s">
        <v>109</v>
      </c>
      <c r="M104" s="23" t="s">
        <v>79</v>
      </c>
      <c r="N104" s="23">
        <v>15</v>
      </c>
      <c r="O104" s="32" t="s">
        <v>479</v>
      </c>
      <c r="P104" s="30" t="s">
        <v>480</v>
      </c>
      <c r="Q104" s="52"/>
      <c r="R104" s="40"/>
      <c r="S104" s="40"/>
      <c r="T104" s="40"/>
      <c r="U104" s="40"/>
      <c r="V104" s="40"/>
      <c r="W104" s="40"/>
      <c r="X104" s="40"/>
      <c r="Y104" s="40"/>
      <c r="Z104" s="40"/>
      <c r="AA104" s="40"/>
      <c r="AB104" s="40"/>
    </row>
    <row r="105" spans="1:28" s="4" customFormat="1" ht="48" customHeight="1">
      <c r="A105" s="32">
        <v>99</v>
      </c>
      <c r="B105" s="24" t="s">
        <v>408</v>
      </c>
      <c r="C105" s="30" t="s">
        <v>409</v>
      </c>
      <c r="D105" s="28" t="s">
        <v>481</v>
      </c>
      <c r="E105" s="30" t="s">
        <v>482</v>
      </c>
      <c r="F105" s="30">
        <v>2024.01</v>
      </c>
      <c r="G105" s="31" t="s">
        <v>483</v>
      </c>
      <c r="H105" s="30" t="s">
        <v>484</v>
      </c>
      <c r="I105" s="23" t="s">
        <v>25</v>
      </c>
      <c r="J105" s="30" t="s">
        <v>481</v>
      </c>
      <c r="K105" s="23" t="s">
        <v>485</v>
      </c>
      <c r="L105" s="23" t="s">
        <v>109</v>
      </c>
      <c r="M105" s="30" t="s">
        <v>79</v>
      </c>
      <c r="N105" s="30">
        <v>500</v>
      </c>
      <c r="O105" s="30" t="s">
        <v>486</v>
      </c>
      <c r="P105" s="30" t="s">
        <v>487</v>
      </c>
      <c r="Q105" s="52"/>
      <c r="R105" s="40"/>
      <c r="S105" s="40"/>
      <c r="T105" s="40"/>
      <c r="U105" s="40"/>
      <c r="V105" s="40"/>
      <c r="W105" s="40"/>
      <c r="X105" s="40"/>
      <c r="Y105" s="40"/>
      <c r="Z105" s="40"/>
      <c r="AA105" s="40"/>
      <c r="AB105" s="40"/>
    </row>
    <row r="106" spans="1:28" s="4" customFormat="1" ht="73.5" customHeight="1">
      <c r="A106" s="32">
        <v>100</v>
      </c>
      <c r="B106" s="24" t="s">
        <v>408</v>
      </c>
      <c r="C106" s="30" t="s">
        <v>434</v>
      </c>
      <c r="D106" s="30" t="s">
        <v>127</v>
      </c>
      <c r="E106" s="30" t="s">
        <v>488</v>
      </c>
      <c r="F106" s="30">
        <v>2024.01</v>
      </c>
      <c r="G106" s="30">
        <v>2024.12</v>
      </c>
      <c r="H106" s="30" t="s">
        <v>489</v>
      </c>
      <c r="I106" s="30" t="s">
        <v>25</v>
      </c>
      <c r="J106" s="30" t="s">
        <v>127</v>
      </c>
      <c r="K106" s="30" t="s">
        <v>130</v>
      </c>
      <c r="L106" s="30" t="s">
        <v>131</v>
      </c>
      <c r="M106" s="30" t="s">
        <v>79</v>
      </c>
      <c r="N106" s="30">
        <v>20</v>
      </c>
      <c r="O106" s="51" t="s">
        <v>490</v>
      </c>
      <c r="P106" s="51" t="s">
        <v>491</v>
      </c>
      <c r="Q106" s="52"/>
      <c r="R106" s="40"/>
      <c r="S106" s="40"/>
      <c r="T106" s="40"/>
      <c r="U106" s="40"/>
      <c r="V106" s="40"/>
      <c r="W106" s="40"/>
      <c r="X106" s="40"/>
      <c r="Y106" s="40"/>
      <c r="Z106" s="40"/>
      <c r="AA106" s="40"/>
      <c r="AB106" s="40"/>
    </row>
    <row r="107" spans="1:28" s="4" customFormat="1" ht="66.75" customHeight="1">
      <c r="A107" s="32">
        <v>101</v>
      </c>
      <c r="B107" s="24" t="s">
        <v>408</v>
      </c>
      <c r="C107" s="30" t="s">
        <v>492</v>
      </c>
      <c r="D107" s="30" t="s">
        <v>127</v>
      </c>
      <c r="E107" s="30" t="s">
        <v>493</v>
      </c>
      <c r="F107" s="30">
        <v>2024.01</v>
      </c>
      <c r="G107" s="30">
        <v>2024.12</v>
      </c>
      <c r="H107" s="30" t="s">
        <v>494</v>
      </c>
      <c r="I107" s="23" t="s">
        <v>25</v>
      </c>
      <c r="J107" s="44" t="s">
        <v>127</v>
      </c>
      <c r="K107" s="23" t="s">
        <v>130</v>
      </c>
      <c r="L107" s="30" t="s">
        <v>131</v>
      </c>
      <c r="M107" s="30" t="s">
        <v>29</v>
      </c>
      <c r="N107" s="23">
        <v>35</v>
      </c>
      <c r="O107" s="23" t="s">
        <v>495</v>
      </c>
      <c r="P107" s="23" t="s">
        <v>496</v>
      </c>
      <c r="Q107" s="52"/>
      <c r="R107" s="40"/>
      <c r="S107" s="40"/>
      <c r="T107" s="40"/>
      <c r="U107" s="40"/>
      <c r="V107" s="40"/>
      <c r="W107" s="40"/>
      <c r="X107" s="40"/>
      <c r="Y107" s="40"/>
      <c r="Z107" s="40"/>
      <c r="AA107" s="40"/>
      <c r="AB107" s="40"/>
    </row>
    <row r="108" spans="1:28" s="4" customFormat="1" ht="90" customHeight="1">
      <c r="A108" s="32">
        <v>102</v>
      </c>
      <c r="B108" s="24" t="s">
        <v>408</v>
      </c>
      <c r="C108" s="30" t="s">
        <v>492</v>
      </c>
      <c r="D108" s="30" t="s">
        <v>127</v>
      </c>
      <c r="E108" s="30" t="s">
        <v>497</v>
      </c>
      <c r="F108" s="30">
        <v>2024.01</v>
      </c>
      <c r="G108" s="30">
        <v>2024.12</v>
      </c>
      <c r="H108" s="30" t="s">
        <v>498</v>
      </c>
      <c r="I108" s="23" t="s">
        <v>25</v>
      </c>
      <c r="J108" s="44" t="s">
        <v>127</v>
      </c>
      <c r="K108" s="23" t="s">
        <v>130</v>
      </c>
      <c r="L108" s="30" t="s">
        <v>131</v>
      </c>
      <c r="M108" s="30" t="s">
        <v>29</v>
      </c>
      <c r="N108" s="36">
        <v>30</v>
      </c>
      <c r="O108" s="23" t="s">
        <v>495</v>
      </c>
      <c r="P108" s="23" t="s">
        <v>499</v>
      </c>
      <c r="Q108" s="52"/>
      <c r="R108" s="40"/>
      <c r="S108" s="40"/>
      <c r="T108" s="40"/>
      <c r="U108" s="40"/>
      <c r="V108" s="40"/>
      <c r="W108" s="40"/>
      <c r="X108" s="40"/>
      <c r="Y108" s="40"/>
      <c r="Z108" s="40"/>
      <c r="AA108" s="40"/>
      <c r="AB108" s="40"/>
    </row>
    <row r="109" spans="1:28" s="4" customFormat="1" ht="66.75" customHeight="1">
      <c r="A109" s="32">
        <v>103</v>
      </c>
      <c r="B109" s="24" t="s">
        <v>408</v>
      </c>
      <c r="C109" s="30" t="s">
        <v>492</v>
      </c>
      <c r="D109" s="30" t="s">
        <v>127</v>
      </c>
      <c r="E109" s="30" t="s">
        <v>500</v>
      </c>
      <c r="F109" s="30">
        <v>2024.01</v>
      </c>
      <c r="G109" s="30">
        <v>2024.12</v>
      </c>
      <c r="H109" s="30" t="s">
        <v>501</v>
      </c>
      <c r="I109" s="23" t="s">
        <v>25</v>
      </c>
      <c r="J109" s="44" t="s">
        <v>127</v>
      </c>
      <c r="K109" s="23" t="s">
        <v>130</v>
      </c>
      <c r="L109" s="30" t="s">
        <v>131</v>
      </c>
      <c r="M109" s="30" t="s">
        <v>29</v>
      </c>
      <c r="N109" s="36">
        <v>30</v>
      </c>
      <c r="O109" s="23" t="s">
        <v>495</v>
      </c>
      <c r="P109" s="23" t="s">
        <v>496</v>
      </c>
      <c r="Q109" s="52"/>
      <c r="R109" s="40"/>
      <c r="S109" s="40"/>
      <c r="T109" s="40"/>
      <c r="U109" s="40"/>
      <c r="V109" s="40"/>
      <c r="W109" s="40"/>
      <c r="X109" s="40"/>
      <c r="Y109" s="40"/>
      <c r="Z109" s="40"/>
      <c r="AA109" s="40"/>
      <c r="AB109" s="40"/>
    </row>
    <row r="110" spans="1:28" s="4" customFormat="1" ht="66.75" customHeight="1">
      <c r="A110" s="32">
        <v>104</v>
      </c>
      <c r="B110" s="24" t="s">
        <v>408</v>
      </c>
      <c r="C110" s="30" t="s">
        <v>492</v>
      </c>
      <c r="D110" s="30" t="s">
        <v>127</v>
      </c>
      <c r="E110" s="30" t="s">
        <v>502</v>
      </c>
      <c r="F110" s="30">
        <v>2024.01</v>
      </c>
      <c r="G110" s="30">
        <v>2024.12</v>
      </c>
      <c r="H110" s="30" t="s">
        <v>503</v>
      </c>
      <c r="I110" s="23" t="s">
        <v>25</v>
      </c>
      <c r="J110" s="44" t="s">
        <v>127</v>
      </c>
      <c r="K110" s="23" t="s">
        <v>130</v>
      </c>
      <c r="L110" s="30" t="s">
        <v>131</v>
      </c>
      <c r="M110" s="30" t="s">
        <v>29</v>
      </c>
      <c r="N110" s="36">
        <v>20</v>
      </c>
      <c r="O110" s="23" t="s">
        <v>495</v>
      </c>
      <c r="P110" s="23" t="s">
        <v>496</v>
      </c>
      <c r="Q110" s="52"/>
      <c r="R110" s="40"/>
      <c r="S110" s="40"/>
      <c r="T110" s="40"/>
      <c r="U110" s="40"/>
      <c r="V110" s="40"/>
      <c r="W110" s="40"/>
      <c r="X110" s="40"/>
      <c r="Y110" s="40"/>
      <c r="Z110" s="40"/>
      <c r="AA110" s="40"/>
      <c r="AB110" s="40"/>
    </row>
    <row r="111" spans="1:28" s="4" customFormat="1" ht="66.75" customHeight="1">
      <c r="A111" s="32">
        <v>105</v>
      </c>
      <c r="B111" s="24" t="s">
        <v>408</v>
      </c>
      <c r="C111" s="30" t="s">
        <v>492</v>
      </c>
      <c r="D111" s="30" t="s">
        <v>127</v>
      </c>
      <c r="E111" s="23" t="s">
        <v>504</v>
      </c>
      <c r="F111" s="30">
        <v>2024.01</v>
      </c>
      <c r="G111" s="30">
        <v>2024.12</v>
      </c>
      <c r="H111" s="44" t="s">
        <v>505</v>
      </c>
      <c r="I111" s="23" t="s">
        <v>25</v>
      </c>
      <c r="J111" s="44" t="s">
        <v>127</v>
      </c>
      <c r="K111" s="23" t="s">
        <v>130</v>
      </c>
      <c r="L111" s="30" t="s">
        <v>131</v>
      </c>
      <c r="M111" s="30" t="s">
        <v>29</v>
      </c>
      <c r="N111" s="36">
        <v>40</v>
      </c>
      <c r="O111" s="23" t="s">
        <v>495</v>
      </c>
      <c r="P111" s="23" t="s">
        <v>496</v>
      </c>
      <c r="Q111" s="52"/>
      <c r="R111" s="40"/>
      <c r="S111" s="40"/>
      <c r="T111" s="40"/>
      <c r="U111" s="40"/>
      <c r="V111" s="40"/>
      <c r="W111" s="40"/>
      <c r="X111" s="40"/>
      <c r="Y111" s="40"/>
      <c r="Z111" s="40"/>
      <c r="AA111" s="40"/>
      <c r="AB111" s="40"/>
    </row>
    <row r="112" spans="1:28" s="4" customFormat="1" ht="48" customHeight="1">
      <c r="A112" s="32">
        <v>106</v>
      </c>
      <c r="B112" s="24" t="s">
        <v>408</v>
      </c>
      <c r="C112" s="30" t="s">
        <v>434</v>
      </c>
      <c r="D112" s="28" t="s">
        <v>172</v>
      </c>
      <c r="E112" s="30" t="s">
        <v>506</v>
      </c>
      <c r="F112" s="30">
        <v>2024.01</v>
      </c>
      <c r="G112" s="46" t="s">
        <v>84</v>
      </c>
      <c r="H112" s="30" t="s">
        <v>507</v>
      </c>
      <c r="I112" s="23" t="s">
        <v>25</v>
      </c>
      <c r="J112" s="23" t="s">
        <v>172</v>
      </c>
      <c r="K112" s="23" t="s">
        <v>175</v>
      </c>
      <c r="L112" s="23" t="s">
        <v>156</v>
      </c>
      <c r="M112" s="30" t="s">
        <v>79</v>
      </c>
      <c r="N112" s="23">
        <v>35</v>
      </c>
      <c r="O112" s="23" t="s">
        <v>176</v>
      </c>
      <c r="P112" s="23" t="s">
        <v>508</v>
      </c>
      <c r="Q112" s="52"/>
      <c r="R112" s="40"/>
      <c r="S112" s="40"/>
      <c r="T112" s="40"/>
      <c r="U112" s="40"/>
      <c r="V112" s="40"/>
      <c r="W112" s="40"/>
      <c r="X112" s="40"/>
      <c r="Y112" s="40"/>
      <c r="Z112" s="40"/>
      <c r="AA112" s="40"/>
      <c r="AB112" s="40"/>
    </row>
    <row r="113" spans="1:28" s="4" customFormat="1" ht="48" customHeight="1">
      <c r="A113" s="32">
        <v>107</v>
      </c>
      <c r="B113" s="24" t="s">
        <v>408</v>
      </c>
      <c r="C113" s="30" t="s">
        <v>434</v>
      </c>
      <c r="D113" s="47" t="s">
        <v>509</v>
      </c>
      <c r="E113" s="47" t="s">
        <v>510</v>
      </c>
      <c r="F113" s="47">
        <v>2024.02</v>
      </c>
      <c r="G113" s="47">
        <v>2024.09</v>
      </c>
      <c r="H113" s="30" t="s">
        <v>511</v>
      </c>
      <c r="I113" s="47" t="s">
        <v>25</v>
      </c>
      <c r="J113" s="47" t="s">
        <v>509</v>
      </c>
      <c r="K113" s="47" t="s">
        <v>512</v>
      </c>
      <c r="L113" s="47" t="s">
        <v>513</v>
      </c>
      <c r="M113" s="47" t="s">
        <v>79</v>
      </c>
      <c r="N113" s="47">
        <v>80</v>
      </c>
      <c r="O113" s="30" t="s">
        <v>514</v>
      </c>
      <c r="P113" s="30" t="s">
        <v>515</v>
      </c>
      <c r="Q113" s="52"/>
      <c r="R113" s="40"/>
      <c r="S113" s="40"/>
      <c r="T113" s="40"/>
      <c r="U113" s="40"/>
      <c r="V113" s="40"/>
      <c r="W113" s="40"/>
      <c r="X113" s="40"/>
      <c r="Y113" s="40"/>
      <c r="Z113" s="40"/>
      <c r="AA113" s="40"/>
      <c r="AB113" s="40"/>
    </row>
    <row r="114" spans="1:28" s="2" customFormat="1" ht="66.75" customHeight="1">
      <c r="A114" s="32">
        <v>108</v>
      </c>
      <c r="B114" s="24" t="s">
        <v>408</v>
      </c>
      <c r="C114" s="30" t="s">
        <v>434</v>
      </c>
      <c r="D114" s="29" t="s">
        <v>202</v>
      </c>
      <c r="E114" s="30" t="s">
        <v>516</v>
      </c>
      <c r="F114" s="30">
        <v>2024.01</v>
      </c>
      <c r="G114" s="31" t="s">
        <v>84</v>
      </c>
      <c r="H114" s="30" t="s">
        <v>517</v>
      </c>
      <c r="I114" s="23" t="s">
        <v>25</v>
      </c>
      <c r="J114" s="23" t="s">
        <v>202</v>
      </c>
      <c r="K114" s="23" t="s">
        <v>205</v>
      </c>
      <c r="L114" s="23" t="s">
        <v>193</v>
      </c>
      <c r="M114" s="30" t="s">
        <v>79</v>
      </c>
      <c r="N114" s="30">
        <v>45</v>
      </c>
      <c r="O114" s="30" t="s">
        <v>518</v>
      </c>
      <c r="P114" s="30" t="s">
        <v>518</v>
      </c>
      <c r="Q114" s="21"/>
      <c r="R114" s="40"/>
      <c r="S114" s="40"/>
      <c r="T114" s="40"/>
      <c r="U114" s="40"/>
      <c r="V114" s="40"/>
      <c r="W114" s="40"/>
      <c r="X114" s="40"/>
      <c r="Y114" s="40"/>
      <c r="Z114" s="40"/>
      <c r="AA114" s="40"/>
      <c r="AB114" s="40"/>
    </row>
    <row r="115" spans="1:28" s="2" customFormat="1" ht="66.75" customHeight="1">
      <c r="A115" s="32">
        <v>109</v>
      </c>
      <c r="B115" s="24" t="s">
        <v>408</v>
      </c>
      <c r="C115" s="30" t="s">
        <v>434</v>
      </c>
      <c r="D115" s="29" t="s">
        <v>202</v>
      </c>
      <c r="E115" s="30" t="s">
        <v>519</v>
      </c>
      <c r="F115" s="30">
        <v>2024.01</v>
      </c>
      <c r="G115" s="31" t="s">
        <v>84</v>
      </c>
      <c r="H115" s="30" t="s">
        <v>520</v>
      </c>
      <c r="I115" s="23" t="s">
        <v>25</v>
      </c>
      <c r="J115" s="23" t="s">
        <v>202</v>
      </c>
      <c r="K115" s="23" t="s">
        <v>205</v>
      </c>
      <c r="L115" s="23" t="s">
        <v>193</v>
      </c>
      <c r="M115" s="30" t="s">
        <v>79</v>
      </c>
      <c r="N115" s="30">
        <v>58</v>
      </c>
      <c r="O115" s="30" t="s">
        <v>521</v>
      </c>
      <c r="P115" s="30" t="s">
        <v>521</v>
      </c>
      <c r="Q115" s="21"/>
      <c r="R115" s="40"/>
      <c r="S115" s="40"/>
      <c r="T115" s="40"/>
      <c r="U115" s="40"/>
      <c r="V115" s="40"/>
      <c r="W115" s="40"/>
      <c r="X115" s="40"/>
      <c r="Y115" s="40"/>
      <c r="Z115" s="40"/>
      <c r="AA115" s="40"/>
      <c r="AB115" s="40"/>
    </row>
    <row r="116" spans="1:28" s="2" customFormat="1" ht="66.75" customHeight="1">
      <c r="A116" s="32">
        <v>110</v>
      </c>
      <c r="B116" s="24" t="s">
        <v>408</v>
      </c>
      <c r="C116" s="30" t="s">
        <v>434</v>
      </c>
      <c r="D116" s="29" t="s">
        <v>202</v>
      </c>
      <c r="E116" s="30" t="s">
        <v>522</v>
      </c>
      <c r="F116" s="30">
        <v>2024.01</v>
      </c>
      <c r="G116" s="31" t="s">
        <v>84</v>
      </c>
      <c r="H116" s="30" t="s">
        <v>523</v>
      </c>
      <c r="I116" s="23" t="s">
        <v>25</v>
      </c>
      <c r="J116" s="23" t="s">
        <v>202</v>
      </c>
      <c r="K116" s="23" t="s">
        <v>205</v>
      </c>
      <c r="L116" s="23" t="s">
        <v>193</v>
      </c>
      <c r="M116" s="30" t="s">
        <v>79</v>
      </c>
      <c r="N116" s="30">
        <v>60</v>
      </c>
      <c r="O116" s="30" t="s">
        <v>524</v>
      </c>
      <c r="P116" s="30" t="s">
        <v>524</v>
      </c>
      <c r="Q116" s="21"/>
      <c r="R116" s="40"/>
      <c r="S116" s="40"/>
      <c r="T116" s="40"/>
      <c r="U116" s="40"/>
      <c r="V116" s="40"/>
      <c r="W116" s="40"/>
      <c r="X116" s="40"/>
      <c r="Y116" s="40"/>
      <c r="Z116" s="40"/>
      <c r="AA116" s="40"/>
      <c r="AB116" s="40"/>
    </row>
    <row r="117" spans="1:28" s="2" customFormat="1" ht="66.75" customHeight="1">
      <c r="A117" s="32">
        <v>111</v>
      </c>
      <c r="B117" s="24" t="s">
        <v>408</v>
      </c>
      <c r="C117" s="30" t="s">
        <v>434</v>
      </c>
      <c r="D117" s="29" t="s">
        <v>202</v>
      </c>
      <c r="E117" s="30" t="s">
        <v>525</v>
      </c>
      <c r="F117" s="30">
        <v>2024.01</v>
      </c>
      <c r="G117" s="31" t="s">
        <v>84</v>
      </c>
      <c r="H117" s="30" t="s">
        <v>526</v>
      </c>
      <c r="I117" s="23" t="s">
        <v>25</v>
      </c>
      <c r="J117" s="23" t="s">
        <v>202</v>
      </c>
      <c r="K117" s="23" t="s">
        <v>205</v>
      </c>
      <c r="L117" s="23" t="s">
        <v>193</v>
      </c>
      <c r="M117" s="30" t="s">
        <v>79</v>
      </c>
      <c r="N117" s="30">
        <v>48</v>
      </c>
      <c r="O117" s="30" t="s">
        <v>524</v>
      </c>
      <c r="P117" s="30" t="s">
        <v>524</v>
      </c>
      <c r="Q117" s="21"/>
      <c r="R117" s="40"/>
      <c r="S117" s="40"/>
      <c r="T117" s="40"/>
      <c r="U117" s="40"/>
      <c r="V117" s="40"/>
      <c r="W117" s="40"/>
      <c r="X117" s="40"/>
      <c r="Y117" s="40"/>
      <c r="Z117" s="40"/>
      <c r="AA117" s="40"/>
      <c r="AB117" s="40"/>
    </row>
    <row r="118" spans="1:28" s="2" customFormat="1" ht="66.75" customHeight="1">
      <c r="A118" s="32">
        <v>112</v>
      </c>
      <c r="B118" s="24" t="s">
        <v>408</v>
      </c>
      <c r="C118" s="30" t="s">
        <v>434</v>
      </c>
      <c r="D118" s="29" t="s">
        <v>202</v>
      </c>
      <c r="E118" s="30" t="s">
        <v>527</v>
      </c>
      <c r="F118" s="30">
        <v>2024.01</v>
      </c>
      <c r="G118" s="31" t="s">
        <v>84</v>
      </c>
      <c r="H118" s="30" t="s">
        <v>528</v>
      </c>
      <c r="I118" s="23" t="s">
        <v>25</v>
      </c>
      <c r="J118" s="23" t="s">
        <v>202</v>
      </c>
      <c r="K118" s="23" t="s">
        <v>205</v>
      </c>
      <c r="L118" s="23" t="s">
        <v>193</v>
      </c>
      <c r="M118" s="30" t="s">
        <v>79</v>
      </c>
      <c r="N118" s="30">
        <v>25</v>
      </c>
      <c r="O118" s="30" t="s">
        <v>529</v>
      </c>
      <c r="P118" s="30" t="s">
        <v>529</v>
      </c>
      <c r="Q118" s="21"/>
      <c r="R118" s="40"/>
      <c r="S118" s="40"/>
      <c r="T118" s="40"/>
      <c r="U118" s="40"/>
      <c r="V118" s="40"/>
      <c r="W118" s="40"/>
      <c r="X118" s="40"/>
      <c r="Y118" s="40"/>
      <c r="Z118" s="40"/>
      <c r="AA118" s="40"/>
      <c r="AB118" s="40"/>
    </row>
    <row r="119" spans="1:28" s="2" customFormat="1" ht="66.75" customHeight="1">
      <c r="A119" s="32">
        <v>113</v>
      </c>
      <c r="B119" s="24" t="s">
        <v>408</v>
      </c>
      <c r="C119" s="30" t="s">
        <v>434</v>
      </c>
      <c r="D119" s="29" t="s">
        <v>202</v>
      </c>
      <c r="E119" s="30" t="s">
        <v>530</v>
      </c>
      <c r="F119" s="30">
        <v>2024.01</v>
      </c>
      <c r="G119" s="31" t="s">
        <v>84</v>
      </c>
      <c r="H119" s="30" t="s">
        <v>531</v>
      </c>
      <c r="I119" s="23" t="s">
        <v>25</v>
      </c>
      <c r="J119" s="23" t="s">
        <v>202</v>
      </c>
      <c r="K119" s="23" t="s">
        <v>205</v>
      </c>
      <c r="L119" s="23" t="s">
        <v>193</v>
      </c>
      <c r="M119" s="30" t="s">
        <v>79</v>
      </c>
      <c r="N119" s="30">
        <v>25</v>
      </c>
      <c r="O119" s="30" t="s">
        <v>532</v>
      </c>
      <c r="P119" s="30" t="s">
        <v>532</v>
      </c>
      <c r="Q119" s="21"/>
      <c r="R119" s="40"/>
      <c r="S119" s="40"/>
      <c r="T119" s="40"/>
      <c r="U119" s="40"/>
      <c r="V119" s="40"/>
      <c r="W119" s="40"/>
      <c r="X119" s="40"/>
      <c r="Y119" s="40"/>
      <c r="Z119" s="40"/>
      <c r="AA119" s="40"/>
      <c r="AB119" s="40"/>
    </row>
    <row r="120" spans="1:28" s="2" customFormat="1" ht="66.75" customHeight="1">
      <c r="A120" s="32">
        <v>114</v>
      </c>
      <c r="B120" s="24" t="s">
        <v>408</v>
      </c>
      <c r="C120" s="30" t="s">
        <v>434</v>
      </c>
      <c r="D120" s="29" t="s">
        <v>202</v>
      </c>
      <c r="E120" s="30" t="s">
        <v>533</v>
      </c>
      <c r="F120" s="30">
        <v>2024.01</v>
      </c>
      <c r="G120" s="31" t="s">
        <v>84</v>
      </c>
      <c r="H120" s="30" t="s">
        <v>534</v>
      </c>
      <c r="I120" s="23" t="s">
        <v>25</v>
      </c>
      <c r="J120" s="23" t="s">
        <v>202</v>
      </c>
      <c r="K120" s="23" t="s">
        <v>205</v>
      </c>
      <c r="L120" s="23" t="s">
        <v>193</v>
      </c>
      <c r="M120" s="30" t="s">
        <v>79</v>
      </c>
      <c r="N120" s="30">
        <v>230</v>
      </c>
      <c r="O120" s="30" t="s">
        <v>535</v>
      </c>
      <c r="P120" s="30" t="s">
        <v>535</v>
      </c>
      <c r="Q120" s="21"/>
      <c r="R120" s="40"/>
      <c r="S120" s="40"/>
      <c r="T120" s="40"/>
      <c r="U120" s="40"/>
      <c r="V120" s="40"/>
      <c r="W120" s="40"/>
      <c r="X120" s="40"/>
      <c r="Y120" s="40"/>
      <c r="Z120" s="40"/>
      <c r="AA120" s="40"/>
      <c r="AB120" s="40"/>
    </row>
    <row r="121" spans="1:28" s="2" customFormat="1" ht="66.75" customHeight="1">
      <c r="A121" s="32">
        <v>115</v>
      </c>
      <c r="B121" s="24" t="s">
        <v>408</v>
      </c>
      <c r="C121" s="30" t="s">
        <v>434</v>
      </c>
      <c r="D121" s="29" t="s">
        <v>202</v>
      </c>
      <c r="E121" s="30" t="s">
        <v>536</v>
      </c>
      <c r="F121" s="30">
        <v>2024.01</v>
      </c>
      <c r="G121" s="31" t="s">
        <v>84</v>
      </c>
      <c r="H121" s="30" t="s">
        <v>537</v>
      </c>
      <c r="I121" s="23" t="s">
        <v>25</v>
      </c>
      <c r="J121" s="23" t="s">
        <v>202</v>
      </c>
      <c r="K121" s="23" t="s">
        <v>205</v>
      </c>
      <c r="L121" s="23" t="s">
        <v>193</v>
      </c>
      <c r="M121" s="30" t="s">
        <v>79</v>
      </c>
      <c r="N121" s="30">
        <v>65</v>
      </c>
      <c r="O121" s="30" t="s">
        <v>538</v>
      </c>
      <c r="P121" s="30" t="s">
        <v>538</v>
      </c>
      <c r="Q121" s="21"/>
      <c r="R121" s="40"/>
      <c r="S121" s="40"/>
      <c r="T121" s="40"/>
      <c r="U121" s="40"/>
      <c r="V121" s="40"/>
      <c r="W121" s="40"/>
      <c r="X121" s="40"/>
      <c r="Y121" s="40"/>
      <c r="Z121" s="40"/>
      <c r="AA121" s="40"/>
      <c r="AB121" s="40"/>
    </row>
    <row r="122" spans="1:28" s="2" customFormat="1" ht="78.75" customHeight="1">
      <c r="A122" s="32">
        <v>116</v>
      </c>
      <c r="B122" s="24" t="s">
        <v>408</v>
      </c>
      <c r="C122" s="32" t="s">
        <v>409</v>
      </c>
      <c r="D122" s="29" t="s">
        <v>209</v>
      </c>
      <c r="E122" s="30" t="s">
        <v>539</v>
      </c>
      <c r="F122" s="30">
        <v>2024.02</v>
      </c>
      <c r="G122" s="31">
        <v>2024.12</v>
      </c>
      <c r="H122" s="30" t="s">
        <v>540</v>
      </c>
      <c r="I122" s="30" t="s">
        <v>25</v>
      </c>
      <c r="J122" s="30" t="s">
        <v>209</v>
      </c>
      <c r="K122" s="30" t="s">
        <v>212</v>
      </c>
      <c r="L122" s="30" t="s">
        <v>193</v>
      </c>
      <c r="M122" s="30" t="s">
        <v>79</v>
      </c>
      <c r="N122" s="30">
        <v>30</v>
      </c>
      <c r="O122" s="30" t="s">
        <v>541</v>
      </c>
      <c r="P122" s="30" t="s">
        <v>541</v>
      </c>
      <c r="Q122" s="21"/>
      <c r="R122" s="40"/>
      <c r="S122" s="40"/>
      <c r="T122" s="40"/>
      <c r="U122" s="40"/>
      <c r="V122" s="40"/>
      <c r="W122" s="40"/>
      <c r="X122" s="40"/>
      <c r="Y122" s="40"/>
      <c r="Z122" s="40"/>
      <c r="AA122" s="40"/>
      <c r="AB122" s="40"/>
    </row>
    <row r="123" spans="1:28" s="2" customFormat="1" ht="66.75" customHeight="1">
      <c r="A123" s="32">
        <v>117</v>
      </c>
      <c r="B123" s="24" t="s">
        <v>408</v>
      </c>
      <c r="C123" s="32" t="s">
        <v>409</v>
      </c>
      <c r="D123" s="29" t="s">
        <v>209</v>
      </c>
      <c r="E123" s="30" t="s">
        <v>542</v>
      </c>
      <c r="F123" s="30">
        <v>2024.02</v>
      </c>
      <c r="G123" s="31">
        <v>2024.12</v>
      </c>
      <c r="H123" s="30" t="s">
        <v>543</v>
      </c>
      <c r="I123" s="30" t="s">
        <v>25</v>
      </c>
      <c r="J123" s="30" t="s">
        <v>209</v>
      </c>
      <c r="K123" s="30" t="s">
        <v>212</v>
      </c>
      <c r="L123" s="30" t="s">
        <v>193</v>
      </c>
      <c r="M123" s="30" t="s">
        <v>79</v>
      </c>
      <c r="N123" s="30">
        <v>30</v>
      </c>
      <c r="O123" s="30" t="s">
        <v>544</v>
      </c>
      <c r="P123" s="30" t="s">
        <v>544</v>
      </c>
      <c r="Q123" s="21"/>
      <c r="R123" s="40"/>
      <c r="S123" s="40"/>
      <c r="T123" s="40"/>
      <c r="U123" s="40"/>
      <c r="V123" s="40"/>
      <c r="W123" s="40"/>
      <c r="X123" s="40"/>
      <c r="Y123" s="40"/>
      <c r="Z123" s="40"/>
      <c r="AA123" s="40"/>
      <c r="AB123" s="40"/>
    </row>
    <row r="124" spans="1:28" s="2" customFormat="1" ht="66.75" customHeight="1">
      <c r="A124" s="32">
        <v>118</v>
      </c>
      <c r="B124" s="24" t="s">
        <v>408</v>
      </c>
      <c r="C124" s="30" t="s">
        <v>434</v>
      </c>
      <c r="D124" s="29" t="s">
        <v>221</v>
      </c>
      <c r="E124" s="30" t="s">
        <v>545</v>
      </c>
      <c r="F124" s="30">
        <v>2024.01</v>
      </c>
      <c r="G124" s="30" t="s">
        <v>84</v>
      </c>
      <c r="H124" s="30" t="s">
        <v>546</v>
      </c>
      <c r="I124" s="30" t="s">
        <v>547</v>
      </c>
      <c r="J124" s="30" t="s">
        <v>221</v>
      </c>
      <c r="K124" s="30" t="s">
        <v>225</v>
      </c>
      <c r="L124" s="30" t="s">
        <v>218</v>
      </c>
      <c r="M124" s="30" t="s">
        <v>79</v>
      </c>
      <c r="N124" s="30">
        <v>80</v>
      </c>
      <c r="O124" s="30" t="s">
        <v>548</v>
      </c>
      <c r="P124" s="30" t="s">
        <v>549</v>
      </c>
      <c r="Q124" s="21"/>
      <c r="R124" s="40"/>
      <c r="S124" s="40"/>
      <c r="T124" s="40"/>
      <c r="U124" s="40"/>
      <c r="V124" s="40"/>
      <c r="W124" s="40"/>
      <c r="X124" s="40"/>
      <c r="Y124" s="40"/>
      <c r="Z124" s="40"/>
      <c r="AA124" s="40"/>
      <c r="AB124" s="40"/>
    </row>
    <row r="125" spans="1:28" s="2" customFormat="1" ht="84" customHeight="1">
      <c r="A125" s="32">
        <v>119</v>
      </c>
      <c r="B125" s="24" t="s">
        <v>408</v>
      </c>
      <c r="C125" s="30" t="s">
        <v>434</v>
      </c>
      <c r="D125" s="29" t="s">
        <v>221</v>
      </c>
      <c r="E125" s="30" t="s">
        <v>550</v>
      </c>
      <c r="F125" s="30">
        <v>2024.01</v>
      </c>
      <c r="G125" s="30" t="s">
        <v>84</v>
      </c>
      <c r="H125" s="30" t="s">
        <v>551</v>
      </c>
      <c r="I125" s="30" t="s">
        <v>25</v>
      </c>
      <c r="J125" s="30" t="s">
        <v>552</v>
      </c>
      <c r="K125" s="30" t="s">
        <v>225</v>
      </c>
      <c r="L125" s="30" t="s">
        <v>218</v>
      </c>
      <c r="M125" s="30" t="s">
        <v>79</v>
      </c>
      <c r="N125" s="30">
        <v>300</v>
      </c>
      <c r="O125" s="30" t="s">
        <v>553</v>
      </c>
      <c r="P125" s="30" t="s">
        <v>554</v>
      </c>
      <c r="Q125" s="21"/>
      <c r="R125" s="40"/>
      <c r="S125" s="40"/>
      <c r="T125" s="40"/>
      <c r="U125" s="40"/>
      <c r="V125" s="40"/>
      <c r="W125" s="40"/>
      <c r="X125" s="40"/>
      <c r="Y125" s="40"/>
      <c r="Z125" s="40"/>
      <c r="AA125" s="40"/>
      <c r="AB125" s="40"/>
    </row>
    <row r="126" spans="1:28" s="2" customFormat="1" ht="73.5" customHeight="1">
      <c r="A126" s="32">
        <v>120</v>
      </c>
      <c r="B126" s="24" t="s">
        <v>408</v>
      </c>
      <c r="C126" s="30" t="s">
        <v>492</v>
      </c>
      <c r="D126" s="29" t="s">
        <v>221</v>
      </c>
      <c r="E126" s="30" t="s">
        <v>555</v>
      </c>
      <c r="F126" s="30">
        <v>2024.01</v>
      </c>
      <c r="G126" s="30" t="s">
        <v>84</v>
      </c>
      <c r="H126" s="30" t="s">
        <v>556</v>
      </c>
      <c r="I126" s="30" t="s">
        <v>62</v>
      </c>
      <c r="J126" s="30" t="s">
        <v>221</v>
      </c>
      <c r="K126" s="30" t="s">
        <v>225</v>
      </c>
      <c r="L126" s="30" t="s">
        <v>218</v>
      </c>
      <c r="M126" s="30" t="s">
        <v>79</v>
      </c>
      <c r="N126" s="30">
        <v>30</v>
      </c>
      <c r="O126" s="30" t="s">
        <v>557</v>
      </c>
      <c r="P126" s="30" t="s">
        <v>558</v>
      </c>
      <c r="Q126" s="21"/>
      <c r="R126" s="40"/>
      <c r="S126" s="40"/>
      <c r="T126" s="40"/>
      <c r="U126" s="40"/>
      <c r="V126" s="40"/>
      <c r="W126" s="40"/>
      <c r="X126" s="40"/>
      <c r="Y126" s="40"/>
      <c r="Z126" s="40"/>
      <c r="AA126" s="40"/>
      <c r="AB126" s="40"/>
    </row>
    <row r="127" spans="1:28" s="2" customFormat="1" ht="66.75" customHeight="1">
      <c r="A127" s="32">
        <v>121</v>
      </c>
      <c r="B127" s="24" t="s">
        <v>408</v>
      </c>
      <c r="C127" s="30" t="s">
        <v>434</v>
      </c>
      <c r="D127" s="29" t="s">
        <v>221</v>
      </c>
      <c r="E127" s="30" t="s">
        <v>559</v>
      </c>
      <c r="F127" s="30">
        <v>2024.01</v>
      </c>
      <c r="G127" s="30" t="s">
        <v>84</v>
      </c>
      <c r="H127" s="30" t="s">
        <v>560</v>
      </c>
      <c r="I127" s="30" t="s">
        <v>25</v>
      </c>
      <c r="J127" s="30" t="s">
        <v>221</v>
      </c>
      <c r="K127" s="30" t="s">
        <v>225</v>
      </c>
      <c r="L127" s="30" t="s">
        <v>218</v>
      </c>
      <c r="M127" s="30" t="s">
        <v>79</v>
      </c>
      <c r="N127" s="30">
        <v>110</v>
      </c>
      <c r="O127" s="30" t="s">
        <v>561</v>
      </c>
      <c r="P127" s="30" t="s">
        <v>562</v>
      </c>
      <c r="Q127" s="21"/>
      <c r="R127" s="40"/>
      <c r="S127" s="40"/>
      <c r="T127" s="40"/>
      <c r="U127" s="40"/>
      <c r="V127" s="40"/>
      <c r="W127" s="40"/>
      <c r="X127" s="40"/>
      <c r="Y127" s="40"/>
      <c r="Z127" s="40"/>
      <c r="AA127" s="40"/>
      <c r="AB127" s="40"/>
    </row>
    <row r="128" spans="1:28" s="2" customFormat="1" ht="79.5" customHeight="1">
      <c r="A128" s="32">
        <v>122</v>
      </c>
      <c r="B128" s="24" t="s">
        <v>408</v>
      </c>
      <c r="C128" s="30" t="s">
        <v>434</v>
      </c>
      <c r="D128" s="29" t="s">
        <v>221</v>
      </c>
      <c r="E128" s="30" t="s">
        <v>563</v>
      </c>
      <c r="F128" s="30">
        <v>2024.01</v>
      </c>
      <c r="G128" s="30" t="s">
        <v>84</v>
      </c>
      <c r="H128" s="30" t="s">
        <v>564</v>
      </c>
      <c r="I128" s="30" t="s">
        <v>25</v>
      </c>
      <c r="J128" s="30" t="s">
        <v>565</v>
      </c>
      <c r="K128" s="30" t="s">
        <v>225</v>
      </c>
      <c r="L128" s="30" t="s">
        <v>218</v>
      </c>
      <c r="M128" s="30" t="s">
        <v>79</v>
      </c>
      <c r="N128" s="30">
        <v>35</v>
      </c>
      <c r="O128" s="30" t="s">
        <v>566</v>
      </c>
      <c r="P128" s="30" t="s">
        <v>567</v>
      </c>
      <c r="Q128" s="21"/>
      <c r="R128" s="40"/>
      <c r="S128" s="40"/>
      <c r="T128" s="40"/>
      <c r="U128" s="40"/>
      <c r="V128" s="40"/>
      <c r="W128" s="40"/>
      <c r="X128" s="40"/>
      <c r="Y128" s="40"/>
      <c r="Z128" s="40"/>
      <c r="AA128" s="40"/>
      <c r="AB128" s="40"/>
    </row>
    <row r="129" spans="1:28" s="2" customFormat="1" ht="66.75" customHeight="1">
      <c r="A129" s="32">
        <v>123</v>
      </c>
      <c r="B129" s="24" t="s">
        <v>408</v>
      </c>
      <c r="C129" s="30" t="s">
        <v>434</v>
      </c>
      <c r="D129" s="29" t="s">
        <v>221</v>
      </c>
      <c r="E129" s="30" t="s">
        <v>568</v>
      </c>
      <c r="F129" s="30">
        <v>2024.01</v>
      </c>
      <c r="G129" s="30" t="s">
        <v>84</v>
      </c>
      <c r="H129" s="30" t="s">
        <v>569</v>
      </c>
      <c r="I129" s="30" t="s">
        <v>62</v>
      </c>
      <c r="J129" s="30" t="s">
        <v>221</v>
      </c>
      <c r="K129" s="30" t="s">
        <v>225</v>
      </c>
      <c r="L129" s="30" t="s">
        <v>218</v>
      </c>
      <c r="M129" s="30" t="s">
        <v>79</v>
      </c>
      <c r="N129" s="30">
        <v>120</v>
      </c>
      <c r="O129" s="30" t="s">
        <v>570</v>
      </c>
      <c r="P129" s="30" t="s">
        <v>571</v>
      </c>
      <c r="Q129" s="21"/>
      <c r="R129" s="40"/>
      <c r="S129" s="40"/>
      <c r="T129" s="40"/>
      <c r="U129" s="40"/>
      <c r="V129" s="40"/>
      <c r="W129" s="40"/>
      <c r="X129" s="40"/>
      <c r="Y129" s="40"/>
      <c r="Z129" s="40"/>
      <c r="AA129" s="40"/>
      <c r="AB129" s="40"/>
    </row>
    <row r="130" spans="1:28" s="2" customFormat="1" ht="66.75" customHeight="1">
      <c r="A130" s="32">
        <v>124</v>
      </c>
      <c r="B130" s="24" t="s">
        <v>408</v>
      </c>
      <c r="C130" s="30" t="s">
        <v>434</v>
      </c>
      <c r="D130" s="29" t="s">
        <v>221</v>
      </c>
      <c r="E130" s="30" t="s">
        <v>572</v>
      </c>
      <c r="F130" s="30">
        <v>2024.01</v>
      </c>
      <c r="G130" s="30" t="s">
        <v>84</v>
      </c>
      <c r="H130" s="30" t="s">
        <v>573</v>
      </c>
      <c r="I130" s="30" t="s">
        <v>25</v>
      </c>
      <c r="J130" s="30" t="s">
        <v>574</v>
      </c>
      <c r="K130" s="30" t="s">
        <v>225</v>
      </c>
      <c r="L130" s="30" t="s">
        <v>218</v>
      </c>
      <c r="M130" s="30" t="s">
        <v>79</v>
      </c>
      <c r="N130" s="30">
        <v>150</v>
      </c>
      <c r="O130" s="30" t="s">
        <v>575</v>
      </c>
      <c r="P130" s="30" t="s">
        <v>576</v>
      </c>
      <c r="Q130" s="21"/>
      <c r="R130" s="40"/>
      <c r="S130" s="40"/>
      <c r="T130" s="40"/>
      <c r="U130" s="40"/>
      <c r="V130" s="40"/>
      <c r="W130" s="40"/>
      <c r="X130" s="40"/>
      <c r="Y130" s="40"/>
      <c r="Z130" s="40"/>
      <c r="AA130" s="40"/>
      <c r="AB130" s="40"/>
    </row>
    <row r="131" spans="1:28" s="2" customFormat="1" ht="66.75" customHeight="1">
      <c r="A131" s="32">
        <v>125</v>
      </c>
      <c r="B131" s="24" t="s">
        <v>408</v>
      </c>
      <c r="C131" s="30" t="s">
        <v>434</v>
      </c>
      <c r="D131" s="29" t="s">
        <v>221</v>
      </c>
      <c r="E131" s="30" t="s">
        <v>577</v>
      </c>
      <c r="F131" s="30">
        <v>2024.01</v>
      </c>
      <c r="G131" s="30" t="s">
        <v>84</v>
      </c>
      <c r="H131" s="30" t="s">
        <v>578</v>
      </c>
      <c r="I131" s="30" t="s">
        <v>25</v>
      </c>
      <c r="J131" s="30" t="s">
        <v>579</v>
      </c>
      <c r="K131" s="30" t="s">
        <v>225</v>
      </c>
      <c r="L131" s="30" t="s">
        <v>218</v>
      </c>
      <c r="M131" s="30" t="s">
        <v>79</v>
      </c>
      <c r="N131" s="30">
        <v>40</v>
      </c>
      <c r="O131" s="30" t="s">
        <v>580</v>
      </c>
      <c r="P131" s="30" t="s">
        <v>562</v>
      </c>
      <c r="Q131" s="21"/>
      <c r="R131" s="40"/>
      <c r="S131" s="40"/>
      <c r="T131" s="40"/>
      <c r="U131" s="40"/>
      <c r="V131" s="40"/>
      <c r="W131" s="40"/>
      <c r="X131" s="40"/>
      <c r="Y131" s="40"/>
      <c r="Z131" s="40"/>
      <c r="AA131" s="40"/>
      <c r="AB131" s="40"/>
    </row>
    <row r="132" spans="1:28" s="2" customFormat="1" ht="66.75" customHeight="1">
      <c r="A132" s="32">
        <v>126</v>
      </c>
      <c r="B132" s="24" t="s">
        <v>408</v>
      </c>
      <c r="C132" s="30" t="s">
        <v>434</v>
      </c>
      <c r="D132" s="29" t="s">
        <v>221</v>
      </c>
      <c r="E132" s="30" t="s">
        <v>581</v>
      </c>
      <c r="F132" s="30">
        <v>2024.01</v>
      </c>
      <c r="G132" s="30" t="s">
        <v>84</v>
      </c>
      <c r="H132" s="30" t="s">
        <v>582</v>
      </c>
      <c r="I132" s="30" t="s">
        <v>25</v>
      </c>
      <c r="J132" s="30" t="s">
        <v>574</v>
      </c>
      <c r="K132" s="30" t="s">
        <v>225</v>
      </c>
      <c r="L132" s="30" t="s">
        <v>218</v>
      </c>
      <c r="M132" s="30" t="s">
        <v>79</v>
      </c>
      <c r="N132" s="30">
        <v>15</v>
      </c>
      <c r="O132" s="30" t="s">
        <v>583</v>
      </c>
      <c r="P132" s="30" t="s">
        <v>584</v>
      </c>
      <c r="Q132" s="21"/>
      <c r="R132" s="40"/>
      <c r="S132" s="40"/>
      <c r="T132" s="40"/>
      <c r="U132" s="40"/>
      <c r="V132" s="40"/>
      <c r="W132" s="40"/>
      <c r="X132" s="40"/>
      <c r="Y132" s="40"/>
      <c r="Z132" s="40"/>
      <c r="AA132" s="40"/>
      <c r="AB132" s="40"/>
    </row>
    <row r="133" spans="1:28" s="2" customFormat="1" ht="66.75" customHeight="1">
      <c r="A133" s="32">
        <v>127</v>
      </c>
      <c r="B133" s="24" t="s">
        <v>408</v>
      </c>
      <c r="C133" s="30" t="s">
        <v>434</v>
      </c>
      <c r="D133" s="29" t="s">
        <v>221</v>
      </c>
      <c r="E133" s="30" t="s">
        <v>585</v>
      </c>
      <c r="F133" s="30">
        <v>2024.01</v>
      </c>
      <c r="G133" s="30" t="s">
        <v>84</v>
      </c>
      <c r="H133" s="30" t="s">
        <v>586</v>
      </c>
      <c r="I133" s="30" t="s">
        <v>25</v>
      </c>
      <c r="J133" s="30" t="s">
        <v>221</v>
      </c>
      <c r="K133" s="30" t="s">
        <v>225</v>
      </c>
      <c r="L133" s="30" t="s">
        <v>218</v>
      </c>
      <c r="M133" s="30" t="s">
        <v>79</v>
      </c>
      <c r="N133" s="30">
        <v>50</v>
      </c>
      <c r="O133" s="30" t="s">
        <v>587</v>
      </c>
      <c r="P133" s="30" t="s">
        <v>588</v>
      </c>
      <c r="Q133" s="21"/>
      <c r="R133" s="40"/>
      <c r="S133" s="40"/>
      <c r="T133" s="40"/>
      <c r="U133" s="40"/>
      <c r="V133" s="40"/>
      <c r="W133" s="40"/>
      <c r="X133" s="40"/>
      <c r="Y133" s="40"/>
      <c r="Z133" s="40"/>
      <c r="AA133" s="40"/>
      <c r="AB133" s="40"/>
    </row>
    <row r="134" spans="1:28" s="2" customFormat="1" ht="66.75" customHeight="1">
      <c r="A134" s="32">
        <v>128</v>
      </c>
      <c r="B134" s="24" t="s">
        <v>408</v>
      </c>
      <c r="C134" s="30" t="s">
        <v>434</v>
      </c>
      <c r="D134" s="29" t="s">
        <v>221</v>
      </c>
      <c r="E134" s="30" t="s">
        <v>589</v>
      </c>
      <c r="F134" s="30">
        <v>2024.01</v>
      </c>
      <c r="G134" s="30" t="s">
        <v>84</v>
      </c>
      <c r="H134" s="30" t="s">
        <v>590</v>
      </c>
      <c r="I134" s="30" t="s">
        <v>25</v>
      </c>
      <c r="J134" s="30" t="s">
        <v>221</v>
      </c>
      <c r="K134" s="30" t="s">
        <v>225</v>
      </c>
      <c r="L134" s="30" t="s">
        <v>218</v>
      </c>
      <c r="M134" s="30" t="s">
        <v>79</v>
      </c>
      <c r="N134" s="30">
        <v>30</v>
      </c>
      <c r="O134" s="30" t="s">
        <v>591</v>
      </c>
      <c r="P134" s="30" t="s">
        <v>592</v>
      </c>
      <c r="Q134" s="21"/>
      <c r="R134" s="40"/>
      <c r="S134" s="40"/>
      <c r="T134" s="40"/>
      <c r="U134" s="40"/>
      <c r="V134" s="40"/>
      <c r="W134" s="40"/>
      <c r="X134" s="40"/>
      <c r="Y134" s="40"/>
      <c r="Z134" s="40"/>
      <c r="AA134" s="40"/>
      <c r="AB134" s="40"/>
    </row>
    <row r="135" spans="1:28" s="2" customFormat="1" ht="66.75" customHeight="1">
      <c r="A135" s="32">
        <v>129</v>
      </c>
      <c r="B135" s="24" t="s">
        <v>408</v>
      </c>
      <c r="C135" s="30" t="s">
        <v>409</v>
      </c>
      <c r="D135" s="30" t="s">
        <v>593</v>
      </c>
      <c r="E135" s="23" t="s">
        <v>594</v>
      </c>
      <c r="F135" s="30">
        <v>2024.01</v>
      </c>
      <c r="G135" s="30">
        <v>2024.12</v>
      </c>
      <c r="H135" s="23" t="s">
        <v>595</v>
      </c>
      <c r="I135" s="23" t="s">
        <v>62</v>
      </c>
      <c r="J135" s="23" t="s">
        <v>596</v>
      </c>
      <c r="K135" s="23" t="s">
        <v>597</v>
      </c>
      <c r="L135" s="23" t="s">
        <v>268</v>
      </c>
      <c r="M135" s="29" t="s">
        <v>29</v>
      </c>
      <c r="N135" s="23">
        <v>220</v>
      </c>
      <c r="O135" s="23" t="s">
        <v>598</v>
      </c>
      <c r="P135" s="23" t="s">
        <v>599</v>
      </c>
      <c r="Q135" s="21"/>
      <c r="R135" s="40"/>
      <c r="S135" s="40"/>
      <c r="T135" s="40"/>
      <c r="U135" s="40"/>
      <c r="V135" s="40"/>
      <c r="W135" s="40"/>
      <c r="X135" s="40"/>
      <c r="Y135" s="40"/>
      <c r="Z135" s="40"/>
      <c r="AA135" s="40"/>
      <c r="AB135" s="40"/>
    </row>
    <row r="136" spans="1:28" s="2" customFormat="1" ht="66.75" customHeight="1">
      <c r="A136" s="32">
        <v>130</v>
      </c>
      <c r="B136" s="24" t="s">
        <v>408</v>
      </c>
      <c r="C136" s="30" t="s">
        <v>434</v>
      </c>
      <c r="D136" s="23" t="s">
        <v>600</v>
      </c>
      <c r="E136" s="23" t="s">
        <v>601</v>
      </c>
      <c r="F136" s="30">
        <v>2024.01</v>
      </c>
      <c r="G136" s="30">
        <v>2024.12</v>
      </c>
      <c r="H136" s="23" t="s">
        <v>602</v>
      </c>
      <c r="I136" s="23" t="s">
        <v>62</v>
      </c>
      <c r="J136" s="23" t="s">
        <v>264</v>
      </c>
      <c r="K136" s="23" t="s">
        <v>267</v>
      </c>
      <c r="L136" s="23" t="s">
        <v>268</v>
      </c>
      <c r="M136" s="30" t="s">
        <v>79</v>
      </c>
      <c r="N136" s="23">
        <v>50</v>
      </c>
      <c r="O136" s="23" t="s">
        <v>603</v>
      </c>
      <c r="P136" s="23" t="s">
        <v>604</v>
      </c>
      <c r="Q136" s="21"/>
      <c r="R136" s="40"/>
      <c r="S136" s="40"/>
      <c r="T136" s="40"/>
      <c r="U136" s="40"/>
      <c r="V136" s="40"/>
      <c r="W136" s="40"/>
      <c r="X136" s="40"/>
      <c r="Y136" s="40"/>
      <c r="Z136" s="40"/>
      <c r="AA136" s="40"/>
      <c r="AB136" s="40"/>
    </row>
    <row r="137" spans="1:28" s="2" customFormat="1" ht="66.75" customHeight="1">
      <c r="A137" s="32">
        <v>131</v>
      </c>
      <c r="B137" s="24" t="s">
        <v>408</v>
      </c>
      <c r="C137" s="30" t="s">
        <v>434</v>
      </c>
      <c r="D137" s="29" t="s">
        <v>264</v>
      </c>
      <c r="E137" s="30" t="s">
        <v>605</v>
      </c>
      <c r="F137" s="30">
        <v>2024.01</v>
      </c>
      <c r="G137" s="30">
        <v>2024.12</v>
      </c>
      <c r="H137" s="23" t="s">
        <v>606</v>
      </c>
      <c r="I137" s="23" t="s">
        <v>25</v>
      </c>
      <c r="J137" s="23" t="s">
        <v>264</v>
      </c>
      <c r="K137" s="23" t="s">
        <v>267</v>
      </c>
      <c r="L137" s="23" t="s">
        <v>268</v>
      </c>
      <c r="M137" s="30" t="s">
        <v>79</v>
      </c>
      <c r="N137" s="23">
        <v>30</v>
      </c>
      <c r="O137" s="23" t="s">
        <v>80</v>
      </c>
      <c r="P137" s="23" t="s">
        <v>607</v>
      </c>
      <c r="Q137" s="21"/>
      <c r="R137" s="40"/>
      <c r="S137" s="40"/>
      <c r="T137" s="40"/>
      <c r="U137" s="40"/>
      <c r="V137" s="40"/>
      <c r="W137" s="40"/>
      <c r="X137" s="40"/>
      <c r="Y137" s="40"/>
      <c r="Z137" s="40"/>
      <c r="AA137" s="40"/>
      <c r="AB137" s="40"/>
    </row>
    <row r="138" spans="1:28" s="2" customFormat="1" ht="66.75" customHeight="1">
      <c r="A138" s="32">
        <v>132</v>
      </c>
      <c r="B138" s="24" t="s">
        <v>408</v>
      </c>
      <c r="C138" s="30" t="s">
        <v>409</v>
      </c>
      <c r="D138" s="29" t="s">
        <v>264</v>
      </c>
      <c r="E138" s="30" t="s">
        <v>608</v>
      </c>
      <c r="F138" s="30">
        <v>2024.01</v>
      </c>
      <c r="G138" s="30">
        <v>2024.12</v>
      </c>
      <c r="H138" s="23" t="s">
        <v>609</v>
      </c>
      <c r="I138" s="23" t="s">
        <v>25</v>
      </c>
      <c r="J138" s="23" t="s">
        <v>264</v>
      </c>
      <c r="K138" s="23" t="s">
        <v>267</v>
      </c>
      <c r="L138" s="23" t="s">
        <v>268</v>
      </c>
      <c r="M138" s="30" t="s">
        <v>79</v>
      </c>
      <c r="N138" s="23">
        <v>50</v>
      </c>
      <c r="O138" s="23" t="s">
        <v>610</v>
      </c>
      <c r="P138" s="23" t="s">
        <v>607</v>
      </c>
      <c r="Q138" s="21"/>
      <c r="R138" s="40"/>
      <c r="S138" s="40"/>
      <c r="T138" s="40"/>
      <c r="U138" s="40"/>
      <c r="V138" s="40"/>
      <c r="W138" s="40"/>
      <c r="X138" s="40"/>
      <c r="Y138" s="40"/>
      <c r="Z138" s="40"/>
      <c r="AA138" s="40"/>
      <c r="AB138" s="40"/>
    </row>
    <row r="139" spans="1:28" s="2" customFormat="1" ht="66.75" customHeight="1">
      <c r="A139" s="32">
        <v>133</v>
      </c>
      <c r="B139" s="24" t="s">
        <v>408</v>
      </c>
      <c r="C139" s="30" t="s">
        <v>409</v>
      </c>
      <c r="D139" s="29" t="s">
        <v>264</v>
      </c>
      <c r="E139" s="30" t="s">
        <v>611</v>
      </c>
      <c r="F139" s="30">
        <v>2024.01</v>
      </c>
      <c r="G139" s="30">
        <v>2024.12</v>
      </c>
      <c r="H139" s="30" t="s">
        <v>612</v>
      </c>
      <c r="I139" s="30" t="s">
        <v>25</v>
      </c>
      <c r="J139" s="30" t="s">
        <v>264</v>
      </c>
      <c r="K139" s="30" t="s">
        <v>267</v>
      </c>
      <c r="L139" s="30" t="s">
        <v>268</v>
      </c>
      <c r="M139" s="30" t="s">
        <v>79</v>
      </c>
      <c r="N139" s="30">
        <v>30</v>
      </c>
      <c r="O139" s="30" t="s">
        <v>613</v>
      </c>
      <c r="P139" s="30" t="s">
        <v>614</v>
      </c>
      <c r="Q139" s="21"/>
      <c r="R139" s="40"/>
      <c r="S139" s="40"/>
      <c r="T139" s="40"/>
      <c r="U139" s="40"/>
      <c r="V139" s="40"/>
      <c r="W139" s="40"/>
      <c r="X139" s="40"/>
      <c r="Y139" s="40"/>
      <c r="Z139" s="40"/>
      <c r="AA139" s="40"/>
      <c r="AB139" s="40"/>
    </row>
    <row r="140" spans="1:28" s="2" customFormat="1" ht="66.75" customHeight="1">
      <c r="A140" s="32">
        <v>134</v>
      </c>
      <c r="B140" s="24" t="s">
        <v>408</v>
      </c>
      <c r="C140" s="30" t="s">
        <v>434</v>
      </c>
      <c r="D140" s="29" t="s">
        <v>615</v>
      </c>
      <c r="E140" s="30" t="s">
        <v>616</v>
      </c>
      <c r="F140" s="30">
        <v>2024.01</v>
      </c>
      <c r="G140" s="30" t="s">
        <v>84</v>
      </c>
      <c r="H140" s="30" t="s">
        <v>617</v>
      </c>
      <c r="I140" s="30" t="s">
        <v>25</v>
      </c>
      <c r="J140" s="30" t="s">
        <v>615</v>
      </c>
      <c r="K140" s="30" t="s">
        <v>618</v>
      </c>
      <c r="L140" s="30" t="s">
        <v>268</v>
      </c>
      <c r="M140" s="29" t="s">
        <v>29</v>
      </c>
      <c r="N140" s="30">
        <v>18</v>
      </c>
      <c r="O140" s="30" t="s">
        <v>619</v>
      </c>
      <c r="P140" s="30" t="s">
        <v>620</v>
      </c>
      <c r="Q140" s="21"/>
      <c r="R140" s="40"/>
      <c r="S140" s="40"/>
      <c r="T140" s="40"/>
      <c r="U140" s="40"/>
      <c r="V140" s="40"/>
      <c r="W140" s="40"/>
      <c r="X140" s="40"/>
      <c r="Y140" s="40"/>
      <c r="Z140" s="40"/>
      <c r="AA140" s="40"/>
      <c r="AB140" s="40"/>
    </row>
    <row r="141" spans="1:28" s="2" customFormat="1" ht="66.75" customHeight="1">
      <c r="A141" s="32">
        <v>135</v>
      </c>
      <c r="B141" s="24" t="s">
        <v>408</v>
      </c>
      <c r="C141" s="30" t="s">
        <v>434</v>
      </c>
      <c r="D141" s="29" t="s">
        <v>615</v>
      </c>
      <c r="E141" s="30" t="s">
        <v>621</v>
      </c>
      <c r="F141" s="30">
        <v>2024.01</v>
      </c>
      <c r="G141" s="30" t="s">
        <v>84</v>
      </c>
      <c r="H141" s="30" t="s">
        <v>622</v>
      </c>
      <c r="I141" s="30" t="s">
        <v>25</v>
      </c>
      <c r="J141" s="30" t="s">
        <v>615</v>
      </c>
      <c r="K141" s="30" t="s">
        <v>618</v>
      </c>
      <c r="L141" s="30" t="s">
        <v>268</v>
      </c>
      <c r="M141" s="29" t="s">
        <v>29</v>
      </c>
      <c r="N141" s="30">
        <v>32</v>
      </c>
      <c r="O141" s="30" t="s">
        <v>623</v>
      </c>
      <c r="P141" s="30" t="s">
        <v>624</v>
      </c>
      <c r="Q141" s="21"/>
      <c r="R141" s="40"/>
      <c r="S141" s="40"/>
      <c r="T141" s="40"/>
      <c r="U141" s="40"/>
      <c r="V141" s="40"/>
      <c r="W141" s="40"/>
      <c r="X141" s="40"/>
      <c r="Y141" s="40"/>
      <c r="Z141" s="40"/>
      <c r="AA141" s="40"/>
      <c r="AB141" s="40"/>
    </row>
    <row r="142" spans="1:28" s="2" customFormat="1" ht="66.75" customHeight="1">
      <c r="A142" s="32">
        <v>136</v>
      </c>
      <c r="B142" s="24" t="s">
        <v>408</v>
      </c>
      <c r="C142" s="30" t="s">
        <v>409</v>
      </c>
      <c r="D142" s="29" t="s">
        <v>298</v>
      </c>
      <c r="E142" s="30" t="s">
        <v>625</v>
      </c>
      <c r="F142" s="23">
        <v>2024.01</v>
      </c>
      <c r="G142" s="23">
        <v>2024.12</v>
      </c>
      <c r="H142" s="30" t="s">
        <v>626</v>
      </c>
      <c r="I142" s="30" t="s">
        <v>25</v>
      </c>
      <c r="J142" s="30" t="s">
        <v>298</v>
      </c>
      <c r="K142" s="29" t="s">
        <v>301</v>
      </c>
      <c r="L142" s="30" t="s">
        <v>280</v>
      </c>
      <c r="M142" s="30" t="s">
        <v>79</v>
      </c>
      <c r="N142" s="30">
        <v>150</v>
      </c>
      <c r="O142" s="61" t="s">
        <v>627</v>
      </c>
      <c r="P142" s="30" t="s">
        <v>628</v>
      </c>
      <c r="Q142" s="21"/>
      <c r="R142" s="40"/>
      <c r="S142" s="40"/>
      <c r="T142" s="40"/>
      <c r="U142" s="40"/>
      <c r="V142" s="40"/>
      <c r="W142" s="40"/>
      <c r="X142" s="40"/>
      <c r="Y142" s="40"/>
      <c r="Z142" s="40"/>
      <c r="AA142" s="40"/>
      <c r="AB142" s="40"/>
    </row>
    <row r="143" spans="1:28" s="2" customFormat="1" ht="66.75" customHeight="1">
      <c r="A143" s="32">
        <v>137</v>
      </c>
      <c r="B143" s="24" t="s">
        <v>408</v>
      </c>
      <c r="C143" s="30" t="s">
        <v>409</v>
      </c>
      <c r="D143" s="29" t="s">
        <v>298</v>
      </c>
      <c r="E143" s="30" t="s">
        <v>629</v>
      </c>
      <c r="F143" s="23">
        <v>2024.01</v>
      </c>
      <c r="G143" s="23">
        <v>2024.12</v>
      </c>
      <c r="H143" s="30" t="s">
        <v>630</v>
      </c>
      <c r="I143" s="30" t="s">
        <v>25</v>
      </c>
      <c r="J143" s="30" t="s">
        <v>298</v>
      </c>
      <c r="K143" s="29" t="s">
        <v>301</v>
      </c>
      <c r="L143" s="30" t="s">
        <v>280</v>
      </c>
      <c r="M143" s="30" t="s">
        <v>79</v>
      </c>
      <c r="N143" s="30">
        <v>55</v>
      </c>
      <c r="O143" s="61" t="s">
        <v>627</v>
      </c>
      <c r="P143" s="30" t="s">
        <v>631</v>
      </c>
      <c r="Q143" s="21"/>
      <c r="R143" s="40"/>
      <c r="S143" s="40"/>
      <c r="T143" s="40"/>
      <c r="U143" s="40"/>
      <c r="V143" s="40"/>
      <c r="W143" s="40"/>
      <c r="X143" s="40"/>
      <c r="Y143" s="40"/>
      <c r="Z143" s="40"/>
      <c r="AA143" s="40"/>
      <c r="AB143" s="40"/>
    </row>
    <row r="144" spans="1:28" s="2" customFormat="1" ht="66.75" customHeight="1">
      <c r="A144" s="32">
        <v>138</v>
      </c>
      <c r="B144" s="24" t="s">
        <v>408</v>
      </c>
      <c r="C144" s="30" t="s">
        <v>409</v>
      </c>
      <c r="D144" s="29" t="s">
        <v>298</v>
      </c>
      <c r="E144" s="23" t="s">
        <v>632</v>
      </c>
      <c r="F144" s="23">
        <v>2024.01</v>
      </c>
      <c r="G144" s="23">
        <v>2024.12</v>
      </c>
      <c r="H144" s="30" t="s">
        <v>633</v>
      </c>
      <c r="I144" s="30" t="s">
        <v>25</v>
      </c>
      <c r="J144" s="30" t="s">
        <v>298</v>
      </c>
      <c r="K144" s="29" t="s">
        <v>301</v>
      </c>
      <c r="L144" s="30" t="s">
        <v>280</v>
      </c>
      <c r="M144" s="30" t="s">
        <v>79</v>
      </c>
      <c r="N144" s="30">
        <v>45</v>
      </c>
      <c r="O144" s="61" t="s">
        <v>634</v>
      </c>
      <c r="P144" s="30" t="s">
        <v>635</v>
      </c>
      <c r="Q144" s="21"/>
      <c r="R144" s="40"/>
      <c r="S144" s="40"/>
      <c r="T144" s="40"/>
      <c r="U144" s="40"/>
      <c r="V144" s="40"/>
      <c r="W144" s="40"/>
      <c r="X144" s="40"/>
      <c r="Y144" s="40"/>
      <c r="Z144" s="40"/>
      <c r="AA144" s="40"/>
      <c r="AB144" s="40"/>
    </row>
    <row r="145" spans="1:28" s="2" customFormat="1" ht="66.75" customHeight="1">
      <c r="A145" s="32">
        <v>139</v>
      </c>
      <c r="B145" s="24" t="s">
        <v>408</v>
      </c>
      <c r="C145" s="30" t="s">
        <v>409</v>
      </c>
      <c r="D145" s="29" t="s">
        <v>298</v>
      </c>
      <c r="E145" s="30" t="s">
        <v>636</v>
      </c>
      <c r="F145" s="23">
        <v>2024.01</v>
      </c>
      <c r="G145" s="23">
        <v>2024.12</v>
      </c>
      <c r="H145" s="30" t="s">
        <v>637</v>
      </c>
      <c r="I145" s="30" t="s">
        <v>25</v>
      </c>
      <c r="J145" s="30" t="s">
        <v>298</v>
      </c>
      <c r="K145" s="29" t="s">
        <v>301</v>
      </c>
      <c r="L145" s="30" t="s">
        <v>280</v>
      </c>
      <c r="M145" s="30" t="s">
        <v>79</v>
      </c>
      <c r="N145" s="30">
        <v>50</v>
      </c>
      <c r="O145" s="61" t="s">
        <v>627</v>
      </c>
      <c r="P145" s="30" t="s">
        <v>638</v>
      </c>
      <c r="Q145" s="21"/>
      <c r="R145" s="40"/>
      <c r="S145" s="40"/>
      <c r="T145" s="40"/>
      <c r="U145" s="40"/>
      <c r="V145" s="40"/>
      <c r="W145" s="40"/>
      <c r="X145" s="40"/>
      <c r="Y145" s="40"/>
      <c r="Z145" s="40"/>
      <c r="AA145" s="40"/>
      <c r="AB145" s="40"/>
    </row>
    <row r="146" spans="1:28" s="2" customFormat="1" ht="66.75" customHeight="1">
      <c r="A146" s="32">
        <v>140</v>
      </c>
      <c r="B146" s="24" t="s">
        <v>408</v>
      </c>
      <c r="C146" s="30" t="s">
        <v>409</v>
      </c>
      <c r="D146" s="29" t="s">
        <v>298</v>
      </c>
      <c r="E146" s="30" t="s">
        <v>639</v>
      </c>
      <c r="F146" s="23">
        <v>2024.01</v>
      </c>
      <c r="G146" s="23">
        <v>2024.12</v>
      </c>
      <c r="H146" s="30" t="s">
        <v>640</v>
      </c>
      <c r="I146" s="30" t="s">
        <v>62</v>
      </c>
      <c r="J146" s="30" t="s">
        <v>298</v>
      </c>
      <c r="K146" s="29" t="s">
        <v>301</v>
      </c>
      <c r="L146" s="30" t="s">
        <v>280</v>
      </c>
      <c r="M146" s="30" t="s">
        <v>79</v>
      </c>
      <c r="N146" s="30">
        <v>50</v>
      </c>
      <c r="O146" s="61" t="s">
        <v>641</v>
      </c>
      <c r="P146" s="30" t="s">
        <v>635</v>
      </c>
      <c r="Q146" s="21"/>
      <c r="R146" s="40"/>
      <c r="S146" s="40"/>
      <c r="T146" s="40"/>
      <c r="U146" s="40"/>
      <c r="V146" s="40"/>
      <c r="W146" s="40"/>
      <c r="X146" s="40"/>
      <c r="Y146" s="40"/>
      <c r="Z146" s="40"/>
      <c r="AA146" s="40"/>
      <c r="AB146" s="40"/>
    </row>
    <row r="147" spans="1:28" s="2" customFormat="1" ht="66.75" customHeight="1">
      <c r="A147" s="32">
        <v>141</v>
      </c>
      <c r="B147" s="24" t="s">
        <v>408</v>
      </c>
      <c r="C147" s="30" t="s">
        <v>409</v>
      </c>
      <c r="D147" s="29" t="s">
        <v>298</v>
      </c>
      <c r="E147" s="30" t="s">
        <v>642</v>
      </c>
      <c r="F147" s="23">
        <v>2024.01</v>
      </c>
      <c r="G147" s="23">
        <v>2024.12</v>
      </c>
      <c r="H147" s="30" t="s">
        <v>643</v>
      </c>
      <c r="I147" s="30" t="s">
        <v>25</v>
      </c>
      <c r="J147" s="30" t="s">
        <v>298</v>
      </c>
      <c r="K147" s="29" t="s">
        <v>301</v>
      </c>
      <c r="L147" s="30" t="s">
        <v>280</v>
      </c>
      <c r="M147" s="30" t="s">
        <v>79</v>
      </c>
      <c r="N147" s="30">
        <v>30</v>
      </c>
      <c r="O147" s="61" t="s">
        <v>627</v>
      </c>
      <c r="P147" s="29" t="s">
        <v>644</v>
      </c>
      <c r="Q147" s="21"/>
      <c r="R147" s="40"/>
      <c r="S147" s="40"/>
      <c r="T147" s="40"/>
      <c r="U147" s="40"/>
      <c r="V147" s="40"/>
      <c r="W147" s="40"/>
      <c r="X147" s="40"/>
      <c r="Y147" s="40"/>
      <c r="Z147" s="40"/>
      <c r="AA147" s="40"/>
      <c r="AB147" s="40"/>
    </row>
    <row r="148" spans="1:28" s="2" customFormat="1" ht="66.75" customHeight="1">
      <c r="A148" s="32">
        <v>142</v>
      </c>
      <c r="B148" s="24" t="s">
        <v>408</v>
      </c>
      <c r="C148" s="30" t="s">
        <v>409</v>
      </c>
      <c r="D148" s="29" t="s">
        <v>298</v>
      </c>
      <c r="E148" s="30" t="s">
        <v>645</v>
      </c>
      <c r="F148" s="23">
        <v>2024.01</v>
      </c>
      <c r="G148" s="23">
        <v>2024.12</v>
      </c>
      <c r="H148" s="30" t="s">
        <v>646</v>
      </c>
      <c r="I148" s="30" t="s">
        <v>25</v>
      </c>
      <c r="J148" s="30" t="s">
        <v>298</v>
      </c>
      <c r="K148" s="29" t="s">
        <v>301</v>
      </c>
      <c r="L148" s="30" t="s">
        <v>280</v>
      </c>
      <c r="M148" s="30" t="s">
        <v>79</v>
      </c>
      <c r="N148" s="30">
        <v>100</v>
      </c>
      <c r="O148" s="61" t="s">
        <v>627</v>
      </c>
      <c r="P148" s="29" t="s">
        <v>644</v>
      </c>
      <c r="Q148" s="21"/>
      <c r="R148" s="40"/>
      <c r="S148" s="40"/>
      <c r="T148" s="40"/>
      <c r="U148" s="40"/>
      <c r="V148" s="40"/>
      <c r="W148" s="40"/>
      <c r="X148" s="40"/>
      <c r="Y148" s="40"/>
      <c r="Z148" s="40"/>
      <c r="AA148" s="40"/>
      <c r="AB148" s="40"/>
    </row>
    <row r="149" spans="1:28" s="2" customFormat="1" ht="66.75" customHeight="1">
      <c r="A149" s="32">
        <v>143</v>
      </c>
      <c r="B149" s="24" t="s">
        <v>408</v>
      </c>
      <c r="C149" s="30" t="s">
        <v>409</v>
      </c>
      <c r="D149" s="29" t="s">
        <v>298</v>
      </c>
      <c r="E149" s="30" t="s">
        <v>647</v>
      </c>
      <c r="F149" s="23">
        <v>2024.01</v>
      </c>
      <c r="G149" s="23">
        <v>2024.12</v>
      </c>
      <c r="H149" s="30" t="s">
        <v>648</v>
      </c>
      <c r="I149" s="30" t="s">
        <v>25</v>
      </c>
      <c r="J149" s="30" t="s">
        <v>298</v>
      </c>
      <c r="K149" s="29" t="s">
        <v>301</v>
      </c>
      <c r="L149" s="30" t="s">
        <v>280</v>
      </c>
      <c r="M149" s="30" t="s">
        <v>79</v>
      </c>
      <c r="N149" s="30">
        <v>20</v>
      </c>
      <c r="O149" s="61" t="s">
        <v>627</v>
      </c>
      <c r="P149" s="29" t="s">
        <v>644</v>
      </c>
      <c r="Q149" s="21"/>
      <c r="R149" s="40"/>
      <c r="S149" s="40"/>
      <c r="T149" s="40"/>
      <c r="U149" s="40"/>
      <c r="V149" s="40"/>
      <c r="W149" s="40"/>
      <c r="X149" s="40"/>
      <c r="Y149" s="40"/>
      <c r="Z149" s="40"/>
      <c r="AA149" s="40"/>
      <c r="AB149" s="40"/>
    </row>
    <row r="150" spans="1:28" s="2" customFormat="1" ht="66.75" customHeight="1">
      <c r="A150" s="32">
        <v>144</v>
      </c>
      <c r="B150" s="24" t="s">
        <v>408</v>
      </c>
      <c r="C150" s="30" t="s">
        <v>409</v>
      </c>
      <c r="D150" s="29" t="s">
        <v>298</v>
      </c>
      <c r="E150" s="30" t="s">
        <v>649</v>
      </c>
      <c r="F150" s="23">
        <v>2024.01</v>
      </c>
      <c r="G150" s="23">
        <v>2024.12</v>
      </c>
      <c r="H150" s="30" t="s">
        <v>650</v>
      </c>
      <c r="I150" s="30" t="s">
        <v>25</v>
      </c>
      <c r="J150" s="30" t="s">
        <v>298</v>
      </c>
      <c r="K150" s="29" t="s">
        <v>301</v>
      </c>
      <c r="L150" s="30" t="s">
        <v>280</v>
      </c>
      <c r="M150" s="30" t="s">
        <v>79</v>
      </c>
      <c r="N150" s="30">
        <v>20</v>
      </c>
      <c r="O150" s="61" t="s">
        <v>627</v>
      </c>
      <c r="P150" s="30" t="s">
        <v>635</v>
      </c>
      <c r="Q150" s="21"/>
      <c r="R150" s="40"/>
      <c r="S150" s="40"/>
      <c r="T150" s="40"/>
      <c r="U150" s="40"/>
      <c r="V150" s="40"/>
      <c r="W150" s="40"/>
      <c r="X150" s="40"/>
      <c r="Y150" s="40"/>
      <c r="Z150" s="40"/>
      <c r="AA150" s="40"/>
      <c r="AB150" s="40"/>
    </row>
    <row r="151" spans="1:28" s="2" customFormat="1" ht="66.75" customHeight="1">
      <c r="A151" s="32">
        <v>145</v>
      </c>
      <c r="B151" s="24" t="s">
        <v>408</v>
      </c>
      <c r="C151" s="30" t="s">
        <v>409</v>
      </c>
      <c r="D151" s="29" t="s">
        <v>298</v>
      </c>
      <c r="E151" s="30" t="s">
        <v>651</v>
      </c>
      <c r="F151" s="23">
        <v>2024.01</v>
      </c>
      <c r="G151" s="23">
        <v>2024.12</v>
      </c>
      <c r="H151" s="30" t="s">
        <v>652</v>
      </c>
      <c r="I151" s="30" t="s">
        <v>62</v>
      </c>
      <c r="J151" s="30" t="s">
        <v>298</v>
      </c>
      <c r="K151" s="29" t="s">
        <v>301</v>
      </c>
      <c r="L151" s="30" t="s">
        <v>280</v>
      </c>
      <c r="M151" s="30" t="s">
        <v>79</v>
      </c>
      <c r="N151" s="30">
        <v>55</v>
      </c>
      <c r="O151" s="61" t="s">
        <v>641</v>
      </c>
      <c r="P151" s="29" t="s">
        <v>644</v>
      </c>
      <c r="Q151" s="21"/>
      <c r="R151" s="40"/>
      <c r="S151" s="40"/>
      <c r="T151" s="40"/>
      <c r="U151" s="40"/>
      <c r="V151" s="40"/>
      <c r="W151" s="40"/>
      <c r="X151" s="40"/>
      <c r="Y151" s="40"/>
      <c r="Z151" s="40"/>
      <c r="AA151" s="40"/>
      <c r="AB151" s="40"/>
    </row>
    <row r="152" spans="1:28" s="2" customFormat="1" ht="66.75" customHeight="1">
      <c r="A152" s="32">
        <v>146</v>
      </c>
      <c r="B152" s="24" t="s">
        <v>408</v>
      </c>
      <c r="C152" s="30" t="s">
        <v>409</v>
      </c>
      <c r="D152" s="29" t="s">
        <v>298</v>
      </c>
      <c r="E152" s="30" t="s">
        <v>653</v>
      </c>
      <c r="F152" s="23">
        <v>2024.01</v>
      </c>
      <c r="G152" s="23">
        <v>2024.12</v>
      </c>
      <c r="H152" s="30" t="s">
        <v>654</v>
      </c>
      <c r="I152" s="30" t="s">
        <v>25</v>
      </c>
      <c r="J152" s="30" t="s">
        <v>298</v>
      </c>
      <c r="K152" s="29" t="s">
        <v>301</v>
      </c>
      <c r="L152" s="30" t="s">
        <v>280</v>
      </c>
      <c r="M152" s="30" t="s">
        <v>79</v>
      </c>
      <c r="N152" s="30">
        <v>10</v>
      </c>
      <c r="O152" s="61" t="s">
        <v>655</v>
      </c>
      <c r="P152" s="29" t="s">
        <v>644</v>
      </c>
      <c r="Q152" s="21"/>
      <c r="R152" s="40"/>
      <c r="S152" s="40"/>
      <c r="T152" s="40"/>
      <c r="U152" s="40"/>
      <c r="V152" s="40"/>
      <c r="W152" s="40"/>
      <c r="X152" s="40"/>
      <c r="Y152" s="40"/>
      <c r="Z152" s="40"/>
      <c r="AA152" s="40"/>
      <c r="AB152" s="40"/>
    </row>
    <row r="153" spans="1:28" s="2" customFormat="1" ht="66.75" customHeight="1">
      <c r="A153" s="32">
        <v>147</v>
      </c>
      <c r="B153" s="24" t="s">
        <v>408</v>
      </c>
      <c r="C153" s="30" t="s">
        <v>409</v>
      </c>
      <c r="D153" s="29" t="s">
        <v>298</v>
      </c>
      <c r="E153" s="30" t="s">
        <v>656</v>
      </c>
      <c r="F153" s="23">
        <v>2024.01</v>
      </c>
      <c r="G153" s="23">
        <v>2024.12</v>
      </c>
      <c r="H153" s="30" t="s">
        <v>657</v>
      </c>
      <c r="I153" s="30" t="s">
        <v>62</v>
      </c>
      <c r="J153" s="30" t="s">
        <v>298</v>
      </c>
      <c r="K153" s="29" t="s">
        <v>301</v>
      </c>
      <c r="L153" s="30" t="s">
        <v>280</v>
      </c>
      <c r="M153" s="30" t="s">
        <v>79</v>
      </c>
      <c r="N153" s="30">
        <v>30</v>
      </c>
      <c r="O153" s="61" t="s">
        <v>641</v>
      </c>
      <c r="P153" s="29" t="s">
        <v>644</v>
      </c>
      <c r="Q153" s="21"/>
      <c r="R153" s="40"/>
      <c r="S153" s="40"/>
      <c r="T153" s="40"/>
      <c r="U153" s="40"/>
      <c r="V153" s="40"/>
      <c r="W153" s="40"/>
      <c r="X153" s="40"/>
      <c r="Y153" s="40"/>
      <c r="Z153" s="40"/>
      <c r="AA153" s="40"/>
      <c r="AB153" s="40"/>
    </row>
    <row r="154" spans="1:28" s="2" customFormat="1" ht="66.75" customHeight="1">
      <c r="A154" s="32">
        <v>148</v>
      </c>
      <c r="B154" s="24" t="s">
        <v>408</v>
      </c>
      <c r="C154" s="30" t="s">
        <v>409</v>
      </c>
      <c r="D154" s="29" t="s">
        <v>298</v>
      </c>
      <c r="E154" s="30" t="s">
        <v>658</v>
      </c>
      <c r="F154" s="23">
        <v>2024.01</v>
      </c>
      <c r="G154" s="23">
        <v>2024.12</v>
      </c>
      <c r="H154" s="30" t="s">
        <v>659</v>
      </c>
      <c r="I154" s="30" t="s">
        <v>25</v>
      </c>
      <c r="J154" s="30" t="s">
        <v>298</v>
      </c>
      <c r="K154" s="29" t="s">
        <v>301</v>
      </c>
      <c r="L154" s="30" t="s">
        <v>280</v>
      </c>
      <c r="M154" s="30" t="s">
        <v>79</v>
      </c>
      <c r="N154" s="30">
        <v>20</v>
      </c>
      <c r="O154" s="61" t="s">
        <v>660</v>
      </c>
      <c r="P154" s="29" t="s">
        <v>644</v>
      </c>
      <c r="Q154" s="21"/>
      <c r="R154" s="40"/>
      <c r="S154" s="40"/>
      <c r="T154" s="40"/>
      <c r="U154" s="40"/>
      <c r="V154" s="40"/>
      <c r="W154" s="40"/>
      <c r="X154" s="40"/>
      <c r="Y154" s="40"/>
      <c r="Z154" s="40"/>
      <c r="AA154" s="40"/>
      <c r="AB154" s="40"/>
    </row>
    <row r="155" spans="1:28" s="2" customFormat="1" ht="66.75" customHeight="1">
      <c r="A155" s="32">
        <v>149</v>
      </c>
      <c r="B155" s="24" t="s">
        <v>408</v>
      </c>
      <c r="C155" s="30" t="s">
        <v>409</v>
      </c>
      <c r="D155" s="29" t="s">
        <v>298</v>
      </c>
      <c r="E155" s="30" t="s">
        <v>661</v>
      </c>
      <c r="F155" s="23">
        <v>2024.01</v>
      </c>
      <c r="G155" s="23">
        <v>2024.12</v>
      </c>
      <c r="H155" s="30" t="s">
        <v>662</v>
      </c>
      <c r="I155" s="30" t="s">
        <v>25</v>
      </c>
      <c r="J155" s="30" t="s">
        <v>298</v>
      </c>
      <c r="K155" s="29" t="s">
        <v>301</v>
      </c>
      <c r="L155" s="30" t="s">
        <v>280</v>
      </c>
      <c r="M155" s="30" t="s">
        <v>79</v>
      </c>
      <c r="N155" s="30">
        <v>40</v>
      </c>
      <c r="O155" s="61" t="s">
        <v>627</v>
      </c>
      <c r="P155" s="29" t="s">
        <v>644</v>
      </c>
      <c r="Q155" s="21"/>
      <c r="R155" s="40"/>
      <c r="S155" s="40"/>
      <c r="T155" s="40"/>
      <c r="U155" s="40"/>
      <c r="V155" s="40"/>
      <c r="W155" s="40"/>
      <c r="X155" s="40"/>
      <c r="Y155" s="40"/>
      <c r="Z155" s="40"/>
      <c r="AA155" s="40"/>
      <c r="AB155" s="40"/>
    </row>
    <row r="156" spans="1:28" s="2" customFormat="1" ht="66.75" customHeight="1">
      <c r="A156" s="32">
        <v>150</v>
      </c>
      <c r="B156" s="24" t="s">
        <v>408</v>
      </c>
      <c r="C156" s="30" t="s">
        <v>409</v>
      </c>
      <c r="D156" s="29" t="s">
        <v>298</v>
      </c>
      <c r="E156" s="30" t="s">
        <v>663</v>
      </c>
      <c r="F156" s="23">
        <v>2024.01</v>
      </c>
      <c r="G156" s="23">
        <v>2024.12</v>
      </c>
      <c r="H156" s="30" t="s">
        <v>664</v>
      </c>
      <c r="I156" s="30" t="s">
        <v>25</v>
      </c>
      <c r="J156" s="30" t="s">
        <v>298</v>
      </c>
      <c r="K156" s="29" t="s">
        <v>301</v>
      </c>
      <c r="L156" s="30" t="s">
        <v>280</v>
      </c>
      <c r="M156" s="30" t="s">
        <v>79</v>
      </c>
      <c r="N156" s="30">
        <v>66</v>
      </c>
      <c r="O156" s="29" t="s">
        <v>665</v>
      </c>
      <c r="P156" s="29" t="s">
        <v>644</v>
      </c>
      <c r="Q156" s="21"/>
      <c r="R156" s="40"/>
      <c r="S156" s="40"/>
      <c r="T156" s="40"/>
      <c r="U156" s="40"/>
      <c r="V156" s="40"/>
      <c r="W156" s="40"/>
      <c r="X156" s="40"/>
      <c r="Y156" s="40"/>
      <c r="Z156" s="40"/>
      <c r="AA156" s="40"/>
      <c r="AB156" s="40"/>
    </row>
    <row r="157" spans="1:28" s="2" customFormat="1" ht="66.75" customHeight="1">
      <c r="A157" s="32">
        <v>151</v>
      </c>
      <c r="B157" s="24" t="s">
        <v>408</v>
      </c>
      <c r="C157" s="30" t="s">
        <v>409</v>
      </c>
      <c r="D157" s="29" t="s">
        <v>298</v>
      </c>
      <c r="E157" s="30" t="s">
        <v>666</v>
      </c>
      <c r="F157" s="23">
        <v>2024.01</v>
      </c>
      <c r="G157" s="23">
        <v>2024.12</v>
      </c>
      <c r="H157" s="30" t="s">
        <v>667</v>
      </c>
      <c r="I157" s="30" t="s">
        <v>62</v>
      </c>
      <c r="J157" s="30" t="s">
        <v>298</v>
      </c>
      <c r="K157" s="29" t="s">
        <v>301</v>
      </c>
      <c r="L157" s="30" t="s">
        <v>280</v>
      </c>
      <c r="M157" s="30" t="s">
        <v>79</v>
      </c>
      <c r="N157" s="30">
        <v>20</v>
      </c>
      <c r="O157" s="29" t="s">
        <v>665</v>
      </c>
      <c r="P157" s="29" t="s">
        <v>644</v>
      </c>
      <c r="Q157" s="21"/>
      <c r="R157" s="40"/>
      <c r="S157" s="40"/>
      <c r="T157" s="40"/>
      <c r="U157" s="40"/>
      <c r="V157" s="40"/>
      <c r="W157" s="40"/>
      <c r="X157" s="40"/>
      <c r="Y157" s="40"/>
      <c r="Z157" s="40"/>
      <c r="AA157" s="40"/>
      <c r="AB157" s="40"/>
    </row>
    <row r="158" spans="1:28" s="2" customFormat="1" ht="66.75" customHeight="1">
      <c r="A158" s="32">
        <v>152</v>
      </c>
      <c r="B158" s="24" t="s">
        <v>408</v>
      </c>
      <c r="C158" s="30" t="s">
        <v>409</v>
      </c>
      <c r="D158" s="29" t="s">
        <v>298</v>
      </c>
      <c r="E158" s="30" t="s">
        <v>668</v>
      </c>
      <c r="F158" s="23">
        <v>2024.01</v>
      </c>
      <c r="G158" s="23">
        <v>2024.12</v>
      </c>
      <c r="H158" s="30" t="s">
        <v>669</v>
      </c>
      <c r="I158" s="30" t="s">
        <v>25</v>
      </c>
      <c r="J158" s="30" t="s">
        <v>298</v>
      </c>
      <c r="K158" s="29" t="s">
        <v>301</v>
      </c>
      <c r="L158" s="30" t="s">
        <v>280</v>
      </c>
      <c r="M158" s="30" t="s">
        <v>79</v>
      </c>
      <c r="N158" s="30">
        <v>80</v>
      </c>
      <c r="O158" s="48" t="s">
        <v>627</v>
      </c>
      <c r="P158" s="30" t="s">
        <v>644</v>
      </c>
      <c r="Q158" s="21"/>
      <c r="R158" s="40"/>
      <c r="S158" s="40"/>
      <c r="T158" s="40"/>
      <c r="U158" s="40"/>
      <c r="V158" s="40"/>
      <c r="W158" s="40"/>
      <c r="X158" s="40"/>
      <c r="Y158" s="40"/>
      <c r="Z158" s="40"/>
      <c r="AA158" s="40"/>
      <c r="AB158" s="40"/>
    </row>
    <row r="159" spans="1:28" s="2" customFormat="1" ht="66.75" customHeight="1">
      <c r="A159" s="32">
        <v>153</v>
      </c>
      <c r="B159" s="32" t="s">
        <v>408</v>
      </c>
      <c r="C159" s="53" t="s">
        <v>434</v>
      </c>
      <c r="D159" s="23" t="s">
        <v>298</v>
      </c>
      <c r="E159" s="23" t="s">
        <v>670</v>
      </c>
      <c r="F159" s="30">
        <v>2024.01</v>
      </c>
      <c r="G159" s="30">
        <v>2024.12</v>
      </c>
      <c r="H159" s="23" t="s">
        <v>671</v>
      </c>
      <c r="I159" s="23" t="s">
        <v>25</v>
      </c>
      <c r="J159" s="23" t="s">
        <v>298</v>
      </c>
      <c r="K159" s="23" t="s">
        <v>301</v>
      </c>
      <c r="L159" s="23" t="s">
        <v>280</v>
      </c>
      <c r="M159" s="23" t="s">
        <v>79</v>
      </c>
      <c r="N159" s="23">
        <v>30</v>
      </c>
      <c r="O159" s="23" t="s">
        <v>672</v>
      </c>
      <c r="P159" s="23" t="s">
        <v>672</v>
      </c>
      <c r="Q159" s="21"/>
      <c r="R159" s="40"/>
      <c r="S159" s="40"/>
      <c r="T159" s="40"/>
      <c r="U159" s="40"/>
      <c r="V159" s="40"/>
      <c r="W159" s="40"/>
      <c r="X159" s="40"/>
      <c r="Y159" s="40"/>
      <c r="Z159" s="40"/>
      <c r="AA159" s="40"/>
      <c r="AB159" s="40"/>
    </row>
    <row r="160" spans="1:28" s="2" customFormat="1" ht="45.75" customHeight="1">
      <c r="A160" s="32">
        <v>154</v>
      </c>
      <c r="B160" s="24" t="s">
        <v>408</v>
      </c>
      <c r="C160" s="30" t="s">
        <v>409</v>
      </c>
      <c r="D160" s="30" t="s">
        <v>317</v>
      </c>
      <c r="E160" s="30" t="s">
        <v>673</v>
      </c>
      <c r="F160" s="30">
        <v>2024.04</v>
      </c>
      <c r="G160" s="30" t="s">
        <v>674</v>
      </c>
      <c r="H160" s="30" t="s">
        <v>675</v>
      </c>
      <c r="I160" s="30" t="s">
        <v>25</v>
      </c>
      <c r="J160" s="30" t="s">
        <v>317</v>
      </c>
      <c r="K160" s="30" t="s">
        <v>320</v>
      </c>
      <c r="L160" s="30" t="s">
        <v>321</v>
      </c>
      <c r="M160" s="30" t="s">
        <v>79</v>
      </c>
      <c r="N160" s="30">
        <v>50</v>
      </c>
      <c r="O160" s="30" t="s">
        <v>676</v>
      </c>
      <c r="P160" s="30" t="s">
        <v>335</v>
      </c>
      <c r="Q160" s="21"/>
      <c r="R160" s="40"/>
      <c r="S160" s="40"/>
      <c r="T160" s="40"/>
      <c r="U160" s="40"/>
      <c r="V160" s="40"/>
      <c r="W160" s="40"/>
      <c r="X160" s="40"/>
      <c r="Y160" s="40"/>
      <c r="Z160" s="40"/>
      <c r="AA160" s="40"/>
      <c r="AB160" s="40"/>
    </row>
    <row r="161" spans="1:28" s="2" customFormat="1" ht="45.75" customHeight="1">
      <c r="A161" s="32">
        <v>155</v>
      </c>
      <c r="B161" s="24" t="s">
        <v>408</v>
      </c>
      <c r="C161" s="30" t="s">
        <v>409</v>
      </c>
      <c r="D161" s="30" t="s">
        <v>317</v>
      </c>
      <c r="E161" s="30" t="s">
        <v>677</v>
      </c>
      <c r="F161" s="30">
        <v>2024.03</v>
      </c>
      <c r="G161" s="30" t="s">
        <v>84</v>
      </c>
      <c r="H161" s="30" t="s">
        <v>678</v>
      </c>
      <c r="I161" s="30" t="s">
        <v>25</v>
      </c>
      <c r="J161" s="30" t="s">
        <v>317</v>
      </c>
      <c r="K161" s="30" t="s">
        <v>320</v>
      </c>
      <c r="L161" s="30" t="s">
        <v>321</v>
      </c>
      <c r="M161" s="30" t="s">
        <v>79</v>
      </c>
      <c r="N161" s="30">
        <v>80</v>
      </c>
      <c r="O161" s="30" t="s">
        <v>679</v>
      </c>
      <c r="P161" s="30" t="s">
        <v>327</v>
      </c>
      <c r="Q161" s="21"/>
      <c r="R161" s="40"/>
      <c r="S161" s="40"/>
      <c r="T161" s="40"/>
      <c r="U161" s="40"/>
      <c r="V161" s="40"/>
      <c r="W161" s="40"/>
      <c r="X161" s="40"/>
      <c r="Y161" s="40"/>
      <c r="Z161" s="40"/>
      <c r="AA161" s="40"/>
      <c r="AB161" s="40"/>
    </row>
    <row r="162" spans="1:28" s="2" customFormat="1" ht="45.75" customHeight="1">
      <c r="A162" s="32">
        <v>156</v>
      </c>
      <c r="B162" s="24" t="s">
        <v>408</v>
      </c>
      <c r="C162" s="30" t="s">
        <v>409</v>
      </c>
      <c r="D162" s="30" t="s">
        <v>328</v>
      </c>
      <c r="E162" s="30" t="s">
        <v>680</v>
      </c>
      <c r="F162" s="30">
        <v>2024.01</v>
      </c>
      <c r="G162" s="30">
        <v>2024.12</v>
      </c>
      <c r="H162" s="30" t="s">
        <v>681</v>
      </c>
      <c r="I162" s="30" t="s">
        <v>25</v>
      </c>
      <c r="J162" s="30" t="s">
        <v>682</v>
      </c>
      <c r="K162" s="30" t="s">
        <v>333</v>
      </c>
      <c r="L162" s="30" t="s">
        <v>321</v>
      </c>
      <c r="M162" s="30" t="s">
        <v>79</v>
      </c>
      <c r="N162" s="30">
        <v>30</v>
      </c>
      <c r="O162" s="30" t="s">
        <v>676</v>
      </c>
      <c r="P162" s="30" t="s">
        <v>335</v>
      </c>
      <c r="Q162" s="21"/>
      <c r="R162" s="40"/>
      <c r="S162" s="40"/>
      <c r="T162" s="40"/>
      <c r="U162" s="40"/>
      <c r="V162" s="40"/>
      <c r="W162" s="40"/>
      <c r="X162" s="40"/>
      <c r="Y162" s="40"/>
      <c r="Z162" s="40"/>
      <c r="AA162" s="40"/>
      <c r="AB162" s="40"/>
    </row>
    <row r="163" spans="1:28" s="2" customFormat="1" ht="66" customHeight="1">
      <c r="A163" s="32">
        <v>157</v>
      </c>
      <c r="B163" s="24" t="s">
        <v>408</v>
      </c>
      <c r="C163" s="30" t="s">
        <v>409</v>
      </c>
      <c r="D163" s="30" t="s">
        <v>683</v>
      </c>
      <c r="E163" s="30" t="s">
        <v>684</v>
      </c>
      <c r="F163" s="30">
        <v>2024.03</v>
      </c>
      <c r="G163" s="30">
        <v>2024.12</v>
      </c>
      <c r="H163" s="30" t="s">
        <v>685</v>
      </c>
      <c r="I163" s="30" t="s">
        <v>25</v>
      </c>
      <c r="J163" s="30" t="s">
        <v>683</v>
      </c>
      <c r="K163" s="30" t="s">
        <v>686</v>
      </c>
      <c r="L163" s="30" t="s">
        <v>687</v>
      </c>
      <c r="M163" s="34" t="s">
        <v>29</v>
      </c>
      <c r="N163" s="30">
        <v>10</v>
      </c>
      <c r="O163" s="30" t="s">
        <v>688</v>
      </c>
      <c r="P163" s="30" t="s">
        <v>689</v>
      </c>
      <c r="Q163" s="21"/>
      <c r="R163" s="40"/>
      <c r="S163" s="40"/>
      <c r="T163" s="40"/>
      <c r="U163" s="40"/>
      <c r="V163" s="40"/>
      <c r="W163" s="40"/>
      <c r="X163" s="40"/>
      <c r="Y163" s="40"/>
      <c r="Z163" s="40"/>
      <c r="AA163" s="40"/>
      <c r="AB163" s="40"/>
    </row>
    <row r="164" spans="1:28" s="2" customFormat="1" ht="127.5" customHeight="1">
      <c r="A164" s="32">
        <v>158</v>
      </c>
      <c r="B164" s="24" t="s">
        <v>408</v>
      </c>
      <c r="C164" s="30" t="s">
        <v>492</v>
      </c>
      <c r="D164" s="30" t="s">
        <v>683</v>
      </c>
      <c r="E164" s="30" t="s">
        <v>690</v>
      </c>
      <c r="F164" s="30">
        <v>2024.03</v>
      </c>
      <c r="G164" s="30">
        <v>2024.12</v>
      </c>
      <c r="H164" s="30" t="s">
        <v>691</v>
      </c>
      <c r="I164" s="30" t="s">
        <v>25</v>
      </c>
      <c r="J164" s="30" t="s">
        <v>683</v>
      </c>
      <c r="K164" s="30" t="s">
        <v>686</v>
      </c>
      <c r="L164" s="30" t="s">
        <v>687</v>
      </c>
      <c r="M164" s="34" t="s">
        <v>29</v>
      </c>
      <c r="N164" s="30">
        <v>15</v>
      </c>
      <c r="O164" s="30" t="s">
        <v>692</v>
      </c>
      <c r="P164" s="30" t="s">
        <v>693</v>
      </c>
      <c r="Q164" s="21"/>
      <c r="R164" s="40"/>
      <c r="S164" s="40"/>
      <c r="T164" s="40"/>
      <c r="U164" s="40"/>
      <c r="V164" s="40"/>
      <c r="W164" s="40"/>
      <c r="X164" s="40"/>
      <c r="Y164" s="40"/>
      <c r="Z164" s="40"/>
      <c r="AA164" s="40"/>
      <c r="AB164" s="40"/>
    </row>
    <row r="165" spans="1:28" s="2" customFormat="1" ht="45.75" customHeight="1">
      <c r="A165" s="32">
        <v>159</v>
      </c>
      <c r="B165" s="24" t="s">
        <v>408</v>
      </c>
      <c r="C165" s="30" t="s">
        <v>492</v>
      </c>
      <c r="D165" s="30" t="s">
        <v>683</v>
      </c>
      <c r="E165" s="30" t="s">
        <v>694</v>
      </c>
      <c r="F165" s="30">
        <v>2024.03</v>
      </c>
      <c r="G165" s="30">
        <v>2024.12</v>
      </c>
      <c r="H165" s="30" t="s">
        <v>695</v>
      </c>
      <c r="I165" s="30" t="s">
        <v>62</v>
      </c>
      <c r="J165" s="30" t="s">
        <v>683</v>
      </c>
      <c r="K165" s="30" t="s">
        <v>686</v>
      </c>
      <c r="L165" s="30" t="s">
        <v>687</v>
      </c>
      <c r="M165" s="34" t="s">
        <v>29</v>
      </c>
      <c r="N165" s="30">
        <v>20</v>
      </c>
      <c r="O165" s="30" t="s">
        <v>692</v>
      </c>
      <c r="P165" s="30" t="s">
        <v>696</v>
      </c>
      <c r="Q165" s="21"/>
      <c r="R165" s="40"/>
      <c r="S165" s="40"/>
      <c r="T165" s="40"/>
      <c r="U165" s="40"/>
      <c r="V165" s="40"/>
      <c r="W165" s="40"/>
      <c r="X165" s="40"/>
      <c r="Y165" s="40"/>
      <c r="Z165" s="40"/>
      <c r="AA165" s="40"/>
      <c r="AB165" s="40"/>
    </row>
    <row r="166" spans="1:28" s="2" customFormat="1" ht="63.75" customHeight="1">
      <c r="A166" s="32">
        <v>160</v>
      </c>
      <c r="B166" s="24" t="s">
        <v>408</v>
      </c>
      <c r="C166" s="30" t="s">
        <v>492</v>
      </c>
      <c r="D166" s="30" t="s">
        <v>683</v>
      </c>
      <c r="E166" s="30" t="s">
        <v>697</v>
      </c>
      <c r="F166" s="30">
        <v>2024.03</v>
      </c>
      <c r="G166" s="30">
        <v>2024.12</v>
      </c>
      <c r="H166" s="30" t="s">
        <v>698</v>
      </c>
      <c r="I166" s="30" t="s">
        <v>62</v>
      </c>
      <c r="J166" s="30" t="s">
        <v>683</v>
      </c>
      <c r="K166" s="30" t="s">
        <v>686</v>
      </c>
      <c r="L166" s="30" t="s">
        <v>687</v>
      </c>
      <c r="M166" s="34" t="s">
        <v>29</v>
      </c>
      <c r="N166" s="30">
        <v>15</v>
      </c>
      <c r="O166" s="30" t="s">
        <v>688</v>
      </c>
      <c r="P166" s="30" t="s">
        <v>699</v>
      </c>
      <c r="Q166" s="21"/>
      <c r="R166" s="40"/>
      <c r="S166" s="40"/>
      <c r="T166" s="40"/>
      <c r="U166" s="40"/>
      <c r="V166" s="40"/>
      <c r="W166" s="40"/>
      <c r="X166" s="40"/>
      <c r="Y166" s="40"/>
      <c r="Z166" s="40"/>
      <c r="AA166" s="40"/>
      <c r="AB166" s="40"/>
    </row>
    <row r="167" spans="1:28" s="2" customFormat="1" ht="105.75" customHeight="1">
      <c r="A167" s="32">
        <v>161</v>
      </c>
      <c r="B167" s="24" t="s">
        <v>408</v>
      </c>
      <c r="C167" s="54" t="s">
        <v>434</v>
      </c>
      <c r="D167" s="29" t="s">
        <v>700</v>
      </c>
      <c r="E167" s="30" t="s">
        <v>701</v>
      </c>
      <c r="F167" s="30">
        <v>2024.04</v>
      </c>
      <c r="G167" s="31" t="s">
        <v>84</v>
      </c>
      <c r="H167" s="30" t="s">
        <v>702</v>
      </c>
      <c r="I167" s="30" t="s">
        <v>25</v>
      </c>
      <c r="J167" s="30" t="s">
        <v>703</v>
      </c>
      <c r="K167" s="30" t="s">
        <v>704</v>
      </c>
      <c r="L167" s="30" t="s">
        <v>705</v>
      </c>
      <c r="M167" s="30" t="s">
        <v>29</v>
      </c>
      <c r="N167" s="30">
        <v>70.3</v>
      </c>
      <c r="O167" s="30" t="s">
        <v>462</v>
      </c>
      <c r="P167" s="30" t="s">
        <v>706</v>
      </c>
      <c r="Q167" s="21"/>
      <c r="R167" s="40"/>
      <c r="S167" s="40"/>
      <c r="T167" s="40"/>
      <c r="U167" s="40"/>
      <c r="V167" s="40"/>
      <c r="W167" s="40"/>
      <c r="X167" s="40"/>
      <c r="Y167" s="40"/>
      <c r="Z167" s="40"/>
      <c r="AA167" s="40"/>
      <c r="AB167" s="40"/>
    </row>
    <row r="168" spans="1:28" s="2" customFormat="1" ht="100.5" customHeight="1">
      <c r="A168" s="32">
        <v>162</v>
      </c>
      <c r="B168" s="24" t="s">
        <v>408</v>
      </c>
      <c r="C168" s="54" t="s">
        <v>434</v>
      </c>
      <c r="D168" s="29" t="s">
        <v>700</v>
      </c>
      <c r="E168" s="29" t="s">
        <v>707</v>
      </c>
      <c r="F168" s="30">
        <v>2024.06</v>
      </c>
      <c r="G168" s="31" t="s">
        <v>84</v>
      </c>
      <c r="H168" s="30" t="s">
        <v>708</v>
      </c>
      <c r="I168" s="30" t="s">
        <v>25</v>
      </c>
      <c r="J168" s="30" t="s">
        <v>709</v>
      </c>
      <c r="K168" s="30" t="s">
        <v>704</v>
      </c>
      <c r="L168" s="30" t="s">
        <v>705</v>
      </c>
      <c r="M168" s="30" t="s">
        <v>29</v>
      </c>
      <c r="N168" s="30">
        <v>72.6</v>
      </c>
      <c r="O168" s="30" t="s">
        <v>462</v>
      </c>
      <c r="P168" s="30" t="s">
        <v>710</v>
      </c>
      <c r="Q168" s="41"/>
      <c r="R168" s="40"/>
      <c r="S168" s="40"/>
      <c r="T168" s="40"/>
      <c r="U168" s="40"/>
      <c r="V168" s="40"/>
      <c r="W168" s="40"/>
      <c r="X168" s="40"/>
      <c r="Y168" s="40"/>
      <c r="Z168" s="40"/>
      <c r="AA168" s="40"/>
      <c r="AB168" s="40"/>
    </row>
    <row r="169" spans="1:28" s="2" customFormat="1" ht="75" customHeight="1">
      <c r="A169" s="32">
        <v>163</v>
      </c>
      <c r="B169" s="24" t="s">
        <v>408</v>
      </c>
      <c r="C169" s="54" t="s">
        <v>434</v>
      </c>
      <c r="D169" s="29" t="s">
        <v>700</v>
      </c>
      <c r="E169" s="30" t="s">
        <v>711</v>
      </c>
      <c r="F169" s="30">
        <v>2024.06</v>
      </c>
      <c r="G169" s="31" t="s">
        <v>84</v>
      </c>
      <c r="H169" s="30" t="s">
        <v>712</v>
      </c>
      <c r="I169" s="30" t="s">
        <v>25</v>
      </c>
      <c r="J169" s="30" t="s">
        <v>713</v>
      </c>
      <c r="K169" s="30" t="s">
        <v>704</v>
      </c>
      <c r="L169" s="30" t="s">
        <v>705</v>
      </c>
      <c r="M169" s="30" t="s">
        <v>29</v>
      </c>
      <c r="N169" s="30">
        <v>25</v>
      </c>
      <c r="O169" s="30" t="s">
        <v>462</v>
      </c>
      <c r="P169" s="30" t="s">
        <v>714</v>
      </c>
      <c r="Q169" s="41"/>
      <c r="R169" s="40"/>
      <c r="S169" s="40"/>
      <c r="T169" s="40"/>
      <c r="U169" s="40"/>
      <c r="V169" s="40"/>
      <c r="W169" s="40"/>
      <c r="X169" s="40"/>
      <c r="Y169" s="40"/>
      <c r="Z169" s="40"/>
      <c r="AA169" s="40"/>
      <c r="AB169" s="40"/>
    </row>
    <row r="170" spans="1:28" s="2" customFormat="1" ht="105.75" customHeight="1">
      <c r="A170" s="32">
        <v>164</v>
      </c>
      <c r="B170" s="24" t="s">
        <v>408</v>
      </c>
      <c r="C170" s="54" t="s">
        <v>434</v>
      </c>
      <c r="D170" s="29" t="s">
        <v>700</v>
      </c>
      <c r="E170" s="30" t="s">
        <v>715</v>
      </c>
      <c r="F170" s="30">
        <v>2024.07</v>
      </c>
      <c r="G170" s="31" t="s">
        <v>84</v>
      </c>
      <c r="H170" s="30" t="s">
        <v>716</v>
      </c>
      <c r="I170" s="30" t="s">
        <v>25</v>
      </c>
      <c r="J170" s="30" t="s">
        <v>717</v>
      </c>
      <c r="K170" s="30" t="s">
        <v>704</v>
      </c>
      <c r="L170" s="30" t="s">
        <v>705</v>
      </c>
      <c r="M170" s="30" t="s">
        <v>29</v>
      </c>
      <c r="N170" s="30">
        <v>40.5</v>
      </c>
      <c r="O170" s="30" t="s">
        <v>462</v>
      </c>
      <c r="P170" s="30" t="s">
        <v>718</v>
      </c>
      <c r="Q170" s="41"/>
      <c r="R170" s="40"/>
      <c r="S170" s="40"/>
      <c r="T170" s="40"/>
      <c r="U170" s="40"/>
      <c r="V170" s="40"/>
      <c r="W170" s="40"/>
      <c r="X170" s="40"/>
      <c r="Y170" s="40"/>
      <c r="Z170" s="40"/>
      <c r="AA170" s="40"/>
      <c r="AB170" s="40"/>
    </row>
    <row r="171" spans="1:28" s="2" customFormat="1" ht="99" customHeight="1">
      <c r="A171" s="32">
        <v>165</v>
      </c>
      <c r="B171" s="24" t="s">
        <v>408</v>
      </c>
      <c r="C171" s="54" t="s">
        <v>434</v>
      </c>
      <c r="D171" s="29" t="s">
        <v>719</v>
      </c>
      <c r="E171" s="23" t="s">
        <v>720</v>
      </c>
      <c r="F171" s="30">
        <v>2024.04</v>
      </c>
      <c r="G171" s="31" t="s">
        <v>84</v>
      </c>
      <c r="H171" s="23" t="s">
        <v>721</v>
      </c>
      <c r="I171" s="30" t="s">
        <v>25</v>
      </c>
      <c r="J171" s="23" t="s">
        <v>719</v>
      </c>
      <c r="K171" s="23" t="s">
        <v>722</v>
      </c>
      <c r="L171" s="30" t="s">
        <v>705</v>
      </c>
      <c r="M171" s="30" t="s">
        <v>29</v>
      </c>
      <c r="N171" s="23">
        <v>130</v>
      </c>
      <c r="O171" s="23" t="s">
        <v>462</v>
      </c>
      <c r="P171" s="23" t="s">
        <v>723</v>
      </c>
      <c r="Q171" s="41"/>
      <c r="R171" s="40"/>
      <c r="S171" s="40"/>
      <c r="T171" s="40"/>
      <c r="U171" s="40"/>
      <c r="V171" s="40"/>
      <c r="W171" s="40"/>
      <c r="X171" s="40"/>
      <c r="Y171" s="40"/>
      <c r="Z171" s="40"/>
      <c r="AA171" s="40"/>
      <c r="AB171" s="40"/>
    </row>
    <row r="172" spans="1:28" s="2" customFormat="1" ht="88.5" customHeight="1">
      <c r="A172" s="32">
        <v>166</v>
      </c>
      <c r="B172" s="24" t="s">
        <v>408</v>
      </c>
      <c r="C172" s="54" t="s">
        <v>434</v>
      </c>
      <c r="D172" s="29" t="s">
        <v>719</v>
      </c>
      <c r="E172" s="23" t="s">
        <v>724</v>
      </c>
      <c r="F172" s="30">
        <v>2024.04</v>
      </c>
      <c r="G172" s="31" t="s">
        <v>84</v>
      </c>
      <c r="H172" s="23" t="s">
        <v>725</v>
      </c>
      <c r="I172" s="30" t="s">
        <v>25</v>
      </c>
      <c r="J172" s="23" t="s">
        <v>719</v>
      </c>
      <c r="K172" s="23" t="s">
        <v>722</v>
      </c>
      <c r="L172" s="30" t="s">
        <v>705</v>
      </c>
      <c r="M172" s="30" t="s">
        <v>29</v>
      </c>
      <c r="N172" s="23">
        <v>35</v>
      </c>
      <c r="O172" s="23" t="s">
        <v>462</v>
      </c>
      <c r="P172" s="23" t="s">
        <v>726</v>
      </c>
      <c r="Q172" s="41"/>
      <c r="R172" s="40"/>
      <c r="S172" s="40"/>
      <c r="T172" s="40"/>
      <c r="U172" s="40"/>
      <c r="V172" s="40"/>
      <c r="W172" s="40"/>
      <c r="X172" s="40"/>
      <c r="Y172" s="40"/>
      <c r="Z172" s="40"/>
      <c r="AA172" s="40"/>
      <c r="AB172" s="40"/>
    </row>
    <row r="173" spans="1:28" s="2" customFormat="1" ht="120" customHeight="1">
      <c r="A173" s="32">
        <v>167</v>
      </c>
      <c r="B173" s="24" t="s">
        <v>408</v>
      </c>
      <c r="C173" s="54" t="s">
        <v>434</v>
      </c>
      <c r="D173" s="29" t="s">
        <v>719</v>
      </c>
      <c r="E173" s="23" t="s">
        <v>727</v>
      </c>
      <c r="F173" s="23">
        <v>2024.04</v>
      </c>
      <c r="G173" s="23">
        <v>2024.12</v>
      </c>
      <c r="H173" s="23" t="s">
        <v>728</v>
      </c>
      <c r="I173" s="23" t="s">
        <v>25</v>
      </c>
      <c r="J173" s="23" t="s">
        <v>729</v>
      </c>
      <c r="K173" s="23" t="s">
        <v>722</v>
      </c>
      <c r="L173" s="30" t="s">
        <v>705</v>
      </c>
      <c r="M173" s="30" t="s">
        <v>29</v>
      </c>
      <c r="N173" s="23">
        <v>39</v>
      </c>
      <c r="O173" s="23" t="s">
        <v>462</v>
      </c>
      <c r="P173" s="23" t="s">
        <v>730</v>
      </c>
      <c r="Q173" s="41"/>
      <c r="R173" s="40"/>
      <c r="S173" s="40"/>
      <c r="T173" s="40"/>
      <c r="U173" s="40"/>
      <c r="V173" s="40"/>
      <c r="W173" s="40"/>
      <c r="X173" s="40"/>
      <c r="Y173" s="40"/>
      <c r="Z173" s="40"/>
      <c r="AA173" s="40"/>
      <c r="AB173" s="40"/>
    </row>
    <row r="174" spans="1:28" s="2" customFormat="1" ht="75" customHeight="1">
      <c r="A174" s="32">
        <v>168</v>
      </c>
      <c r="B174" s="24" t="s">
        <v>408</v>
      </c>
      <c r="C174" s="54" t="s">
        <v>434</v>
      </c>
      <c r="D174" s="29" t="s">
        <v>731</v>
      </c>
      <c r="E174" s="55" t="s">
        <v>732</v>
      </c>
      <c r="F174" s="23">
        <v>2024.08</v>
      </c>
      <c r="G174" s="56" t="s">
        <v>84</v>
      </c>
      <c r="H174" s="55" t="s">
        <v>733</v>
      </c>
      <c r="I174" s="54" t="s">
        <v>62</v>
      </c>
      <c r="J174" s="54" t="s">
        <v>731</v>
      </c>
      <c r="K174" s="54" t="s">
        <v>734</v>
      </c>
      <c r="L174" s="54" t="s">
        <v>705</v>
      </c>
      <c r="M174" s="30" t="s">
        <v>29</v>
      </c>
      <c r="N174" s="54">
        <v>33</v>
      </c>
      <c r="O174" s="54" t="s">
        <v>735</v>
      </c>
      <c r="P174" s="55" t="s">
        <v>736</v>
      </c>
      <c r="Q174" s="41"/>
      <c r="R174" s="40"/>
      <c r="S174" s="40"/>
      <c r="T174" s="40"/>
      <c r="U174" s="40"/>
      <c r="V174" s="40"/>
      <c r="W174" s="40"/>
      <c r="X174" s="40"/>
      <c r="Y174" s="40"/>
      <c r="Z174" s="40"/>
      <c r="AA174" s="40"/>
      <c r="AB174" s="40"/>
    </row>
    <row r="175" spans="1:28" s="2" customFormat="1" ht="75" customHeight="1">
      <c r="A175" s="32">
        <v>169</v>
      </c>
      <c r="B175" s="32" t="s">
        <v>408</v>
      </c>
      <c r="C175" s="32" t="s">
        <v>409</v>
      </c>
      <c r="D175" s="41" t="s">
        <v>336</v>
      </c>
      <c r="E175" s="30" t="s">
        <v>737</v>
      </c>
      <c r="F175" s="44" t="s">
        <v>338</v>
      </c>
      <c r="G175" s="23">
        <v>2024.12</v>
      </c>
      <c r="H175" s="30" t="s">
        <v>738</v>
      </c>
      <c r="I175" s="30" t="s">
        <v>25</v>
      </c>
      <c r="J175" s="30" t="s">
        <v>336</v>
      </c>
      <c r="K175" s="30" t="s">
        <v>341</v>
      </c>
      <c r="L175" s="23" t="s">
        <v>342</v>
      </c>
      <c r="M175" s="23" t="s">
        <v>79</v>
      </c>
      <c r="N175" s="30">
        <v>60</v>
      </c>
      <c r="O175" s="30" t="s">
        <v>739</v>
      </c>
      <c r="P175" s="23" t="s">
        <v>740</v>
      </c>
      <c r="Q175" s="41"/>
      <c r="R175" s="40"/>
      <c r="S175" s="40"/>
      <c r="T175" s="40"/>
      <c r="U175" s="40"/>
      <c r="V175" s="40"/>
      <c r="W175" s="40"/>
      <c r="X175" s="40"/>
      <c r="Y175" s="40"/>
      <c r="Z175" s="40"/>
      <c r="AA175" s="40"/>
      <c r="AB175" s="40"/>
    </row>
    <row r="176" spans="1:28" s="2" customFormat="1" ht="75" customHeight="1">
      <c r="A176" s="32">
        <v>170</v>
      </c>
      <c r="B176" s="32" t="s">
        <v>408</v>
      </c>
      <c r="C176" s="32" t="s">
        <v>434</v>
      </c>
      <c r="D176" s="41" t="s">
        <v>741</v>
      </c>
      <c r="E176" s="23" t="s">
        <v>742</v>
      </c>
      <c r="F176" s="44" t="s">
        <v>743</v>
      </c>
      <c r="G176" s="23">
        <v>2024.12</v>
      </c>
      <c r="H176" s="23" t="s">
        <v>744</v>
      </c>
      <c r="I176" s="23" t="s">
        <v>25</v>
      </c>
      <c r="J176" s="23" t="s">
        <v>741</v>
      </c>
      <c r="K176" s="23" t="s">
        <v>745</v>
      </c>
      <c r="L176" s="23" t="s">
        <v>342</v>
      </c>
      <c r="M176" s="23" t="s">
        <v>79</v>
      </c>
      <c r="N176" s="23">
        <v>20</v>
      </c>
      <c r="O176" s="23" t="s">
        <v>739</v>
      </c>
      <c r="P176" s="23" t="s">
        <v>746</v>
      </c>
      <c r="Q176" s="41"/>
      <c r="R176" s="40"/>
      <c r="S176" s="40"/>
      <c r="T176" s="40"/>
      <c r="U176" s="40"/>
      <c r="V176" s="40"/>
      <c r="W176" s="40"/>
      <c r="X176" s="40"/>
      <c r="Y176" s="40"/>
      <c r="Z176" s="40"/>
      <c r="AA176" s="40"/>
      <c r="AB176" s="40"/>
    </row>
    <row r="177" spans="1:28" s="2" customFormat="1" ht="75" customHeight="1">
      <c r="A177" s="32">
        <v>171</v>
      </c>
      <c r="B177" s="32" t="s">
        <v>408</v>
      </c>
      <c r="C177" s="32" t="s">
        <v>434</v>
      </c>
      <c r="D177" s="43" t="s">
        <v>345</v>
      </c>
      <c r="E177" s="23" t="s">
        <v>747</v>
      </c>
      <c r="F177" s="23">
        <v>2024.04</v>
      </c>
      <c r="G177" s="23">
        <v>2024.12</v>
      </c>
      <c r="H177" s="23" t="s">
        <v>748</v>
      </c>
      <c r="I177" s="23" t="s">
        <v>25</v>
      </c>
      <c r="J177" s="23" t="s">
        <v>345</v>
      </c>
      <c r="K177" s="23" t="s">
        <v>349</v>
      </c>
      <c r="L177" s="23" t="s">
        <v>342</v>
      </c>
      <c r="M177" s="23" t="s">
        <v>79</v>
      </c>
      <c r="N177" s="23">
        <v>80</v>
      </c>
      <c r="O177" s="30" t="s">
        <v>739</v>
      </c>
      <c r="P177" s="23" t="s">
        <v>749</v>
      </c>
      <c r="Q177" s="41"/>
      <c r="R177" s="40"/>
      <c r="S177" s="40"/>
      <c r="T177" s="40"/>
      <c r="U177" s="40"/>
      <c r="V177" s="40"/>
      <c r="W177" s="40"/>
      <c r="X177" s="40"/>
      <c r="Y177" s="40"/>
      <c r="Z177" s="40"/>
      <c r="AA177" s="40"/>
      <c r="AB177" s="40"/>
    </row>
    <row r="178" spans="1:28" s="2" customFormat="1" ht="177.75" customHeight="1">
      <c r="A178" s="32">
        <v>172</v>
      </c>
      <c r="B178" s="24" t="s">
        <v>408</v>
      </c>
      <c r="C178" s="30" t="s">
        <v>434</v>
      </c>
      <c r="D178" s="29" t="s">
        <v>750</v>
      </c>
      <c r="E178" s="23" t="s">
        <v>751</v>
      </c>
      <c r="F178" s="30">
        <v>2024.01</v>
      </c>
      <c r="G178" s="31" t="s">
        <v>84</v>
      </c>
      <c r="H178" s="23" t="s">
        <v>752</v>
      </c>
      <c r="I178" s="30" t="s">
        <v>62</v>
      </c>
      <c r="J178" s="30" t="s">
        <v>750</v>
      </c>
      <c r="K178" s="30" t="s">
        <v>753</v>
      </c>
      <c r="L178" s="30" t="s">
        <v>356</v>
      </c>
      <c r="M178" s="30" t="s">
        <v>29</v>
      </c>
      <c r="N178" s="23">
        <v>58</v>
      </c>
      <c r="O178" s="23" t="s">
        <v>754</v>
      </c>
      <c r="P178" s="23" t="s">
        <v>755</v>
      </c>
      <c r="Q178" s="41"/>
      <c r="R178" s="40"/>
      <c r="S178" s="40"/>
      <c r="T178" s="40"/>
      <c r="U178" s="40"/>
      <c r="V178" s="40"/>
      <c r="W178" s="40"/>
      <c r="X178" s="40"/>
      <c r="Y178" s="40"/>
      <c r="Z178" s="40"/>
      <c r="AA178" s="40"/>
      <c r="AB178" s="40"/>
    </row>
    <row r="179" spans="1:28" s="2" customFormat="1" ht="96" customHeight="1">
      <c r="A179" s="32">
        <v>173</v>
      </c>
      <c r="B179" s="24" t="s">
        <v>408</v>
      </c>
      <c r="C179" s="30" t="s">
        <v>434</v>
      </c>
      <c r="D179" s="29" t="s">
        <v>756</v>
      </c>
      <c r="E179" s="23" t="s">
        <v>757</v>
      </c>
      <c r="F179" s="30">
        <v>2024.01</v>
      </c>
      <c r="G179" s="31" t="s">
        <v>84</v>
      </c>
      <c r="H179" s="23" t="s">
        <v>758</v>
      </c>
      <c r="I179" s="30" t="s">
        <v>62</v>
      </c>
      <c r="J179" s="30" t="s">
        <v>756</v>
      </c>
      <c r="K179" s="30" t="s">
        <v>759</v>
      </c>
      <c r="L179" s="30" t="s">
        <v>356</v>
      </c>
      <c r="M179" s="30" t="s">
        <v>29</v>
      </c>
      <c r="N179" s="23">
        <v>60</v>
      </c>
      <c r="O179" s="23" t="s">
        <v>760</v>
      </c>
      <c r="P179" s="23" t="s">
        <v>761</v>
      </c>
      <c r="Q179" s="41"/>
      <c r="R179" s="40"/>
      <c r="S179" s="40"/>
      <c r="T179" s="40"/>
      <c r="U179" s="40"/>
      <c r="V179" s="40"/>
      <c r="W179" s="40"/>
      <c r="X179" s="40"/>
      <c r="Y179" s="40"/>
      <c r="Z179" s="40"/>
      <c r="AA179" s="40"/>
      <c r="AB179" s="40"/>
    </row>
    <row r="180" spans="1:28" s="2" customFormat="1" ht="127.5" customHeight="1">
      <c r="A180" s="32">
        <v>174</v>
      </c>
      <c r="B180" s="24" t="s">
        <v>408</v>
      </c>
      <c r="C180" s="30" t="s">
        <v>434</v>
      </c>
      <c r="D180" s="29" t="s">
        <v>762</v>
      </c>
      <c r="E180" s="23" t="s">
        <v>763</v>
      </c>
      <c r="F180" s="30">
        <v>2024.01</v>
      </c>
      <c r="G180" s="31" t="s">
        <v>84</v>
      </c>
      <c r="H180" s="30" t="s">
        <v>764</v>
      </c>
      <c r="I180" s="30" t="s">
        <v>62</v>
      </c>
      <c r="J180" s="30" t="s">
        <v>762</v>
      </c>
      <c r="K180" s="30" t="s">
        <v>765</v>
      </c>
      <c r="L180" s="30" t="s">
        <v>356</v>
      </c>
      <c r="M180" s="30" t="s">
        <v>79</v>
      </c>
      <c r="N180" s="23">
        <v>58</v>
      </c>
      <c r="O180" s="23" t="s">
        <v>766</v>
      </c>
      <c r="P180" s="23" t="s">
        <v>767</v>
      </c>
      <c r="Q180" s="39"/>
      <c r="R180" s="40"/>
      <c r="S180" s="40"/>
      <c r="T180" s="40"/>
      <c r="U180" s="40"/>
      <c r="V180" s="40"/>
      <c r="W180" s="40"/>
      <c r="X180" s="40"/>
      <c r="Y180" s="40"/>
      <c r="Z180" s="40"/>
      <c r="AA180" s="40"/>
      <c r="AB180" s="40"/>
    </row>
    <row r="181" spans="1:28" s="2" customFormat="1" ht="51.75" customHeight="1">
      <c r="A181" s="32">
        <v>175</v>
      </c>
      <c r="B181" s="24" t="s">
        <v>408</v>
      </c>
      <c r="C181" s="30" t="s">
        <v>492</v>
      </c>
      <c r="D181" s="30" t="s">
        <v>387</v>
      </c>
      <c r="E181" s="30" t="s">
        <v>768</v>
      </c>
      <c r="F181" s="30">
        <v>2024.07</v>
      </c>
      <c r="G181" s="31" t="s">
        <v>84</v>
      </c>
      <c r="H181" s="30" t="s">
        <v>769</v>
      </c>
      <c r="I181" s="30" t="s">
        <v>62</v>
      </c>
      <c r="J181" s="30" t="s">
        <v>387</v>
      </c>
      <c r="K181" s="30" t="s">
        <v>390</v>
      </c>
      <c r="L181" s="30" t="s">
        <v>369</v>
      </c>
      <c r="M181" s="30" t="s">
        <v>79</v>
      </c>
      <c r="N181" s="30">
        <v>20</v>
      </c>
      <c r="O181" s="30" t="s">
        <v>770</v>
      </c>
      <c r="P181" s="30" t="s">
        <v>771</v>
      </c>
      <c r="Q181" s="41"/>
      <c r="R181" s="40"/>
      <c r="S181" s="40"/>
      <c r="T181" s="40"/>
      <c r="U181" s="40"/>
      <c r="V181" s="40"/>
      <c r="W181" s="40"/>
      <c r="X181" s="40"/>
      <c r="Y181" s="40"/>
      <c r="Z181" s="40"/>
      <c r="AA181" s="40"/>
      <c r="AB181" s="40"/>
    </row>
    <row r="182" spans="1:28" s="2" customFormat="1" ht="51.75" customHeight="1">
      <c r="A182" s="32">
        <v>176</v>
      </c>
      <c r="B182" s="24" t="s">
        <v>408</v>
      </c>
      <c r="C182" s="30" t="s">
        <v>409</v>
      </c>
      <c r="D182" s="30" t="s">
        <v>387</v>
      </c>
      <c r="E182" s="30" t="s">
        <v>772</v>
      </c>
      <c r="F182" s="30">
        <v>2024.07</v>
      </c>
      <c r="G182" s="31" t="s">
        <v>84</v>
      </c>
      <c r="H182" s="30" t="s">
        <v>773</v>
      </c>
      <c r="I182" s="30" t="s">
        <v>62</v>
      </c>
      <c r="J182" s="30" t="s">
        <v>387</v>
      </c>
      <c r="K182" s="30" t="s">
        <v>390</v>
      </c>
      <c r="L182" s="30" t="s">
        <v>369</v>
      </c>
      <c r="M182" s="30" t="s">
        <v>79</v>
      </c>
      <c r="N182" s="30">
        <v>25</v>
      </c>
      <c r="O182" s="30" t="s">
        <v>514</v>
      </c>
      <c r="P182" s="30" t="s">
        <v>774</v>
      </c>
      <c r="Q182" s="41"/>
      <c r="R182" s="40"/>
      <c r="S182" s="40"/>
      <c r="T182" s="40"/>
      <c r="U182" s="40"/>
      <c r="V182" s="40"/>
      <c r="W182" s="40"/>
      <c r="X182" s="40"/>
      <c r="Y182" s="40"/>
      <c r="Z182" s="40"/>
      <c r="AA182" s="40"/>
      <c r="AB182" s="40"/>
    </row>
    <row r="183" spans="1:28" s="2" customFormat="1" ht="51.75" customHeight="1">
      <c r="A183" s="32">
        <v>177</v>
      </c>
      <c r="B183" s="24" t="s">
        <v>408</v>
      </c>
      <c r="C183" s="30" t="s">
        <v>434</v>
      </c>
      <c r="D183" s="30" t="s">
        <v>775</v>
      </c>
      <c r="E183" s="30" t="s">
        <v>776</v>
      </c>
      <c r="F183" s="30">
        <v>2024.03</v>
      </c>
      <c r="G183" s="31" t="s">
        <v>84</v>
      </c>
      <c r="H183" s="30" t="s">
        <v>777</v>
      </c>
      <c r="I183" s="30" t="s">
        <v>25</v>
      </c>
      <c r="J183" s="30" t="s">
        <v>778</v>
      </c>
      <c r="K183" s="30" t="s">
        <v>779</v>
      </c>
      <c r="L183" s="30" t="s">
        <v>780</v>
      </c>
      <c r="M183" s="30" t="s">
        <v>79</v>
      </c>
      <c r="N183" s="30">
        <v>10</v>
      </c>
      <c r="O183" s="30" t="s">
        <v>781</v>
      </c>
      <c r="P183" s="30" t="s">
        <v>781</v>
      </c>
      <c r="Q183" s="41"/>
      <c r="R183" s="40"/>
      <c r="S183" s="40"/>
      <c r="T183" s="40"/>
      <c r="U183" s="40"/>
      <c r="V183" s="40"/>
      <c r="W183" s="40"/>
      <c r="X183" s="40"/>
      <c r="Y183" s="40"/>
      <c r="Z183" s="40"/>
      <c r="AA183" s="40"/>
      <c r="AB183" s="40"/>
    </row>
    <row r="184" spans="1:28" s="2" customFormat="1" ht="51.75" customHeight="1">
      <c r="A184" s="32">
        <v>178</v>
      </c>
      <c r="B184" s="24" t="s">
        <v>408</v>
      </c>
      <c r="C184" s="30" t="s">
        <v>434</v>
      </c>
      <c r="D184" s="30" t="s">
        <v>782</v>
      </c>
      <c r="E184" s="23" t="s">
        <v>783</v>
      </c>
      <c r="F184" s="30">
        <v>2024.03</v>
      </c>
      <c r="G184" s="31" t="s">
        <v>84</v>
      </c>
      <c r="H184" s="23" t="s">
        <v>784</v>
      </c>
      <c r="I184" s="30" t="s">
        <v>25</v>
      </c>
      <c r="J184" s="23" t="s">
        <v>785</v>
      </c>
      <c r="K184" s="23" t="s">
        <v>786</v>
      </c>
      <c r="L184" s="30" t="s">
        <v>780</v>
      </c>
      <c r="M184" s="22" t="s">
        <v>29</v>
      </c>
      <c r="N184" s="23">
        <v>40</v>
      </c>
      <c r="O184" s="30" t="s">
        <v>787</v>
      </c>
      <c r="P184" s="30" t="s">
        <v>788</v>
      </c>
      <c r="Q184" s="41"/>
      <c r="R184" s="40"/>
      <c r="S184" s="40"/>
      <c r="T184" s="40"/>
      <c r="U184" s="40"/>
      <c r="V184" s="40"/>
      <c r="W184" s="40"/>
      <c r="X184" s="40"/>
      <c r="Y184" s="40"/>
      <c r="Z184" s="40"/>
      <c r="AA184" s="40"/>
      <c r="AB184" s="40"/>
    </row>
    <row r="185" spans="1:28" s="2" customFormat="1" ht="51.75" customHeight="1">
      <c r="A185" s="32">
        <v>179</v>
      </c>
      <c r="B185" s="24" t="s">
        <v>408</v>
      </c>
      <c r="C185" s="30" t="s">
        <v>434</v>
      </c>
      <c r="D185" s="30" t="s">
        <v>782</v>
      </c>
      <c r="E185" s="30" t="s">
        <v>789</v>
      </c>
      <c r="F185" s="30">
        <v>2024.03</v>
      </c>
      <c r="G185" s="31" t="s">
        <v>84</v>
      </c>
      <c r="H185" s="30" t="s">
        <v>790</v>
      </c>
      <c r="I185" s="30" t="s">
        <v>25</v>
      </c>
      <c r="J185" s="30" t="s">
        <v>791</v>
      </c>
      <c r="K185" s="23" t="s">
        <v>786</v>
      </c>
      <c r="L185" s="30" t="s">
        <v>780</v>
      </c>
      <c r="M185" s="22" t="s">
        <v>29</v>
      </c>
      <c r="N185" s="30">
        <v>20</v>
      </c>
      <c r="O185" s="30" t="s">
        <v>787</v>
      </c>
      <c r="P185" s="30" t="s">
        <v>788</v>
      </c>
      <c r="Q185" s="41"/>
      <c r="R185" s="40"/>
      <c r="S185" s="40"/>
      <c r="T185" s="40"/>
      <c r="U185" s="40"/>
      <c r="V185" s="40"/>
      <c r="W185" s="40"/>
      <c r="X185" s="40"/>
      <c r="Y185" s="40"/>
      <c r="Z185" s="40"/>
      <c r="AA185" s="40"/>
      <c r="AB185" s="40"/>
    </row>
    <row r="186" spans="1:28" s="2" customFormat="1" ht="51.75" customHeight="1">
      <c r="A186" s="32">
        <v>180</v>
      </c>
      <c r="B186" s="24" t="s">
        <v>408</v>
      </c>
      <c r="C186" s="30" t="s">
        <v>434</v>
      </c>
      <c r="D186" s="30" t="s">
        <v>782</v>
      </c>
      <c r="E186" s="30" t="s">
        <v>792</v>
      </c>
      <c r="F186" s="30">
        <v>2024.03</v>
      </c>
      <c r="G186" s="31" t="s">
        <v>84</v>
      </c>
      <c r="H186" s="30" t="s">
        <v>793</v>
      </c>
      <c r="I186" s="30" t="s">
        <v>25</v>
      </c>
      <c r="J186" s="30" t="s">
        <v>794</v>
      </c>
      <c r="K186" s="23" t="s">
        <v>786</v>
      </c>
      <c r="L186" s="30" t="s">
        <v>780</v>
      </c>
      <c r="M186" s="22" t="s">
        <v>29</v>
      </c>
      <c r="N186" s="30">
        <v>85</v>
      </c>
      <c r="O186" s="30" t="s">
        <v>114</v>
      </c>
      <c r="P186" s="30" t="s">
        <v>795</v>
      </c>
      <c r="Q186" s="41"/>
      <c r="R186" s="40"/>
      <c r="S186" s="40"/>
      <c r="T186" s="40"/>
      <c r="U186" s="40"/>
      <c r="V186" s="40"/>
      <c r="W186" s="40"/>
      <c r="X186" s="40"/>
      <c r="Y186" s="40"/>
      <c r="Z186" s="40"/>
      <c r="AA186" s="40"/>
      <c r="AB186" s="40"/>
    </row>
    <row r="187" spans="1:28" s="2" customFormat="1" ht="76.5" customHeight="1">
      <c r="A187" s="32">
        <v>181</v>
      </c>
      <c r="B187" s="24" t="s">
        <v>408</v>
      </c>
      <c r="C187" s="30" t="s">
        <v>434</v>
      </c>
      <c r="D187" s="23" t="s">
        <v>796</v>
      </c>
      <c r="E187" s="30" t="s">
        <v>797</v>
      </c>
      <c r="F187" s="30">
        <v>2024.01</v>
      </c>
      <c r="G187" s="31" t="s">
        <v>84</v>
      </c>
      <c r="H187" s="35" t="s">
        <v>798</v>
      </c>
      <c r="I187" s="30" t="s">
        <v>25</v>
      </c>
      <c r="J187" s="23" t="s">
        <v>796</v>
      </c>
      <c r="K187" s="23" t="s">
        <v>799</v>
      </c>
      <c r="L187" s="23" t="s">
        <v>800</v>
      </c>
      <c r="M187" s="22" t="s">
        <v>29</v>
      </c>
      <c r="N187" s="30">
        <v>836.71</v>
      </c>
      <c r="O187" s="23" t="s">
        <v>801</v>
      </c>
      <c r="P187" s="23" t="s">
        <v>802</v>
      </c>
      <c r="Q187" s="41"/>
      <c r="R187" s="40"/>
      <c r="S187" s="40"/>
      <c r="T187" s="40"/>
      <c r="U187" s="40"/>
      <c r="V187" s="40"/>
      <c r="W187" s="40"/>
      <c r="X187" s="40"/>
      <c r="Y187" s="40"/>
      <c r="Z187" s="40"/>
      <c r="AA187" s="40"/>
      <c r="AB187" s="40"/>
    </row>
    <row r="188" spans="1:28" s="3" customFormat="1" ht="51.75" customHeight="1">
      <c r="A188" s="45" t="s">
        <v>803</v>
      </c>
      <c r="B188" s="18">
        <v>7</v>
      </c>
      <c r="C188" s="19"/>
      <c r="D188" s="18"/>
      <c r="E188" s="19"/>
      <c r="F188" s="19"/>
      <c r="G188" s="20"/>
      <c r="H188" s="19"/>
      <c r="I188" s="19"/>
      <c r="J188" s="19"/>
      <c r="K188" s="19"/>
      <c r="L188" s="19"/>
      <c r="M188" s="19"/>
      <c r="N188" s="19">
        <v>215</v>
      </c>
      <c r="O188" s="19"/>
      <c r="P188" s="19"/>
      <c r="Q188" s="38"/>
      <c r="R188" s="5"/>
      <c r="S188" s="5"/>
      <c r="T188" s="5"/>
      <c r="U188" s="5"/>
      <c r="V188" s="5"/>
      <c r="W188" s="5"/>
      <c r="X188" s="5"/>
      <c r="Y188" s="5"/>
      <c r="Z188" s="5"/>
      <c r="AA188" s="5"/>
      <c r="AB188" s="5"/>
    </row>
    <row r="189" spans="1:28" s="2" customFormat="1" ht="54" customHeight="1">
      <c r="A189" s="32">
        <v>182</v>
      </c>
      <c r="B189" s="57" t="s">
        <v>804</v>
      </c>
      <c r="C189" s="30" t="s">
        <v>476</v>
      </c>
      <c r="D189" s="29" t="s">
        <v>209</v>
      </c>
      <c r="E189" s="30" t="s">
        <v>805</v>
      </c>
      <c r="F189" s="30">
        <v>2024.02</v>
      </c>
      <c r="G189" s="31">
        <v>2024.12</v>
      </c>
      <c r="H189" s="30" t="s">
        <v>806</v>
      </c>
      <c r="I189" s="30" t="s">
        <v>25</v>
      </c>
      <c r="J189" s="30" t="s">
        <v>209</v>
      </c>
      <c r="K189" s="30" t="s">
        <v>212</v>
      </c>
      <c r="L189" s="30" t="s">
        <v>193</v>
      </c>
      <c r="M189" s="30" t="s">
        <v>79</v>
      </c>
      <c r="N189" s="30">
        <v>30</v>
      </c>
      <c r="O189" s="30" t="s">
        <v>807</v>
      </c>
      <c r="P189" s="30" t="s">
        <v>807</v>
      </c>
      <c r="Q189" s="41"/>
      <c r="R189" s="5"/>
      <c r="S189" s="5"/>
      <c r="T189" s="5"/>
      <c r="U189" s="5"/>
      <c r="V189" s="5"/>
      <c r="W189" s="5"/>
      <c r="X189" s="5"/>
      <c r="Y189" s="5"/>
      <c r="Z189" s="5"/>
      <c r="AA189" s="5"/>
      <c r="AB189" s="5"/>
    </row>
    <row r="190" spans="1:28" s="2" customFormat="1" ht="54" customHeight="1">
      <c r="A190" s="32">
        <v>183</v>
      </c>
      <c r="B190" s="57" t="s">
        <v>804</v>
      </c>
      <c r="C190" s="30" t="s">
        <v>476</v>
      </c>
      <c r="D190" s="29" t="s">
        <v>209</v>
      </c>
      <c r="E190" s="30" t="s">
        <v>808</v>
      </c>
      <c r="F190" s="30">
        <v>2024.02</v>
      </c>
      <c r="G190" s="31">
        <v>2024.12</v>
      </c>
      <c r="H190" s="30" t="s">
        <v>809</v>
      </c>
      <c r="I190" s="30" t="s">
        <v>25</v>
      </c>
      <c r="J190" s="30" t="s">
        <v>209</v>
      </c>
      <c r="K190" s="30" t="s">
        <v>212</v>
      </c>
      <c r="L190" s="30" t="s">
        <v>193</v>
      </c>
      <c r="M190" s="30" t="s">
        <v>79</v>
      </c>
      <c r="N190" s="30">
        <v>30</v>
      </c>
      <c r="O190" s="30" t="s">
        <v>807</v>
      </c>
      <c r="P190" s="30" t="s">
        <v>807</v>
      </c>
      <c r="Q190" s="41"/>
      <c r="R190" s="5"/>
      <c r="S190" s="5"/>
      <c r="T190" s="5"/>
      <c r="U190" s="5"/>
      <c r="V190" s="5"/>
      <c r="W190" s="5"/>
      <c r="X190" s="5"/>
      <c r="Y190" s="5"/>
      <c r="Z190" s="5"/>
      <c r="AA190" s="5"/>
      <c r="AB190" s="5"/>
    </row>
    <row r="191" spans="1:28" s="2" customFormat="1" ht="54" customHeight="1">
      <c r="A191" s="32">
        <v>184</v>
      </c>
      <c r="B191" s="57" t="s">
        <v>804</v>
      </c>
      <c r="C191" s="30" t="s">
        <v>476</v>
      </c>
      <c r="D191" s="29" t="s">
        <v>209</v>
      </c>
      <c r="E191" s="30" t="s">
        <v>810</v>
      </c>
      <c r="F191" s="30">
        <v>2024.02</v>
      </c>
      <c r="G191" s="31">
        <v>2024.12</v>
      </c>
      <c r="H191" s="30" t="s">
        <v>811</v>
      </c>
      <c r="I191" s="30" t="s">
        <v>25</v>
      </c>
      <c r="J191" s="30" t="s">
        <v>209</v>
      </c>
      <c r="K191" s="30" t="s">
        <v>212</v>
      </c>
      <c r="L191" s="30" t="s">
        <v>193</v>
      </c>
      <c r="M191" s="30" t="s">
        <v>79</v>
      </c>
      <c r="N191" s="30">
        <v>30</v>
      </c>
      <c r="O191" s="30" t="s">
        <v>807</v>
      </c>
      <c r="P191" s="30" t="s">
        <v>807</v>
      </c>
      <c r="Q191" s="41"/>
      <c r="R191" s="5"/>
      <c r="S191" s="5"/>
      <c r="T191" s="5"/>
      <c r="U191" s="5"/>
      <c r="V191" s="5"/>
      <c r="W191" s="5"/>
      <c r="X191" s="5"/>
      <c r="Y191" s="5"/>
      <c r="Z191" s="5"/>
      <c r="AA191" s="5"/>
      <c r="AB191" s="5"/>
    </row>
    <row r="192" spans="1:28" s="2" customFormat="1" ht="54" customHeight="1">
      <c r="A192" s="32">
        <v>185</v>
      </c>
      <c r="B192" s="57" t="s">
        <v>804</v>
      </c>
      <c r="C192" s="58" t="s">
        <v>476</v>
      </c>
      <c r="D192" s="59" t="s">
        <v>812</v>
      </c>
      <c r="E192" s="59" t="s">
        <v>813</v>
      </c>
      <c r="F192" s="59">
        <v>2024.01</v>
      </c>
      <c r="G192" s="60" t="s">
        <v>353</v>
      </c>
      <c r="H192" s="58" t="s">
        <v>814</v>
      </c>
      <c r="I192" s="58" t="s">
        <v>62</v>
      </c>
      <c r="J192" s="58" t="s">
        <v>812</v>
      </c>
      <c r="K192" s="58" t="s">
        <v>815</v>
      </c>
      <c r="L192" s="58" t="s">
        <v>268</v>
      </c>
      <c r="M192" s="23" t="s">
        <v>29</v>
      </c>
      <c r="N192" s="58">
        <v>35</v>
      </c>
      <c r="O192" s="58" t="s">
        <v>816</v>
      </c>
      <c r="P192" s="58" t="s">
        <v>817</v>
      </c>
      <c r="Q192" s="41"/>
      <c r="R192" s="5"/>
      <c r="S192" s="5"/>
      <c r="T192" s="5"/>
      <c r="U192" s="5"/>
      <c r="V192" s="5"/>
      <c r="W192" s="5"/>
      <c r="X192" s="5"/>
      <c r="Y192" s="5"/>
      <c r="Z192" s="5"/>
      <c r="AA192" s="5"/>
      <c r="AB192" s="5"/>
    </row>
    <row r="193" spans="1:28" s="2" customFormat="1" ht="78.75" customHeight="1">
      <c r="A193" s="32">
        <v>186</v>
      </c>
      <c r="B193" s="57" t="s">
        <v>804</v>
      </c>
      <c r="C193" s="30" t="s">
        <v>476</v>
      </c>
      <c r="D193" s="59" t="s">
        <v>298</v>
      </c>
      <c r="E193" s="23" t="s">
        <v>818</v>
      </c>
      <c r="F193" s="30">
        <v>2024.01</v>
      </c>
      <c r="G193" s="31" t="s">
        <v>84</v>
      </c>
      <c r="H193" s="58" t="s">
        <v>819</v>
      </c>
      <c r="I193" s="58" t="s">
        <v>62</v>
      </c>
      <c r="J193" s="58" t="s">
        <v>298</v>
      </c>
      <c r="K193" s="59" t="s">
        <v>301</v>
      </c>
      <c r="L193" s="58" t="s">
        <v>280</v>
      </c>
      <c r="M193" s="58" t="s">
        <v>79</v>
      </c>
      <c r="N193" s="58">
        <v>30</v>
      </c>
      <c r="O193" s="58" t="s">
        <v>820</v>
      </c>
      <c r="P193" s="58" t="s">
        <v>821</v>
      </c>
      <c r="Q193" s="41"/>
      <c r="R193" s="5"/>
      <c r="S193" s="5"/>
      <c r="T193" s="5"/>
      <c r="U193" s="5"/>
      <c r="V193" s="5"/>
      <c r="W193" s="5"/>
      <c r="X193" s="5"/>
      <c r="Y193" s="5"/>
      <c r="Z193" s="5"/>
      <c r="AA193" s="5"/>
      <c r="AB193" s="5"/>
    </row>
    <row r="194" spans="1:28" s="2" customFormat="1" ht="78.75" customHeight="1">
      <c r="A194" s="32">
        <v>187</v>
      </c>
      <c r="B194" s="57" t="s">
        <v>804</v>
      </c>
      <c r="C194" s="30" t="s">
        <v>476</v>
      </c>
      <c r="D194" s="59" t="s">
        <v>298</v>
      </c>
      <c r="E194" s="23" t="s">
        <v>822</v>
      </c>
      <c r="F194" s="30">
        <v>2024.01</v>
      </c>
      <c r="G194" s="31" t="s">
        <v>84</v>
      </c>
      <c r="H194" s="58" t="s">
        <v>823</v>
      </c>
      <c r="I194" s="58" t="s">
        <v>62</v>
      </c>
      <c r="J194" s="58" t="s">
        <v>298</v>
      </c>
      <c r="K194" s="59" t="s">
        <v>301</v>
      </c>
      <c r="L194" s="58" t="s">
        <v>280</v>
      </c>
      <c r="M194" s="58" t="s">
        <v>79</v>
      </c>
      <c r="N194" s="58">
        <v>30</v>
      </c>
      <c r="O194" s="58" t="s">
        <v>824</v>
      </c>
      <c r="P194" s="58" t="s">
        <v>821</v>
      </c>
      <c r="Q194" s="41"/>
      <c r="R194" s="5"/>
      <c r="S194" s="5"/>
      <c r="T194" s="5"/>
      <c r="U194" s="5"/>
      <c r="V194" s="5"/>
      <c r="W194" s="5"/>
      <c r="X194" s="5"/>
      <c r="Y194" s="5"/>
      <c r="Z194" s="5"/>
      <c r="AA194" s="5"/>
      <c r="AB194" s="5"/>
    </row>
    <row r="195" spans="1:28" s="2" customFormat="1" ht="60.75" customHeight="1">
      <c r="A195" s="32">
        <v>188</v>
      </c>
      <c r="B195" s="57" t="s">
        <v>804</v>
      </c>
      <c r="C195" s="30" t="s">
        <v>476</v>
      </c>
      <c r="D195" s="58" t="s">
        <v>825</v>
      </c>
      <c r="E195" s="58" t="s">
        <v>826</v>
      </c>
      <c r="F195" s="62">
        <v>2024.03</v>
      </c>
      <c r="G195" s="62">
        <v>2024.12</v>
      </c>
      <c r="H195" s="58" t="s">
        <v>827</v>
      </c>
      <c r="I195" s="58" t="s">
        <v>25</v>
      </c>
      <c r="J195" s="58" t="s">
        <v>825</v>
      </c>
      <c r="K195" s="58" t="s">
        <v>828</v>
      </c>
      <c r="L195" s="58" t="s">
        <v>687</v>
      </c>
      <c r="M195" s="34" t="s">
        <v>29</v>
      </c>
      <c r="N195" s="58">
        <v>30</v>
      </c>
      <c r="O195" s="58" t="s">
        <v>829</v>
      </c>
      <c r="P195" s="58" t="s">
        <v>830</v>
      </c>
      <c r="Q195" s="73"/>
      <c r="R195" s="5"/>
      <c r="S195" s="5"/>
      <c r="T195" s="5"/>
      <c r="U195" s="5"/>
      <c r="V195" s="5"/>
      <c r="W195" s="5"/>
      <c r="X195" s="5"/>
      <c r="Y195" s="5"/>
      <c r="Z195" s="5"/>
      <c r="AA195" s="5"/>
      <c r="AB195" s="5"/>
    </row>
    <row r="196" spans="1:28" s="3" customFormat="1" ht="30">
      <c r="A196" s="45" t="s">
        <v>831</v>
      </c>
      <c r="B196" s="18">
        <v>2</v>
      </c>
      <c r="C196" s="19"/>
      <c r="D196" s="18"/>
      <c r="E196" s="19"/>
      <c r="F196" s="19"/>
      <c r="G196" s="20"/>
      <c r="H196" s="19"/>
      <c r="I196" s="19"/>
      <c r="J196" s="19"/>
      <c r="K196" s="19"/>
      <c r="L196" s="19"/>
      <c r="M196" s="19"/>
      <c r="N196" s="19">
        <v>85</v>
      </c>
      <c r="O196" s="19"/>
      <c r="P196" s="19"/>
      <c r="Q196" s="38"/>
      <c r="R196" s="5"/>
      <c r="S196" s="5"/>
      <c r="T196" s="5"/>
      <c r="U196" s="5"/>
      <c r="V196" s="5"/>
      <c r="W196" s="5"/>
      <c r="X196" s="5"/>
      <c r="Y196" s="5"/>
      <c r="Z196" s="5"/>
      <c r="AA196" s="5"/>
      <c r="AB196" s="5"/>
    </row>
    <row r="197" spans="1:28" s="2" customFormat="1" ht="166.5" customHeight="1">
      <c r="A197" s="63">
        <v>189</v>
      </c>
      <c r="B197" s="57" t="s">
        <v>832</v>
      </c>
      <c r="C197" s="58" t="s">
        <v>832</v>
      </c>
      <c r="D197" s="59" t="s">
        <v>833</v>
      </c>
      <c r="E197" s="58" t="s">
        <v>834</v>
      </c>
      <c r="F197" s="58">
        <v>2024.01</v>
      </c>
      <c r="G197" s="60" t="s">
        <v>84</v>
      </c>
      <c r="H197" s="64" t="s">
        <v>835</v>
      </c>
      <c r="I197" s="58" t="s">
        <v>25</v>
      </c>
      <c r="J197" s="58" t="s">
        <v>833</v>
      </c>
      <c r="K197" s="58" t="s">
        <v>836</v>
      </c>
      <c r="L197" s="58" t="s">
        <v>131</v>
      </c>
      <c r="M197" s="58" t="s">
        <v>79</v>
      </c>
      <c r="N197" s="58">
        <v>35</v>
      </c>
      <c r="O197" s="58" t="s">
        <v>495</v>
      </c>
      <c r="P197" s="58" t="s">
        <v>837</v>
      </c>
      <c r="Q197" s="41"/>
      <c r="R197" s="5"/>
      <c r="S197" s="5"/>
      <c r="T197" s="5"/>
      <c r="U197" s="5"/>
      <c r="V197" s="5"/>
      <c r="W197" s="5"/>
      <c r="X197" s="5"/>
      <c r="Y197" s="5"/>
      <c r="Z197" s="5"/>
      <c r="AA197" s="5"/>
      <c r="AB197" s="5"/>
    </row>
    <row r="198" spans="1:28" s="2" customFormat="1" ht="39.75" customHeight="1">
      <c r="A198" s="63">
        <v>190</v>
      </c>
      <c r="B198" s="59" t="s">
        <v>832</v>
      </c>
      <c r="C198" s="58" t="s">
        <v>832</v>
      </c>
      <c r="D198" s="58" t="s">
        <v>387</v>
      </c>
      <c r="E198" s="58" t="s">
        <v>838</v>
      </c>
      <c r="F198" s="58">
        <v>2024.07</v>
      </c>
      <c r="G198" s="58">
        <v>2024.12</v>
      </c>
      <c r="H198" s="58" t="s">
        <v>839</v>
      </c>
      <c r="I198" s="58" t="s">
        <v>62</v>
      </c>
      <c r="J198" s="58" t="s">
        <v>387</v>
      </c>
      <c r="K198" s="58" t="s">
        <v>390</v>
      </c>
      <c r="L198" s="71" t="s">
        <v>369</v>
      </c>
      <c r="M198" s="58" t="s">
        <v>79</v>
      </c>
      <c r="N198" s="71">
        <v>50</v>
      </c>
      <c r="O198" s="58" t="s">
        <v>840</v>
      </c>
      <c r="P198" s="58" t="s">
        <v>841</v>
      </c>
      <c r="Q198" s="41"/>
      <c r="R198" s="5"/>
      <c r="S198" s="5"/>
      <c r="T198" s="5"/>
      <c r="U198" s="5"/>
      <c r="V198" s="5"/>
      <c r="W198" s="5"/>
      <c r="X198" s="5"/>
      <c r="Y198" s="5"/>
      <c r="Z198" s="5"/>
      <c r="AA198" s="5"/>
      <c r="AB198" s="5"/>
    </row>
    <row r="199" spans="1:28" s="3" customFormat="1" ht="30">
      <c r="A199" s="45" t="s">
        <v>842</v>
      </c>
      <c r="B199" s="18">
        <v>1</v>
      </c>
      <c r="C199" s="19"/>
      <c r="D199" s="18"/>
      <c r="E199" s="19"/>
      <c r="F199" s="19"/>
      <c r="G199" s="20"/>
      <c r="H199" s="19"/>
      <c r="I199" s="19"/>
      <c r="J199" s="19"/>
      <c r="K199" s="19"/>
      <c r="L199" s="19"/>
      <c r="M199" s="19"/>
      <c r="N199" s="19">
        <v>30</v>
      </c>
      <c r="O199" s="19"/>
      <c r="P199" s="19"/>
      <c r="Q199" s="38"/>
      <c r="R199" s="5"/>
      <c r="S199" s="5"/>
      <c r="T199" s="5"/>
      <c r="U199" s="5"/>
      <c r="V199" s="5"/>
      <c r="W199" s="5"/>
      <c r="X199" s="5"/>
      <c r="Y199" s="5"/>
      <c r="Z199" s="5"/>
      <c r="AA199" s="5"/>
      <c r="AB199" s="5"/>
    </row>
    <row r="200" spans="1:29" s="3" customFormat="1" ht="31.5" customHeight="1">
      <c r="A200" s="65">
        <v>191</v>
      </c>
      <c r="B200" s="63" t="s">
        <v>843</v>
      </c>
      <c r="C200" s="66" t="s">
        <v>844</v>
      </c>
      <c r="D200" s="59" t="s">
        <v>264</v>
      </c>
      <c r="E200" s="58" t="s">
        <v>845</v>
      </c>
      <c r="F200" s="58">
        <v>2024.01</v>
      </c>
      <c r="G200" s="58">
        <v>2024.12</v>
      </c>
      <c r="H200" s="58" t="s">
        <v>846</v>
      </c>
      <c r="I200" s="58" t="s">
        <v>25</v>
      </c>
      <c r="J200" s="58" t="s">
        <v>264</v>
      </c>
      <c r="K200" s="58" t="s">
        <v>267</v>
      </c>
      <c r="L200" s="58" t="s">
        <v>268</v>
      </c>
      <c r="M200" s="59" t="s">
        <v>79</v>
      </c>
      <c r="N200" s="58">
        <v>30</v>
      </c>
      <c r="O200" s="58" t="s">
        <v>847</v>
      </c>
      <c r="P200" s="62" t="s">
        <v>848</v>
      </c>
      <c r="Q200" s="59"/>
      <c r="R200" s="5"/>
      <c r="S200" s="5"/>
      <c r="T200" s="5"/>
      <c r="U200" s="5"/>
      <c r="V200" s="5"/>
      <c r="W200" s="5"/>
      <c r="X200" s="5"/>
      <c r="Y200" s="5"/>
      <c r="Z200" s="5"/>
      <c r="AA200" s="5"/>
      <c r="AB200" s="5"/>
      <c r="AC200" s="5"/>
    </row>
    <row r="201" spans="1:28" s="3" customFormat="1" ht="37.5" customHeight="1">
      <c r="A201" s="45" t="s">
        <v>849</v>
      </c>
      <c r="B201" s="18">
        <v>1</v>
      </c>
      <c r="C201" s="19"/>
      <c r="D201" s="18"/>
      <c r="E201" s="19"/>
      <c r="F201" s="19"/>
      <c r="G201" s="20"/>
      <c r="H201" s="19"/>
      <c r="I201" s="19"/>
      <c r="J201" s="19"/>
      <c r="K201" s="19"/>
      <c r="L201" s="19"/>
      <c r="M201" s="19"/>
      <c r="N201" s="19">
        <v>50</v>
      </c>
      <c r="O201" s="19"/>
      <c r="P201" s="19"/>
      <c r="Q201" s="38"/>
      <c r="R201" s="5"/>
      <c r="S201" s="5"/>
      <c r="T201" s="5"/>
      <c r="U201" s="5"/>
      <c r="V201" s="5"/>
      <c r="W201" s="5"/>
      <c r="X201" s="5"/>
      <c r="Y201" s="5"/>
      <c r="Z201" s="5"/>
      <c r="AA201" s="5"/>
      <c r="AB201" s="5"/>
    </row>
    <row r="202" spans="1:28" s="2" customFormat="1" ht="33.75" customHeight="1">
      <c r="A202" s="32">
        <v>192</v>
      </c>
      <c r="B202" s="63" t="s">
        <v>850</v>
      </c>
      <c r="C202" s="30" t="s">
        <v>851</v>
      </c>
      <c r="D202" s="29" t="s">
        <v>852</v>
      </c>
      <c r="E202" s="30" t="s">
        <v>853</v>
      </c>
      <c r="F202" s="30">
        <v>2024.01</v>
      </c>
      <c r="G202" s="30">
        <v>2024.12</v>
      </c>
      <c r="H202" s="30" t="s">
        <v>854</v>
      </c>
      <c r="I202" s="30" t="s">
        <v>25</v>
      </c>
      <c r="J202" s="30" t="s">
        <v>855</v>
      </c>
      <c r="K202" s="30" t="s">
        <v>855</v>
      </c>
      <c r="L202" s="30" t="s">
        <v>852</v>
      </c>
      <c r="M202" s="29" t="s">
        <v>79</v>
      </c>
      <c r="N202" s="30">
        <v>50</v>
      </c>
      <c r="O202" s="62" t="s">
        <v>854</v>
      </c>
      <c r="P202" s="62" t="s">
        <v>856</v>
      </c>
      <c r="Q202" s="41"/>
      <c r="R202" s="40"/>
      <c r="S202" s="40"/>
      <c r="T202" s="40"/>
      <c r="U202" s="40"/>
      <c r="V202" s="40"/>
      <c r="W202" s="40"/>
      <c r="X202" s="40"/>
      <c r="Y202" s="40"/>
      <c r="Z202" s="40"/>
      <c r="AA202" s="40"/>
      <c r="AB202" s="40"/>
    </row>
    <row r="203" spans="1:28" s="3" customFormat="1" ht="33.75" customHeight="1">
      <c r="A203" s="45" t="s">
        <v>857</v>
      </c>
      <c r="B203" s="18">
        <v>4</v>
      </c>
      <c r="C203" s="19"/>
      <c r="D203" s="18"/>
      <c r="E203" s="19"/>
      <c r="F203" s="19"/>
      <c r="G203" s="20"/>
      <c r="H203" s="19"/>
      <c r="I203" s="19"/>
      <c r="J203" s="19"/>
      <c r="K203" s="19"/>
      <c r="L203" s="19"/>
      <c r="M203" s="19"/>
      <c r="N203" s="19">
        <f>N204+N206+N205+N207</f>
        <v>511.8</v>
      </c>
      <c r="O203" s="19"/>
      <c r="P203" s="19"/>
      <c r="Q203" s="38"/>
      <c r="R203" s="5"/>
      <c r="S203" s="5"/>
      <c r="T203" s="5"/>
      <c r="U203" s="5"/>
      <c r="V203" s="5"/>
      <c r="W203" s="5"/>
      <c r="X203" s="5"/>
      <c r="Y203" s="5"/>
      <c r="Z203" s="5"/>
      <c r="AA203" s="5"/>
      <c r="AB203" s="5"/>
    </row>
    <row r="204" spans="1:28" s="3" customFormat="1" ht="76.5" customHeight="1">
      <c r="A204" s="66">
        <v>193</v>
      </c>
      <c r="B204" s="59" t="s">
        <v>858</v>
      </c>
      <c r="C204" s="58" t="s">
        <v>858</v>
      </c>
      <c r="D204" s="62" t="s">
        <v>859</v>
      </c>
      <c r="E204" s="62" t="s">
        <v>860</v>
      </c>
      <c r="F204" s="58">
        <v>2024.01</v>
      </c>
      <c r="G204" s="58">
        <v>2024.12</v>
      </c>
      <c r="H204" s="67" t="s">
        <v>861</v>
      </c>
      <c r="I204" s="62" t="s">
        <v>25</v>
      </c>
      <c r="J204" s="62" t="s">
        <v>401</v>
      </c>
      <c r="K204" s="62" t="s">
        <v>862</v>
      </c>
      <c r="L204" s="62" t="s">
        <v>862</v>
      </c>
      <c r="M204" s="58" t="s">
        <v>404</v>
      </c>
      <c r="N204" s="62">
        <v>94.8</v>
      </c>
      <c r="O204" s="62" t="s">
        <v>863</v>
      </c>
      <c r="P204" s="62" t="s">
        <v>864</v>
      </c>
      <c r="Q204" s="65"/>
      <c r="R204" s="5"/>
      <c r="S204" s="5"/>
      <c r="T204" s="5"/>
      <c r="U204" s="5"/>
      <c r="V204" s="5"/>
      <c r="W204" s="5"/>
      <c r="X204" s="5"/>
      <c r="Y204" s="5"/>
      <c r="Z204" s="5"/>
      <c r="AA204" s="5"/>
      <c r="AB204" s="5"/>
    </row>
    <row r="205" spans="1:17" s="5" customFormat="1" ht="75" customHeight="1">
      <c r="A205" s="66">
        <v>194</v>
      </c>
      <c r="B205" s="59" t="s">
        <v>858</v>
      </c>
      <c r="C205" s="58" t="s">
        <v>858</v>
      </c>
      <c r="D205" s="62" t="s">
        <v>859</v>
      </c>
      <c r="E205" s="62" t="s">
        <v>865</v>
      </c>
      <c r="F205" s="58">
        <v>2024.01</v>
      </c>
      <c r="G205" s="58">
        <v>2024.12</v>
      </c>
      <c r="H205" s="67" t="s">
        <v>866</v>
      </c>
      <c r="I205" s="62" t="s">
        <v>25</v>
      </c>
      <c r="J205" s="62" t="s">
        <v>401</v>
      </c>
      <c r="K205" s="62" t="s">
        <v>862</v>
      </c>
      <c r="L205" s="62" t="s">
        <v>862</v>
      </c>
      <c r="M205" s="58" t="s">
        <v>404</v>
      </c>
      <c r="N205" s="62">
        <v>35</v>
      </c>
      <c r="O205" s="62" t="s">
        <v>867</v>
      </c>
      <c r="P205" s="62" t="s">
        <v>868</v>
      </c>
      <c r="Q205" s="74"/>
    </row>
    <row r="206" spans="1:17" s="5" customFormat="1" ht="81.75" customHeight="1">
      <c r="A206" s="66">
        <v>195</v>
      </c>
      <c r="B206" s="59" t="s">
        <v>858</v>
      </c>
      <c r="C206" s="58" t="s">
        <v>858</v>
      </c>
      <c r="D206" s="62" t="s">
        <v>859</v>
      </c>
      <c r="E206" s="68" t="s">
        <v>869</v>
      </c>
      <c r="F206" s="58">
        <v>2024.01</v>
      </c>
      <c r="G206" s="58">
        <v>2024.12</v>
      </c>
      <c r="H206" s="69" t="s">
        <v>870</v>
      </c>
      <c r="I206" s="62" t="s">
        <v>25</v>
      </c>
      <c r="J206" s="62" t="s">
        <v>401</v>
      </c>
      <c r="K206" s="62" t="s">
        <v>862</v>
      </c>
      <c r="L206" s="62" t="s">
        <v>862</v>
      </c>
      <c r="M206" s="58" t="s">
        <v>404</v>
      </c>
      <c r="N206" s="62">
        <v>350</v>
      </c>
      <c r="O206" s="62" t="s">
        <v>871</v>
      </c>
      <c r="P206" s="62" t="s">
        <v>872</v>
      </c>
      <c r="Q206" s="65"/>
    </row>
    <row r="207" spans="1:17" s="5" customFormat="1" ht="70.5" customHeight="1">
      <c r="A207" s="66">
        <v>196</v>
      </c>
      <c r="B207" s="59" t="s">
        <v>858</v>
      </c>
      <c r="C207" s="58" t="s">
        <v>858</v>
      </c>
      <c r="D207" s="62" t="s">
        <v>859</v>
      </c>
      <c r="E207" s="69" t="s">
        <v>873</v>
      </c>
      <c r="F207" s="58">
        <v>2024.01</v>
      </c>
      <c r="G207" s="58">
        <v>2024.12</v>
      </c>
      <c r="H207" s="70" t="s">
        <v>874</v>
      </c>
      <c r="I207" s="62" t="s">
        <v>25</v>
      </c>
      <c r="J207" s="62" t="s">
        <v>401</v>
      </c>
      <c r="K207" s="62" t="s">
        <v>862</v>
      </c>
      <c r="L207" s="62" t="s">
        <v>862</v>
      </c>
      <c r="M207" s="58" t="s">
        <v>404</v>
      </c>
      <c r="N207" s="72">
        <v>32</v>
      </c>
      <c r="O207" s="62" t="s">
        <v>871</v>
      </c>
      <c r="P207" s="62" t="s">
        <v>872</v>
      </c>
      <c r="Q207" s="74"/>
    </row>
    <row r="208" ht="15.75" customHeight="1"/>
    <row r="209" ht="15.75" customHeight="1"/>
  </sheetData>
  <sheetProtection/>
  <autoFilter ref="A3:AC207"/>
  <mergeCells count="1">
    <mergeCell ref="B2:Q2"/>
  </mergeCells>
  <dataValidations count="5">
    <dataValidation type="list" allowBlank="1" showInputMessage="1" showErrorMessage="1" sqref="B6">
      <formula1>#REF!</formula1>
    </dataValidation>
    <dataValidation type="list" allowBlank="1" showInputMessage="1" showErrorMessage="1" sqref="C6 C7 C8 C9 C10 C11 C12 C13 C19 C20 C21 C22 C32 C33 C40 C45 C46 C49 C50 C54 C57 C58 C61 C62 C63 C64 C65 C66 C67 C70 C71 C72 C73 C74 C75 C80 C81 C82 C83 C85 C86 C87 C88 C89 C90 C91 C104 C105 C106 C112 C113 C114 C115 C116 C117 C118 C119 C120 C121 C122 C123 C124 C125 C126 C127 C131 C132 C133 C134 C135 C136 C137 C138 C139 C140 C141 C142 C143 C144 C145 C146 C147 C148 C149 C150 C151 C152 C153 C154 C155 C156 C157 C158 C159 C162 C175 C176 C177 C178 C179">
      <formula1>INDIRECT(B6)</formula1>
    </dataValidation>
    <dataValidation type="list" allowBlank="1" showInputMessage="1" showErrorMessage="1" sqref="C180 C181 C182 C187 C189 C192 C193 C194 C195 C197 C198 C200 C204 C205 C206 C207 C208 C14:C18 C23:C31 C34:C35 C36:C39 C41:C42 C43:C44 C47:C48 C51:C53 C55:C56 C59:C60 C76:C77 C78:C79 C92:C94 C95:C97 C98:C103 C107:C111 C128:C130 C160:C161 C163:C166 C167:C174 C183:C186 C190:C191 C209:C65536">
      <formula1>INDIRECT(B6)</formula1>
    </dataValidation>
    <dataValidation type="list" allowBlank="1" showInputMessage="1" showErrorMessage="1" sqref="B7 B8 B9 B10 B11 B12 B13 B19 B58 B67 B71 B72 B73 B74 B85 B86 B87 B88 B89 B90 B159 B175 B176 B177 B189 B195 B197 B198 B200 B202 B204 B205 B206 B207 B208 B14:B18 B20:B23 B24:B27 B28:B54 B55:B57 B59:B62 B63:B66 B68:B70 B75:B78 B79:B83 B91:B127 B128:B139 B140:B141 B142:B158 B160:B174 B178:B180 B181:B187 B190:B194 B209:B65536">
      <formula1>Sheet1!$A$2:$A$9</formula1>
    </dataValidation>
    <dataValidation type="list" allowBlank="1" showInputMessage="1" showErrorMessage="1" sqref="C68:C69">
      <formula1>INDIRECT(#REF!)</formula1>
    </dataValidation>
  </dataValidations>
  <printOptions horizontalCentered="1" verticalCentered="1"/>
  <pageMargins left="0" right="0" top="0.39305555555555555" bottom="0" header="0" footer="0"/>
  <pageSetup fitToHeight="0" fitToWidth="1" horizontalDpi="600" verticalDpi="600" orientation="landscape" paperSize="9" scale="47"/>
</worksheet>
</file>

<file path=xl/worksheets/sheet2.xml><?xml version="1.0" encoding="utf-8"?>
<worksheet xmlns="http://schemas.openxmlformats.org/spreadsheetml/2006/main" xmlns:r="http://schemas.openxmlformats.org/officeDocument/2006/relationships">
  <dimension ref="A1:H9"/>
  <sheetViews>
    <sheetView zoomScaleSheetLayoutView="100" workbookViewId="0" topLeftCell="A1">
      <selection activeCell="C246" sqref="C246"/>
    </sheetView>
  </sheetViews>
  <sheetFormatPr defaultColWidth="9.00390625" defaultRowHeight="14.25"/>
  <cols>
    <col min="1" max="1" width="24.875" style="0" customWidth="1"/>
    <col min="2" max="2" width="38.25390625" style="0" customWidth="1"/>
    <col min="3" max="3" width="18.875" style="0" customWidth="1"/>
    <col min="4" max="4" width="15.75390625" style="0" customWidth="1"/>
    <col min="5" max="5" width="19.625" style="0" customWidth="1"/>
    <col min="6" max="6" width="20.375" style="0" customWidth="1"/>
    <col min="7" max="7" width="17.875" style="0" customWidth="1"/>
    <col min="8" max="8" width="26.75390625" style="0" customWidth="1"/>
  </cols>
  <sheetData>
    <row r="1" spans="1:2" ht="14.25">
      <c r="A1" t="s">
        <v>2</v>
      </c>
      <c r="B1" t="s">
        <v>3</v>
      </c>
    </row>
    <row r="2" spans="1:8" ht="14.25">
      <c r="A2" t="s">
        <v>20</v>
      </c>
      <c r="B2" t="s">
        <v>67</v>
      </c>
      <c r="C2" t="s">
        <v>198</v>
      </c>
      <c r="D2" t="s">
        <v>38</v>
      </c>
      <c r="E2" t="s">
        <v>237</v>
      </c>
      <c r="F2" t="s">
        <v>875</v>
      </c>
      <c r="G2" t="s">
        <v>876</v>
      </c>
      <c r="H2" t="s">
        <v>21</v>
      </c>
    </row>
    <row r="3" spans="1:6" ht="14.25">
      <c r="A3" t="s">
        <v>850</v>
      </c>
      <c r="B3" t="s">
        <v>851</v>
      </c>
      <c r="C3" t="s">
        <v>877</v>
      </c>
      <c r="D3" t="s">
        <v>878</v>
      </c>
      <c r="E3" t="s">
        <v>879</v>
      </c>
      <c r="F3" t="s">
        <v>880</v>
      </c>
    </row>
    <row r="4" spans="1:5" ht="14.25">
      <c r="A4" t="s">
        <v>408</v>
      </c>
      <c r="B4" t="s">
        <v>434</v>
      </c>
      <c r="C4" t="s">
        <v>409</v>
      </c>
      <c r="D4" t="s">
        <v>492</v>
      </c>
      <c r="E4" t="s">
        <v>881</v>
      </c>
    </row>
    <row r="5" spans="1:2" ht="14.25">
      <c r="A5" t="s">
        <v>832</v>
      </c>
      <c r="B5" t="s">
        <v>832</v>
      </c>
    </row>
    <row r="6" spans="1:5" ht="14.25">
      <c r="A6" t="s">
        <v>843</v>
      </c>
      <c r="B6" t="s">
        <v>882</v>
      </c>
      <c r="C6" t="s">
        <v>844</v>
      </c>
      <c r="D6" t="s">
        <v>883</v>
      </c>
      <c r="E6" t="s">
        <v>884</v>
      </c>
    </row>
    <row r="7" spans="1:3" ht="14.25">
      <c r="A7" t="s">
        <v>804</v>
      </c>
      <c r="B7" t="s">
        <v>885</v>
      </c>
      <c r="C7" t="s">
        <v>476</v>
      </c>
    </row>
    <row r="8" spans="1:2" ht="14.25">
      <c r="A8" t="s">
        <v>886</v>
      </c>
      <c r="B8" t="s">
        <v>886</v>
      </c>
    </row>
    <row r="9" spans="1:2" ht="14.25">
      <c r="A9" t="s">
        <v>858</v>
      </c>
      <c r="B9" t="s">
        <v>858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C29"/>
  <sheetViews>
    <sheetView zoomScaleSheetLayoutView="100" workbookViewId="0" topLeftCell="A1">
      <selection activeCell="C246" sqref="C246"/>
    </sheetView>
  </sheetViews>
  <sheetFormatPr defaultColWidth="9.00390625" defaultRowHeight="14.25"/>
  <cols>
    <col min="2" max="2" width="19.50390625" style="0" customWidth="1"/>
    <col min="3" max="3" width="25.50390625" style="0" customWidth="1"/>
  </cols>
  <sheetData>
    <row r="3" spans="1:3" ht="18" customHeight="1">
      <c r="A3" t="s">
        <v>20</v>
      </c>
      <c r="B3" t="s">
        <v>67</v>
      </c>
      <c r="C3" t="s">
        <v>887</v>
      </c>
    </row>
    <row r="4" ht="18" customHeight="1">
      <c r="C4" t="s">
        <v>888</v>
      </c>
    </row>
    <row r="5" ht="18" customHeight="1">
      <c r="C5" t="s">
        <v>889</v>
      </c>
    </row>
    <row r="6" ht="18" customHeight="1">
      <c r="C6" t="s">
        <v>890</v>
      </c>
    </row>
    <row r="7" ht="18" customHeight="1">
      <c r="C7" t="s">
        <v>891</v>
      </c>
    </row>
    <row r="8" ht="18" customHeight="1">
      <c r="C8" t="s">
        <v>892</v>
      </c>
    </row>
    <row r="9" spans="2:3" ht="18" customHeight="1">
      <c r="B9" t="s">
        <v>198</v>
      </c>
      <c r="C9" t="s">
        <v>893</v>
      </c>
    </row>
    <row r="10" ht="18" customHeight="1">
      <c r="C10" t="s">
        <v>894</v>
      </c>
    </row>
    <row r="11" ht="18" customHeight="1">
      <c r="C11" t="s">
        <v>895</v>
      </c>
    </row>
    <row r="12" ht="18" customHeight="1">
      <c r="C12" t="s">
        <v>896</v>
      </c>
    </row>
    <row r="13" spans="2:3" ht="18" customHeight="1">
      <c r="B13" t="s">
        <v>38</v>
      </c>
      <c r="C13" t="s">
        <v>897</v>
      </c>
    </row>
    <row r="14" ht="18" customHeight="1">
      <c r="C14" t="s">
        <v>898</v>
      </c>
    </row>
    <row r="15" spans="2:3" ht="18" customHeight="1">
      <c r="B15" t="s">
        <v>237</v>
      </c>
      <c r="C15" t="s">
        <v>899</v>
      </c>
    </row>
    <row r="16" ht="18" customHeight="1">
      <c r="C16" t="s">
        <v>900</v>
      </c>
    </row>
    <row r="17" ht="18" customHeight="1">
      <c r="C17" t="s">
        <v>901</v>
      </c>
    </row>
    <row r="18" ht="18" customHeight="1">
      <c r="C18" t="s">
        <v>902</v>
      </c>
    </row>
    <row r="19" spans="2:3" ht="18" customHeight="1">
      <c r="B19" t="s">
        <v>875</v>
      </c>
      <c r="C19" t="s">
        <v>903</v>
      </c>
    </row>
    <row r="20" ht="18" customHeight="1">
      <c r="C20" t="s">
        <v>904</v>
      </c>
    </row>
    <row r="21" ht="18" customHeight="1">
      <c r="C21" t="s">
        <v>905</v>
      </c>
    </row>
    <row r="22" ht="18" customHeight="1">
      <c r="C22" t="s">
        <v>906</v>
      </c>
    </row>
    <row r="23" ht="18" customHeight="1">
      <c r="C23" t="s">
        <v>858</v>
      </c>
    </row>
    <row r="24" spans="2:3" ht="18" customHeight="1">
      <c r="B24" t="s">
        <v>876</v>
      </c>
      <c r="C24" t="s">
        <v>907</v>
      </c>
    </row>
    <row r="25" ht="18" customHeight="1">
      <c r="C25" t="s">
        <v>908</v>
      </c>
    </row>
    <row r="26" ht="18" customHeight="1">
      <c r="C26" t="s">
        <v>909</v>
      </c>
    </row>
    <row r="27" ht="18" customHeight="1">
      <c r="C27" t="s">
        <v>910</v>
      </c>
    </row>
    <row r="28" ht="18" customHeight="1">
      <c r="C28" t="s">
        <v>911</v>
      </c>
    </row>
    <row r="29" ht="18" customHeight="1">
      <c r="B29" t="s">
        <v>21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dc:creator>
  <cp:keywords/>
  <dc:description/>
  <cp:lastModifiedBy>Administrator</cp:lastModifiedBy>
  <dcterms:created xsi:type="dcterms:W3CDTF">2019-10-15T08:21:51Z</dcterms:created>
  <dcterms:modified xsi:type="dcterms:W3CDTF">2023-12-25T08:53:44Z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111B024687A941A2A6FFF2D6AD5AE7EB_13</vt:lpwstr>
  </property>
</Properties>
</file>