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白玉" sheetId="2" r:id="rId1"/>
    <sheet name="碧山" sheetId="3" r:id="rId2"/>
    <sheet name="草垄崎" sheetId="4" r:id="rId3"/>
    <sheet name="和春" sheetId="5" r:id="rId4"/>
    <sheet name="怀德" sheetId="6" r:id="rId5"/>
    <sheet name="蕉坂" sheetId="7" r:id="rId6"/>
    <sheet name="科里" sheetId="8" r:id="rId7"/>
    <sheet name="坑口" sheetId="9" r:id="rId8"/>
    <sheet name="三角尾" sheetId="10" r:id="rId9"/>
    <sheet name="上珍" sheetId="11" r:id="rId10"/>
    <sheet name="仕福" sheetId="12" r:id="rId11"/>
    <sheet name="象山" sheetId="13" r:id="rId12"/>
    <sheet name="谢洋" sheetId="14" r:id="rId13"/>
    <sheet name="珍山" sheetId="15" r:id="rId14"/>
  </sheets>
  <definedNames>
    <definedName name="_xlnm._FilterDatabase" localSheetId="2" hidden="1">草垄崎!$G$6:$L$103</definedName>
  </definedNames>
  <calcPr calcId="144525"/>
</workbook>
</file>

<file path=xl/sharedStrings.xml><?xml version="1.0" encoding="utf-8"?>
<sst xmlns="http://schemas.openxmlformats.org/spreadsheetml/2006/main" count="8243" uniqueCount="4751">
  <si>
    <t>谢洋乡白玉村水稻种植保险投保人情况明细表</t>
  </si>
  <si>
    <t>单位保险金额：500元/亩                    保险费率：3%          单位保险费：15元/亩</t>
  </si>
  <si>
    <t>单位：亩、元</t>
  </si>
  <si>
    <t>序号</t>
  </si>
  <si>
    <t>种植
户主</t>
  </si>
  <si>
    <t>身份证号码</t>
  </si>
  <si>
    <t>一卡通</t>
  </si>
  <si>
    <t>电话</t>
  </si>
  <si>
    <t>水稻种植面积</t>
  </si>
  <si>
    <t>地段
名称</t>
  </si>
  <si>
    <t>自缴保费</t>
  </si>
  <si>
    <t>总保费</t>
  </si>
  <si>
    <t>早稻</t>
  </si>
  <si>
    <t>中稻</t>
  </si>
  <si>
    <t>晚稻</t>
  </si>
  <si>
    <t>合计</t>
  </si>
  <si>
    <t>林芳贝</t>
  </si>
  <si>
    <t>35042519******2232</t>
  </si>
  <si>
    <t>62218405******04210</t>
  </si>
  <si>
    <t>134****5805</t>
  </si>
  <si>
    <t>新开垄</t>
  </si>
  <si>
    <t>林芳得</t>
  </si>
  <si>
    <t>35042519******2214</t>
  </si>
  <si>
    <t>62218405******68777</t>
  </si>
  <si>
    <t>137****6135</t>
  </si>
  <si>
    <t>林芳尧</t>
  </si>
  <si>
    <t>35042519******2235</t>
  </si>
  <si>
    <t>62218405******66884</t>
  </si>
  <si>
    <t>138****9257</t>
  </si>
  <si>
    <t>林芳湖</t>
  </si>
  <si>
    <t>62218405******69015</t>
  </si>
  <si>
    <t>135****0895</t>
  </si>
  <si>
    <t>林芳概</t>
  </si>
  <si>
    <t>35042519******2212</t>
  </si>
  <si>
    <t>62218405******06439</t>
  </si>
  <si>
    <t>139****1204</t>
  </si>
  <si>
    <t>林芳权</t>
  </si>
  <si>
    <t>35042519******2239</t>
  </si>
  <si>
    <t>62218405******06462</t>
  </si>
  <si>
    <t>136****6669</t>
  </si>
  <si>
    <t>李巧娥</t>
  </si>
  <si>
    <t>35042519******222x</t>
  </si>
  <si>
    <t>62218405******66918</t>
  </si>
  <si>
    <t>136****2799</t>
  </si>
  <si>
    <t>苏文秀</t>
  </si>
  <si>
    <t>35042519******2222</t>
  </si>
  <si>
    <t>62218405******68678</t>
  </si>
  <si>
    <t>138****0374</t>
  </si>
  <si>
    <t>林丁骥</t>
  </si>
  <si>
    <t>62218405******54884</t>
  </si>
  <si>
    <t>137****3546</t>
  </si>
  <si>
    <t>林丁开</t>
  </si>
  <si>
    <t>35042519******2217</t>
  </si>
  <si>
    <t>62218405******03691</t>
  </si>
  <si>
    <t>132****8131</t>
  </si>
  <si>
    <t>林丁美</t>
  </si>
  <si>
    <t>35042519******2210</t>
  </si>
  <si>
    <t>62218405******69049</t>
  </si>
  <si>
    <t>133****1415</t>
  </si>
  <si>
    <t>林芳球</t>
  </si>
  <si>
    <t>35042519******2215</t>
  </si>
  <si>
    <t>62218405******06090</t>
  </si>
  <si>
    <t>133****7618</t>
  </si>
  <si>
    <t>林芳源</t>
  </si>
  <si>
    <t>35042519******2218</t>
  </si>
  <si>
    <t>62218405******06330</t>
  </si>
  <si>
    <t>137****5354</t>
  </si>
  <si>
    <t>林芳鹏</t>
  </si>
  <si>
    <t>62218405******78847</t>
  </si>
  <si>
    <t>131****1085</t>
  </si>
  <si>
    <t>林庆忠</t>
  </si>
  <si>
    <t>35042519******221x</t>
  </si>
  <si>
    <t>62218405******06470</t>
  </si>
  <si>
    <t>139****3972</t>
  </si>
  <si>
    <t>林秀銮</t>
  </si>
  <si>
    <t>62218405******06280</t>
  </si>
  <si>
    <t>137****1724</t>
  </si>
  <si>
    <t>林起文</t>
  </si>
  <si>
    <t>35042519******221X</t>
  </si>
  <si>
    <t>62218405******06298</t>
  </si>
  <si>
    <t>134****5887</t>
  </si>
  <si>
    <t>林芳景</t>
  </si>
  <si>
    <t>35042519******2237</t>
  </si>
  <si>
    <t>62218405******68884</t>
  </si>
  <si>
    <t>132****3278</t>
  </si>
  <si>
    <t>林水法</t>
  </si>
  <si>
    <t>35042519******2234</t>
  </si>
  <si>
    <t>62218405******69031</t>
  </si>
  <si>
    <t>134****3551</t>
  </si>
  <si>
    <t>林丁景</t>
  </si>
  <si>
    <t>62218405******06314</t>
  </si>
  <si>
    <t>137****3372</t>
  </si>
  <si>
    <t>陈美花</t>
  </si>
  <si>
    <t>35042519******2219</t>
  </si>
  <si>
    <t>62218405******69056</t>
  </si>
  <si>
    <t>136****5800</t>
  </si>
  <si>
    <t>林二婿</t>
  </si>
  <si>
    <t>35042519******2221</t>
  </si>
  <si>
    <t>62303611******54720</t>
  </si>
  <si>
    <t>133****8391</t>
  </si>
  <si>
    <t>林起壮</t>
  </si>
  <si>
    <t>62218405******48507</t>
  </si>
  <si>
    <t>133****5225</t>
  </si>
  <si>
    <t>苏春娥</t>
  </si>
  <si>
    <t>35042519******3227</t>
  </si>
  <si>
    <t>62218405******69007</t>
  </si>
  <si>
    <t>132****1554</t>
  </si>
  <si>
    <t>林芳彻</t>
  </si>
  <si>
    <t>62218405******68827</t>
  </si>
  <si>
    <t>134****1604</t>
  </si>
  <si>
    <t>林芳排</t>
  </si>
  <si>
    <t>62218405******06199</t>
  </si>
  <si>
    <t>137****7818</t>
  </si>
  <si>
    <t>林芳奎</t>
  </si>
  <si>
    <t>62218405******06488</t>
  </si>
  <si>
    <t>132****2610</t>
  </si>
  <si>
    <t>林芳继</t>
  </si>
  <si>
    <t>35042519******2238</t>
  </si>
  <si>
    <t>62218405******69379</t>
  </si>
  <si>
    <t>131****2698</t>
  </si>
  <si>
    <t>林丁仁</t>
  </si>
  <si>
    <t>62218405******06991</t>
  </si>
  <si>
    <t>131****3193</t>
  </si>
  <si>
    <t>林丁爱</t>
  </si>
  <si>
    <t>62218405******69361</t>
  </si>
  <si>
    <t>134****6139</t>
  </si>
  <si>
    <t>林芳里</t>
  </si>
  <si>
    <t>62218405******07023</t>
  </si>
  <si>
    <t>132****1735</t>
  </si>
  <si>
    <t>林起子</t>
  </si>
  <si>
    <t>62218405******69213</t>
  </si>
  <si>
    <t>139****3329</t>
  </si>
  <si>
    <t>林瑞琴</t>
  </si>
  <si>
    <t>35042519******222X</t>
  </si>
  <si>
    <t>62218405******06967</t>
  </si>
  <si>
    <t>131****8900</t>
  </si>
  <si>
    <t>林起汶</t>
  </si>
  <si>
    <t>62218405******06637</t>
  </si>
  <si>
    <t>135****4713</t>
  </si>
  <si>
    <t>林芳规</t>
  </si>
  <si>
    <t>35042519******2211</t>
  </si>
  <si>
    <t>62218405******07064</t>
  </si>
  <si>
    <t>139****9696</t>
  </si>
  <si>
    <t>林芳椿</t>
  </si>
  <si>
    <t>62218405******07049</t>
  </si>
  <si>
    <t>136****1325</t>
  </si>
  <si>
    <t>林丁友</t>
  </si>
  <si>
    <t>62218405******69338</t>
  </si>
  <si>
    <t>132****1082</t>
  </si>
  <si>
    <t>林联彪</t>
  </si>
  <si>
    <t>62218405******66926</t>
  </si>
  <si>
    <t>137****9832</t>
  </si>
  <si>
    <t>林以运</t>
  </si>
  <si>
    <t>62218405******48523</t>
  </si>
  <si>
    <t>133****1960</t>
  </si>
  <si>
    <t>林天河</t>
  </si>
  <si>
    <t>62218405******06835</t>
  </si>
  <si>
    <t>138****0594</t>
  </si>
  <si>
    <t>林丁眼</t>
  </si>
  <si>
    <t>35042519******2213</t>
  </si>
  <si>
    <t>62218405******66967</t>
  </si>
  <si>
    <t>138****7546</t>
  </si>
  <si>
    <t>林芳裕</t>
  </si>
  <si>
    <t>62218405******75399</t>
  </si>
  <si>
    <t>137****9523</t>
  </si>
  <si>
    <t>林芳瑞</t>
  </si>
  <si>
    <t>62218405******07031</t>
  </si>
  <si>
    <t>137****7597</t>
  </si>
  <si>
    <t>谢洋乡碧山村水稻种植保险投保人情况明细表</t>
  </si>
  <si>
    <t>林起坤</t>
  </si>
  <si>
    <t>90307210******00018145</t>
  </si>
  <si>
    <t>138****2344</t>
  </si>
  <si>
    <t>八斗洋</t>
  </si>
  <si>
    <t>林起和</t>
  </si>
  <si>
    <t>90307210******00018154</t>
  </si>
  <si>
    <t>138****2495</t>
  </si>
  <si>
    <t>林立洪</t>
  </si>
  <si>
    <t>35042519******2216</t>
  </si>
  <si>
    <t>90307210******00018163</t>
  </si>
  <si>
    <t>137****9067</t>
  </si>
  <si>
    <t>林起动</t>
  </si>
  <si>
    <t>62218405******89163</t>
  </si>
  <si>
    <t>135****5536</t>
  </si>
  <si>
    <t>林立枝</t>
  </si>
  <si>
    <t>62218405******89171</t>
  </si>
  <si>
    <t>139****4382</t>
  </si>
  <si>
    <t>林凤活</t>
  </si>
  <si>
    <t>90307210******00026252</t>
  </si>
  <si>
    <t>134****1064</t>
  </si>
  <si>
    <t>林起燕</t>
  </si>
  <si>
    <t>90307210******00026261</t>
  </si>
  <si>
    <t>132****5447</t>
  </si>
  <si>
    <t>林起富</t>
  </si>
  <si>
    <t>90307210******00018190</t>
  </si>
  <si>
    <t>137****3163</t>
  </si>
  <si>
    <t>林立撕</t>
  </si>
  <si>
    <t>90307210******00026270</t>
  </si>
  <si>
    <t>131****2180</t>
  </si>
  <si>
    <t>林立山</t>
  </si>
  <si>
    <t>90307210******00018207</t>
  </si>
  <si>
    <t>132****5047</t>
  </si>
  <si>
    <t>林凤凡</t>
  </si>
  <si>
    <t>90307210******00018216</t>
  </si>
  <si>
    <t>133****7096</t>
  </si>
  <si>
    <t>林芳聪</t>
  </si>
  <si>
    <t>90307210******00018225</t>
  </si>
  <si>
    <t>138****0216</t>
  </si>
  <si>
    <t>林芳兜</t>
  </si>
  <si>
    <t>90307210******00215921</t>
  </si>
  <si>
    <t>138****3137</t>
  </si>
  <si>
    <t>林芳利</t>
  </si>
  <si>
    <t>90307210******00018243</t>
  </si>
  <si>
    <t>132****1931</t>
  </si>
  <si>
    <t>林芳枝</t>
  </si>
  <si>
    <t>90307210******00018252</t>
  </si>
  <si>
    <t>137****7147</t>
  </si>
  <si>
    <t>林起栋</t>
  </si>
  <si>
    <t>90307210******00018261</t>
  </si>
  <si>
    <t>133****9042</t>
  </si>
  <si>
    <t>林凤高</t>
  </si>
  <si>
    <t>90307210******00018270</t>
  </si>
  <si>
    <t>138****7801</t>
  </si>
  <si>
    <t>90307210******00018289</t>
  </si>
  <si>
    <t>133****1385</t>
  </si>
  <si>
    <t>林起展</t>
  </si>
  <si>
    <t>62218405******50031</t>
  </si>
  <si>
    <t>136****3500</t>
  </si>
  <si>
    <t>林芳邦</t>
  </si>
  <si>
    <t>35042519******2230</t>
  </si>
  <si>
    <t>62218405******66318</t>
  </si>
  <si>
    <t>133****4509</t>
  </si>
  <si>
    <t>连振壮</t>
  </si>
  <si>
    <t>35042519******2233</t>
  </si>
  <si>
    <t>90307210******00018305</t>
  </si>
  <si>
    <t>135****3006</t>
  </si>
  <si>
    <t>林凤飞</t>
  </si>
  <si>
    <t>90307210******00018314</t>
  </si>
  <si>
    <t>131****9467</t>
  </si>
  <si>
    <t>林凤杰</t>
  </si>
  <si>
    <t>62218405******64715</t>
  </si>
  <si>
    <t>138****1553</t>
  </si>
  <si>
    <t>林丁辂</t>
  </si>
  <si>
    <t>90307210******00018332</t>
  </si>
  <si>
    <t>132****4556</t>
  </si>
  <si>
    <t>连开族</t>
  </si>
  <si>
    <t>90307210******00018341</t>
  </si>
  <si>
    <t>139****1367</t>
  </si>
  <si>
    <t>林起伍</t>
  </si>
  <si>
    <t>90307210******00018350</t>
  </si>
  <si>
    <t>137****2677</t>
  </si>
  <si>
    <t>林凤德</t>
  </si>
  <si>
    <t>90307210******00018369</t>
  </si>
  <si>
    <t>131****0063</t>
  </si>
  <si>
    <t>林凤征</t>
  </si>
  <si>
    <t>90307210******00018378</t>
  </si>
  <si>
    <t>132****4964</t>
  </si>
  <si>
    <t>林起巩</t>
  </si>
  <si>
    <t>90307210******00018387</t>
  </si>
  <si>
    <t>138****3501</t>
  </si>
  <si>
    <t>林起良</t>
  </si>
  <si>
    <t>90307210******00018396</t>
  </si>
  <si>
    <t>139****5330</t>
  </si>
  <si>
    <t>林立彪</t>
  </si>
  <si>
    <t>90307210******00018403</t>
  </si>
  <si>
    <t>133****6912</t>
  </si>
  <si>
    <t>林立贯</t>
  </si>
  <si>
    <t>90307210******00018412</t>
  </si>
  <si>
    <t>137****9506</t>
  </si>
  <si>
    <t>林银花</t>
  </si>
  <si>
    <t>35042519******2223</t>
  </si>
  <si>
    <t>90307210******00018421</t>
  </si>
  <si>
    <t>136****3939</t>
  </si>
  <si>
    <t>林立永</t>
  </si>
  <si>
    <t>90307210******00018430</t>
  </si>
  <si>
    <t>131****1652</t>
  </si>
  <si>
    <t>林起果</t>
  </si>
  <si>
    <t>90307210******00018449</t>
  </si>
  <si>
    <t>139****5963</t>
  </si>
  <si>
    <t>林凤御</t>
  </si>
  <si>
    <t>90307210******00018458</t>
  </si>
  <si>
    <t>138****6793</t>
  </si>
  <si>
    <t>林凤鸣</t>
  </si>
  <si>
    <t>62218405******46329</t>
  </si>
  <si>
    <t>139****4875</t>
  </si>
  <si>
    <t>林丁云</t>
  </si>
  <si>
    <t>90307210******00018476</t>
  </si>
  <si>
    <t>133****3139</t>
  </si>
  <si>
    <t>林起怀</t>
  </si>
  <si>
    <t>90307210******00018485</t>
  </si>
  <si>
    <t>136****4117</t>
  </si>
  <si>
    <t>林美桂</t>
  </si>
  <si>
    <t>62218405******64764</t>
  </si>
  <si>
    <t>132****2063</t>
  </si>
  <si>
    <t>林起成</t>
  </si>
  <si>
    <t>62218405******89767</t>
  </si>
  <si>
    <t>135****5861</t>
  </si>
  <si>
    <t>林传明</t>
  </si>
  <si>
    <t>62218405******66235</t>
  </si>
  <si>
    <t>135****8848</t>
  </si>
  <si>
    <t>林立读</t>
  </si>
  <si>
    <t>90307210******00018528</t>
  </si>
  <si>
    <t>139****0091</t>
  </si>
  <si>
    <t>林立诗</t>
  </si>
  <si>
    <t>90307210******00018537</t>
  </si>
  <si>
    <t>132****4488</t>
  </si>
  <si>
    <t>林起忠</t>
  </si>
  <si>
    <t>90307210******00018546</t>
  </si>
  <si>
    <t>136****2598</t>
  </si>
  <si>
    <t>林丁银</t>
  </si>
  <si>
    <t>62218405******89916</t>
  </si>
  <si>
    <t>131****0463</t>
  </si>
  <si>
    <t>90307210******00018564</t>
  </si>
  <si>
    <t>131****5942</t>
  </si>
  <si>
    <t>林芳斌</t>
  </si>
  <si>
    <t>90307210******00018573</t>
  </si>
  <si>
    <t>137****3453</t>
  </si>
  <si>
    <t>林起城</t>
  </si>
  <si>
    <t>62218405******64756</t>
  </si>
  <si>
    <t>131****5642</t>
  </si>
  <si>
    <t>林起攀</t>
  </si>
  <si>
    <t>90307210******00018591</t>
  </si>
  <si>
    <t>137****5616</t>
  </si>
  <si>
    <t>林起县</t>
  </si>
  <si>
    <t>90307210******00018608</t>
  </si>
  <si>
    <t>135****6879</t>
  </si>
  <si>
    <t>林凤捷</t>
  </si>
  <si>
    <t>62218405******50122</t>
  </si>
  <si>
    <t>135****1226</t>
  </si>
  <si>
    <t>林起组</t>
  </si>
  <si>
    <t>62218405******00257</t>
  </si>
  <si>
    <t>136****3111</t>
  </si>
  <si>
    <t>陈淑兰</t>
  </si>
  <si>
    <t>62218405******16979</t>
  </si>
  <si>
    <t>132****8198</t>
  </si>
  <si>
    <t>林丁芃</t>
  </si>
  <si>
    <t>62218405******66029</t>
  </si>
  <si>
    <t>135****7383</t>
  </si>
  <si>
    <t>林起选</t>
  </si>
  <si>
    <t>62218405******90153</t>
  </si>
  <si>
    <t>137****1078</t>
  </si>
  <si>
    <t>林起煜</t>
  </si>
  <si>
    <t>90307210******00018671</t>
  </si>
  <si>
    <t>133****6615</t>
  </si>
  <si>
    <t>林立文</t>
  </si>
  <si>
    <t>90307210******00018680</t>
  </si>
  <si>
    <t>133****4700</t>
  </si>
  <si>
    <t>林起徐</t>
  </si>
  <si>
    <t>90307210******00018699</t>
  </si>
  <si>
    <t>139****2373</t>
  </si>
  <si>
    <t>林芳耆</t>
  </si>
  <si>
    <t>90307210******00018706</t>
  </si>
  <si>
    <t>133****5072</t>
  </si>
  <si>
    <t>林起旺</t>
  </si>
  <si>
    <t>62218405******90112</t>
  </si>
  <si>
    <t>133****4895</t>
  </si>
  <si>
    <t>林起巍</t>
  </si>
  <si>
    <t>62218405******90203</t>
  </si>
  <si>
    <t>138****0740</t>
  </si>
  <si>
    <t>郑菊妹</t>
  </si>
  <si>
    <t>35042519******2228</t>
  </si>
  <si>
    <t>62218405******90245</t>
  </si>
  <si>
    <t>132****6153</t>
  </si>
  <si>
    <t>林丁欣</t>
  </si>
  <si>
    <t>90307210******00018742</t>
  </si>
  <si>
    <t>139****4544</t>
  </si>
  <si>
    <t>林立绥</t>
  </si>
  <si>
    <t>90307210******00018751</t>
  </si>
  <si>
    <t>136****3153</t>
  </si>
  <si>
    <t>林起守</t>
  </si>
  <si>
    <t>90307210******00018760</t>
  </si>
  <si>
    <t>133****3896</t>
  </si>
  <si>
    <t>林起进</t>
  </si>
  <si>
    <t>90307210******00018779</t>
  </si>
  <si>
    <t>131****8258</t>
  </si>
  <si>
    <t>林起鲜</t>
  </si>
  <si>
    <t>90307210******00187293</t>
  </si>
  <si>
    <t>137****7306</t>
  </si>
  <si>
    <t>林凤亮</t>
  </si>
  <si>
    <t>90307210******00018797</t>
  </si>
  <si>
    <t>136****0386</t>
  </si>
  <si>
    <t>林丁发</t>
  </si>
  <si>
    <t>90307210******00018804</t>
  </si>
  <si>
    <t>137****0938</t>
  </si>
  <si>
    <t>林立志</t>
  </si>
  <si>
    <t>90307210******00018813</t>
  </si>
  <si>
    <t>137****1559</t>
  </si>
  <si>
    <t>林起清</t>
  </si>
  <si>
    <t>90307210******00018831</t>
  </si>
  <si>
    <t>132****8004</t>
  </si>
  <si>
    <t>谢洋乡草垄崎村水稻种植保险投保人情况明细表</t>
  </si>
  <si>
    <t>林起盘</t>
  </si>
  <si>
    <t>90307210******00014283</t>
  </si>
  <si>
    <t>138****2022</t>
  </si>
  <si>
    <t>下坪盂</t>
  </si>
  <si>
    <t>90307210******00014292</t>
  </si>
  <si>
    <t>133****7695</t>
  </si>
  <si>
    <t>林起柁</t>
  </si>
  <si>
    <t>90307210******00014309</t>
  </si>
  <si>
    <t>131****4522</t>
  </si>
  <si>
    <t>林加生</t>
  </si>
  <si>
    <t>90307210******00014318</t>
  </si>
  <si>
    <t>136****3813</t>
  </si>
  <si>
    <t>林加亮</t>
  </si>
  <si>
    <t>90307210******00014327</t>
  </si>
  <si>
    <t>133****9903</t>
  </si>
  <si>
    <t>林起相</t>
  </si>
  <si>
    <t>62218405******90401</t>
  </si>
  <si>
    <t>137****1694</t>
  </si>
  <si>
    <t>林起楣</t>
  </si>
  <si>
    <t>90307210******00014345</t>
  </si>
  <si>
    <t>132****4927</t>
  </si>
  <si>
    <t>林起樟</t>
  </si>
  <si>
    <t>90307210******00014354</t>
  </si>
  <si>
    <t>139****0969</t>
  </si>
  <si>
    <t>林联灯</t>
  </si>
  <si>
    <t>90307210******00014363</t>
  </si>
  <si>
    <t>135****8761</t>
  </si>
  <si>
    <t>林起业</t>
  </si>
  <si>
    <t>90307210******00014372</t>
  </si>
  <si>
    <t>131****4583</t>
  </si>
  <si>
    <t>林升坤</t>
  </si>
  <si>
    <t>90307210******00014381</t>
  </si>
  <si>
    <t>136****2352</t>
  </si>
  <si>
    <t>林起陛</t>
  </si>
  <si>
    <t>90307210******00014390</t>
  </si>
  <si>
    <t>132****9699</t>
  </si>
  <si>
    <t>林起华</t>
  </si>
  <si>
    <t>90307210******00014407</t>
  </si>
  <si>
    <t>131****8757</t>
  </si>
  <si>
    <t>林加铜</t>
  </si>
  <si>
    <t>90307210******00014416</t>
  </si>
  <si>
    <t>139****9787</t>
  </si>
  <si>
    <t>林加铢</t>
  </si>
  <si>
    <t>90307210******00014425</t>
  </si>
  <si>
    <t>133****6849</t>
  </si>
  <si>
    <t>林起桐</t>
  </si>
  <si>
    <t>90307210******00014434</t>
  </si>
  <si>
    <t>132****0449</t>
  </si>
  <si>
    <t>林起植</t>
  </si>
  <si>
    <t>62218405******50346</t>
  </si>
  <si>
    <t>132****9823</t>
  </si>
  <si>
    <t>林起松</t>
  </si>
  <si>
    <t>90307210******00014452</t>
  </si>
  <si>
    <t>138****3883</t>
  </si>
  <si>
    <t>林起楠</t>
  </si>
  <si>
    <t>62218405******60349</t>
  </si>
  <si>
    <t>132****4385</t>
  </si>
  <si>
    <t>林起露</t>
  </si>
  <si>
    <t>62218405******46493</t>
  </si>
  <si>
    <t>138****3920</t>
  </si>
  <si>
    <t>林加荣</t>
  </si>
  <si>
    <t>90307210******00014489</t>
  </si>
  <si>
    <t>138****7494</t>
  </si>
  <si>
    <t>林加衍</t>
  </si>
  <si>
    <t>90307210******00014498</t>
  </si>
  <si>
    <t>138****4349</t>
  </si>
  <si>
    <t>陈兰花</t>
  </si>
  <si>
    <t>90307210******00014504</t>
  </si>
  <si>
    <t>134****5654</t>
  </si>
  <si>
    <t>林玉杖</t>
  </si>
  <si>
    <t>90307210******00014513</t>
  </si>
  <si>
    <t>131****4102</t>
  </si>
  <si>
    <t>林昌辉</t>
  </si>
  <si>
    <t>90307210******00014522</t>
  </si>
  <si>
    <t>133****6431</t>
  </si>
  <si>
    <t>林联墡</t>
  </si>
  <si>
    <t>62218405******46618</t>
  </si>
  <si>
    <t>132****5004</t>
  </si>
  <si>
    <t>林联坛</t>
  </si>
  <si>
    <t>62218405******46600</t>
  </si>
  <si>
    <t>132****2323</t>
  </si>
  <si>
    <t>林昌秋</t>
  </si>
  <si>
    <t>90307210******00014540</t>
  </si>
  <si>
    <t>133****1355</t>
  </si>
  <si>
    <t>罗小勉</t>
  </si>
  <si>
    <t>62218405******50890</t>
  </si>
  <si>
    <t>137****0905</t>
  </si>
  <si>
    <t>林昌煌</t>
  </si>
  <si>
    <t>90307210******00014568</t>
  </si>
  <si>
    <t>138****8235</t>
  </si>
  <si>
    <t>陈菊春</t>
  </si>
  <si>
    <t>35042519******2224</t>
  </si>
  <si>
    <t>62218405******66565</t>
  </si>
  <si>
    <t>138****1733</t>
  </si>
  <si>
    <t>林丁再</t>
  </si>
  <si>
    <t>90307210******00014586</t>
  </si>
  <si>
    <t>137****7032</t>
  </si>
  <si>
    <t>林昌佃</t>
  </si>
  <si>
    <t>90307210******00014595</t>
  </si>
  <si>
    <t>134****9193</t>
  </si>
  <si>
    <t>林永场</t>
  </si>
  <si>
    <t>35042519******2231</t>
  </si>
  <si>
    <t>90307210******00014602</t>
  </si>
  <si>
    <t>139****9935</t>
  </si>
  <si>
    <t>林永景</t>
  </si>
  <si>
    <t>90307210******00014611</t>
  </si>
  <si>
    <t>138****0115</t>
  </si>
  <si>
    <t>林永城</t>
  </si>
  <si>
    <t>90307210******00014620</t>
  </si>
  <si>
    <t>134****9056</t>
  </si>
  <si>
    <t>林永增</t>
  </si>
  <si>
    <t>90307210******00014639</t>
  </si>
  <si>
    <t>139****4769</t>
  </si>
  <si>
    <t>林永介</t>
  </si>
  <si>
    <t>90307210******00014648</t>
  </si>
  <si>
    <t>132****6130</t>
  </si>
  <si>
    <t>林永堤</t>
  </si>
  <si>
    <t>90307210******00014657</t>
  </si>
  <si>
    <t>134****8478</t>
  </si>
  <si>
    <t>林永龙</t>
  </si>
  <si>
    <t>35042519******2236</t>
  </si>
  <si>
    <t>62218405******51591</t>
  </si>
  <si>
    <t>136****4491</t>
  </si>
  <si>
    <t>林昌</t>
  </si>
  <si>
    <t>62303625******54930</t>
  </si>
  <si>
    <t>131****1686</t>
  </si>
  <si>
    <t>林联怿</t>
  </si>
  <si>
    <t>90307210******00014684</t>
  </si>
  <si>
    <t>133****7198</t>
  </si>
  <si>
    <t>林妙明</t>
  </si>
  <si>
    <t>62218405******50957</t>
  </si>
  <si>
    <t>131****5169</t>
  </si>
  <si>
    <t>90307210******00014700</t>
  </si>
  <si>
    <t>134****2916</t>
  </si>
  <si>
    <t>林联苌</t>
  </si>
  <si>
    <t>90307210******00014719</t>
  </si>
  <si>
    <t>136****5185</t>
  </si>
  <si>
    <t>林联读</t>
  </si>
  <si>
    <t>62218405******46501</t>
  </si>
  <si>
    <t>133****2449</t>
  </si>
  <si>
    <t>林伯钻</t>
  </si>
  <si>
    <t>62218405******50528</t>
  </si>
  <si>
    <t>132****5561</t>
  </si>
  <si>
    <t>林以浪</t>
  </si>
  <si>
    <t>90307210******00014746</t>
  </si>
  <si>
    <t>131****6985</t>
  </si>
  <si>
    <t>林芳数</t>
  </si>
  <si>
    <t>90307210******00014755</t>
  </si>
  <si>
    <t>137****6451</t>
  </si>
  <si>
    <t>林昌成</t>
  </si>
  <si>
    <t>90307210******00014764</t>
  </si>
  <si>
    <t>138****5762</t>
  </si>
  <si>
    <t>林庆云</t>
  </si>
  <si>
    <t>90307210******00014773</t>
  </si>
  <si>
    <t>131****5225</t>
  </si>
  <si>
    <t>90307210******00029856</t>
  </si>
  <si>
    <t>139****5637</t>
  </si>
  <si>
    <t>林起团</t>
  </si>
  <si>
    <t>90307210******00014791</t>
  </si>
  <si>
    <t>138****9433</t>
  </si>
  <si>
    <t>林起亮</t>
  </si>
  <si>
    <t>62218405******51179</t>
  </si>
  <si>
    <t>137****2209</t>
  </si>
  <si>
    <t>林昌仞</t>
  </si>
  <si>
    <t>90307210******00014808</t>
  </si>
  <si>
    <t>136****1327</t>
  </si>
  <si>
    <t>廖秀妹</t>
  </si>
  <si>
    <t>35042519******3126</t>
  </si>
  <si>
    <t>62218405******59858</t>
  </si>
  <si>
    <t>138****4689</t>
  </si>
  <si>
    <t>林凤根</t>
  </si>
  <si>
    <t>62303615******01065</t>
  </si>
  <si>
    <t>132****0554</t>
  </si>
  <si>
    <t>林昌化</t>
  </si>
  <si>
    <t>90307210******00014835</t>
  </si>
  <si>
    <t>133****0741</t>
  </si>
  <si>
    <t>林联愉</t>
  </si>
  <si>
    <t>90307210******00014844</t>
  </si>
  <si>
    <t>135****1595</t>
  </si>
  <si>
    <t>林昌侧</t>
  </si>
  <si>
    <t>90307210******00014853</t>
  </si>
  <si>
    <t>139****9862</t>
  </si>
  <si>
    <t>林昌仍</t>
  </si>
  <si>
    <t>90307210******00014862</t>
  </si>
  <si>
    <t>133****7095</t>
  </si>
  <si>
    <t>林昌伍</t>
  </si>
  <si>
    <t>90307210******00014871</t>
  </si>
  <si>
    <t>133****4777</t>
  </si>
  <si>
    <t>林昌侈</t>
  </si>
  <si>
    <t>90307210******00014880</t>
  </si>
  <si>
    <t>139****3854</t>
  </si>
  <si>
    <t>林以庆</t>
  </si>
  <si>
    <t>90307210******00014899</t>
  </si>
  <si>
    <t>135****3983</t>
  </si>
  <si>
    <t>林以然</t>
  </si>
  <si>
    <t>90307210******00014906</t>
  </si>
  <si>
    <t>131****1316</t>
  </si>
  <si>
    <t>90307210******00014915</t>
  </si>
  <si>
    <t>132****6973</t>
  </si>
  <si>
    <t>林昌齐</t>
  </si>
  <si>
    <t>62218405******64897</t>
  </si>
  <si>
    <t>133****9653</t>
  </si>
  <si>
    <t>林永坚</t>
  </si>
  <si>
    <t>62218405******51658</t>
  </si>
  <si>
    <t>139****7032</t>
  </si>
  <si>
    <t>90307210******00014951</t>
  </si>
  <si>
    <t>138****4419</t>
  </si>
  <si>
    <t>林起灿</t>
  </si>
  <si>
    <t>62218405******95500</t>
  </si>
  <si>
    <t>134****3124</t>
  </si>
  <si>
    <t>林联敢</t>
  </si>
  <si>
    <t>90307210******00014979</t>
  </si>
  <si>
    <t>135****9196</t>
  </si>
  <si>
    <t>林以泗</t>
  </si>
  <si>
    <t>90307210******00014988</t>
  </si>
  <si>
    <t>139****7902</t>
  </si>
  <si>
    <t>林联诗</t>
  </si>
  <si>
    <t>90307210******00014997</t>
  </si>
  <si>
    <t>134****4307</t>
  </si>
  <si>
    <t>林玉从</t>
  </si>
  <si>
    <t>90307210******00015013</t>
  </si>
  <si>
    <t>139****9568</t>
  </si>
  <si>
    <t>林昌安</t>
  </si>
  <si>
    <t>90307210******00015022</t>
  </si>
  <si>
    <t>131****8837</t>
  </si>
  <si>
    <t>陈明香</t>
  </si>
  <si>
    <t>35042519******2226</t>
  </si>
  <si>
    <t>62218405******52094</t>
  </si>
  <si>
    <t>134****9670</t>
  </si>
  <si>
    <t>林昌修</t>
  </si>
  <si>
    <t>90307210******00015040</t>
  </si>
  <si>
    <t>132****7462</t>
  </si>
  <si>
    <t>林联怔</t>
  </si>
  <si>
    <t>90307210******00015059</t>
  </si>
  <si>
    <t>131****8000</t>
  </si>
  <si>
    <t>林昌多</t>
  </si>
  <si>
    <t>90307210******00015068</t>
  </si>
  <si>
    <t>139****0607</t>
  </si>
  <si>
    <t>林昌倁</t>
  </si>
  <si>
    <t>90307210******00015077</t>
  </si>
  <si>
    <t>137****8931</t>
  </si>
  <si>
    <t>林昌侨</t>
  </si>
  <si>
    <t>90307210******00015086</t>
  </si>
  <si>
    <t>136****3779</t>
  </si>
  <si>
    <t>林昌偻</t>
  </si>
  <si>
    <t>62218405******51021</t>
  </si>
  <si>
    <t>138****3268</t>
  </si>
  <si>
    <t>林联山</t>
  </si>
  <si>
    <t>62218405******51435</t>
  </si>
  <si>
    <t>132****1536</t>
  </si>
  <si>
    <t>林美玉</t>
  </si>
  <si>
    <t>62218405******52185</t>
  </si>
  <si>
    <t>139****7824</t>
  </si>
  <si>
    <t>林昌体</t>
  </si>
  <si>
    <t>62172141******60892</t>
  </si>
  <si>
    <t>139****1723</t>
  </si>
  <si>
    <t>林联</t>
  </si>
  <si>
    <t>90307210******00015139</t>
  </si>
  <si>
    <t>134****5037</t>
  </si>
  <si>
    <t>林昌位</t>
  </si>
  <si>
    <t>90307210******00015148</t>
  </si>
  <si>
    <t>136****5639</t>
  </si>
  <si>
    <t>林昌浮</t>
  </si>
  <si>
    <t>90307210******00015157</t>
  </si>
  <si>
    <t>138****4777</t>
  </si>
  <si>
    <t>90307210******00215716</t>
  </si>
  <si>
    <t>134****7936</t>
  </si>
  <si>
    <t>林联振</t>
  </si>
  <si>
    <t>90307210******00015175</t>
  </si>
  <si>
    <t>136****4012</t>
  </si>
  <si>
    <t>林昌估</t>
  </si>
  <si>
    <t>62218405******52029</t>
  </si>
  <si>
    <t>132****9025</t>
  </si>
  <si>
    <t>林联康</t>
  </si>
  <si>
    <t>90307210******00015193</t>
  </si>
  <si>
    <t>132****8060</t>
  </si>
  <si>
    <t>汪明花</t>
  </si>
  <si>
    <t>35042519******2229</t>
  </si>
  <si>
    <t>90307210******00015200</t>
  </si>
  <si>
    <t>133****2149</t>
  </si>
  <si>
    <t>林昌佑</t>
  </si>
  <si>
    <t>90307210******00015219</t>
  </si>
  <si>
    <t>134****4913</t>
  </si>
  <si>
    <t>林昌令</t>
  </si>
  <si>
    <t>62218405******52045</t>
  </si>
  <si>
    <t>135****3043</t>
  </si>
  <si>
    <t>林昌和</t>
  </si>
  <si>
    <t>90307210******00015237</t>
  </si>
  <si>
    <t>134****0048</t>
  </si>
  <si>
    <t>林昌并</t>
  </si>
  <si>
    <t>90307210******00015246</t>
  </si>
  <si>
    <t>134****9093</t>
  </si>
  <si>
    <t>谢洋乡和春村水稻种植保险投保人情况明细表</t>
  </si>
  <si>
    <t>林开卷</t>
  </si>
  <si>
    <t>90307210******00017306</t>
  </si>
  <si>
    <t>132****0041</t>
  </si>
  <si>
    <t>前洋</t>
  </si>
  <si>
    <t>林广启</t>
  </si>
  <si>
    <t>62218405******91102</t>
  </si>
  <si>
    <t>133****4929</t>
  </si>
  <si>
    <t>林广繁</t>
  </si>
  <si>
    <t>90307210******00017324</t>
  </si>
  <si>
    <t>136****2811</t>
  </si>
  <si>
    <t>林广波</t>
  </si>
  <si>
    <t>90307210******00017333</t>
  </si>
  <si>
    <t>139****2734</t>
  </si>
  <si>
    <t>林广景</t>
  </si>
  <si>
    <t>90307210******00017342</t>
  </si>
  <si>
    <t>134****7426</t>
  </si>
  <si>
    <t>林广壮</t>
  </si>
  <si>
    <t>35042519******2257</t>
  </si>
  <si>
    <t>90307210******00017351</t>
  </si>
  <si>
    <t>136****1192</t>
  </si>
  <si>
    <t>林广共</t>
  </si>
  <si>
    <t>90307210******00017360</t>
  </si>
  <si>
    <t>131****6220</t>
  </si>
  <si>
    <t>林广崇</t>
  </si>
  <si>
    <t>90307210******00017379</t>
  </si>
  <si>
    <t>131****9511</t>
  </si>
  <si>
    <t>林广椿</t>
  </si>
  <si>
    <t>90307210******00017388</t>
  </si>
  <si>
    <t>137****6045</t>
  </si>
  <si>
    <t>林广宽</t>
  </si>
  <si>
    <t>90307210******00017397</t>
  </si>
  <si>
    <t>133****4834</t>
  </si>
  <si>
    <t>林广保</t>
  </si>
  <si>
    <t>90307210******00017404</t>
  </si>
  <si>
    <t>137****0570</t>
  </si>
  <si>
    <t>林永硕</t>
  </si>
  <si>
    <t>90307210******00017413</t>
  </si>
  <si>
    <t>135****4312</t>
  </si>
  <si>
    <t>林开城</t>
  </si>
  <si>
    <t>90307210******00017422</t>
  </si>
  <si>
    <t>131****5056</t>
  </si>
  <si>
    <t>林广道</t>
  </si>
  <si>
    <t>90307210******00017431</t>
  </si>
  <si>
    <t>134****7947</t>
  </si>
  <si>
    <t>林永颂</t>
  </si>
  <si>
    <t>90307210******00017440</t>
  </si>
  <si>
    <t>132****0531</t>
  </si>
  <si>
    <t>林开汪</t>
  </si>
  <si>
    <t>90307210******00017459</t>
  </si>
  <si>
    <t>135****7458</t>
  </si>
  <si>
    <t>林开树</t>
  </si>
  <si>
    <t>90307210******00017468</t>
  </si>
  <si>
    <t>134****2793</t>
  </si>
  <si>
    <t>林广耀</t>
  </si>
  <si>
    <t>62218405******67217</t>
  </si>
  <si>
    <t>132****6015</t>
  </si>
  <si>
    <t>林广桥</t>
  </si>
  <si>
    <t>90307210******00017486</t>
  </si>
  <si>
    <t>139****8197</t>
  </si>
  <si>
    <t>林广铜</t>
  </si>
  <si>
    <t>35042519******223X</t>
  </si>
  <si>
    <t>90307210******00017495</t>
  </si>
  <si>
    <t>139****8207</t>
  </si>
  <si>
    <t>林广州</t>
  </si>
  <si>
    <t>62218405******67183</t>
  </si>
  <si>
    <t>131****1857</t>
  </si>
  <si>
    <t>林广增</t>
  </si>
  <si>
    <t>62218405******67084</t>
  </si>
  <si>
    <t>139****0223</t>
  </si>
  <si>
    <t>林广练</t>
  </si>
  <si>
    <t>62218405******91417</t>
  </si>
  <si>
    <t>135****7095</t>
  </si>
  <si>
    <t>林广传</t>
  </si>
  <si>
    <t>90307210******00017538</t>
  </si>
  <si>
    <t>131****5748</t>
  </si>
  <si>
    <t>林广专</t>
  </si>
  <si>
    <t>90307210******00026243</t>
  </si>
  <si>
    <t>139****6934</t>
  </si>
  <si>
    <t>林开昌</t>
  </si>
  <si>
    <t>90307210******00017547</t>
  </si>
  <si>
    <t>133****4548</t>
  </si>
  <si>
    <t>林广眼</t>
  </si>
  <si>
    <t>62218405******91615</t>
  </si>
  <si>
    <t>135****8426</t>
  </si>
  <si>
    <t>林广清</t>
  </si>
  <si>
    <t>90307210******00017565</t>
  </si>
  <si>
    <t>138****3575</t>
  </si>
  <si>
    <t>林广葵</t>
  </si>
  <si>
    <t>90307210******00017574</t>
  </si>
  <si>
    <t>136****0832</t>
  </si>
  <si>
    <t>林广迪</t>
  </si>
  <si>
    <t>90307210******00017583</t>
  </si>
  <si>
    <t>137****5896</t>
  </si>
  <si>
    <t>林开法</t>
  </si>
  <si>
    <t>35042519******2254</t>
  </si>
  <si>
    <t>90307210******00017592</t>
  </si>
  <si>
    <t>135****3561</t>
  </si>
  <si>
    <t>林广章</t>
  </si>
  <si>
    <t>90307210******00017609</t>
  </si>
  <si>
    <t>133****2596</t>
  </si>
  <si>
    <t>林广益</t>
  </si>
  <si>
    <t>90307210******00017618</t>
  </si>
  <si>
    <t>133****8093</t>
  </si>
  <si>
    <t>林广盛</t>
  </si>
  <si>
    <t>90307210******00017627</t>
  </si>
  <si>
    <t>林永勤</t>
  </si>
  <si>
    <t>90307210******00017636</t>
  </si>
  <si>
    <t>136****4871</t>
  </si>
  <si>
    <t>林永勇</t>
  </si>
  <si>
    <t>62218405******67324</t>
  </si>
  <si>
    <t>136****3509</t>
  </si>
  <si>
    <t>林广芳</t>
  </si>
  <si>
    <t>90307210******00017654</t>
  </si>
  <si>
    <t>132****5330</t>
  </si>
  <si>
    <t>林广成</t>
  </si>
  <si>
    <t>90307210******00017663</t>
  </si>
  <si>
    <t>138****8221</t>
  </si>
  <si>
    <t>林开役</t>
  </si>
  <si>
    <t>90307210******00017672</t>
  </si>
  <si>
    <t>136****3766</t>
  </si>
  <si>
    <t>林广玉</t>
  </si>
  <si>
    <t>90307210******00017681</t>
  </si>
  <si>
    <t>137****8556</t>
  </si>
  <si>
    <t>郭传回</t>
  </si>
  <si>
    <t>90307210******00204023</t>
  </si>
  <si>
    <t>136****0784</t>
  </si>
  <si>
    <t>林开拥</t>
  </si>
  <si>
    <t>90307210******00017707</t>
  </si>
  <si>
    <t>133****4322</t>
  </si>
  <si>
    <t>林广财</t>
  </si>
  <si>
    <t>90307210******00017716</t>
  </si>
  <si>
    <t>138****4985</t>
  </si>
  <si>
    <t>林玉香</t>
  </si>
  <si>
    <t>35042519******2220</t>
  </si>
  <si>
    <t>62218405******67332</t>
  </si>
  <si>
    <t>131****8516</t>
  </si>
  <si>
    <t>林富英</t>
  </si>
  <si>
    <t>35042519******2227</t>
  </si>
  <si>
    <t>90307210******00017734</t>
  </si>
  <si>
    <t>138****8629</t>
  </si>
  <si>
    <t>林开棉</t>
  </si>
  <si>
    <t>90307210******00017743</t>
  </si>
  <si>
    <t>135****1967</t>
  </si>
  <si>
    <t>林开栋</t>
  </si>
  <si>
    <t>90307210******00017752</t>
  </si>
  <si>
    <t>136****4359</t>
  </si>
  <si>
    <t>林广加</t>
  </si>
  <si>
    <t>62218405******67498</t>
  </si>
  <si>
    <t>138****9285</t>
  </si>
  <si>
    <t>林永平</t>
  </si>
  <si>
    <t>90307210******00017770</t>
  </si>
  <si>
    <t>136****9539</t>
  </si>
  <si>
    <t>林开校</t>
  </si>
  <si>
    <t>90307210******00017789</t>
  </si>
  <si>
    <t>139****1417</t>
  </si>
  <si>
    <t>林永君</t>
  </si>
  <si>
    <t>90307210******00017798</t>
  </si>
  <si>
    <t>135****3007</t>
  </si>
  <si>
    <t>林永坛</t>
  </si>
  <si>
    <t>90307210******00017805</t>
  </si>
  <si>
    <t>131****5375</t>
  </si>
  <si>
    <t>林广武</t>
  </si>
  <si>
    <t>90307210******00017814</t>
  </si>
  <si>
    <t>137****4015</t>
  </si>
  <si>
    <t>林开准</t>
  </si>
  <si>
    <t>90307210******00017823</t>
  </si>
  <si>
    <t>131****2527</t>
  </si>
  <si>
    <t>林开淑</t>
  </si>
  <si>
    <t>90307210******00017832</t>
  </si>
  <si>
    <t>139****5664</t>
  </si>
  <si>
    <t>林开吝</t>
  </si>
  <si>
    <t>90307210******00017850</t>
  </si>
  <si>
    <t>132****8014</t>
  </si>
  <si>
    <t>林广杰</t>
  </si>
  <si>
    <t>62218405******67613</t>
  </si>
  <si>
    <t>131****5366</t>
  </si>
  <si>
    <t>林永强</t>
  </si>
  <si>
    <t>90307210******00017878</t>
  </si>
  <si>
    <t>133****1445</t>
  </si>
  <si>
    <t>林开品</t>
  </si>
  <si>
    <t>90307210******00017887</t>
  </si>
  <si>
    <t>137****9451</t>
  </si>
  <si>
    <t>林广雄</t>
  </si>
  <si>
    <t>90307210******00017896</t>
  </si>
  <si>
    <t>138****3420</t>
  </si>
  <si>
    <t>林开堆</t>
  </si>
  <si>
    <t>90307210******00017903</t>
  </si>
  <si>
    <t>131****0243</t>
  </si>
  <si>
    <t>林双花</t>
  </si>
  <si>
    <t>90307210******00017912</t>
  </si>
  <si>
    <t>132****4296</t>
  </si>
  <si>
    <t>吴金兴</t>
  </si>
  <si>
    <t>90307210******00017921</t>
  </si>
  <si>
    <t>132****4029</t>
  </si>
  <si>
    <t>林广新</t>
  </si>
  <si>
    <t>90307210******00017930</t>
  </si>
  <si>
    <t>137****4871</t>
  </si>
  <si>
    <t>林广布</t>
  </si>
  <si>
    <t>90307210******00017949</t>
  </si>
  <si>
    <t>132****8291</t>
  </si>
  <si>
    <t>林永绍</t>
  </si>
  <si>
    <t>90307210******00017958</t>
  </si>
  <si>
    <t>137****2564</t>
  </si>
  <si>
    <t>林永历</t>
  </si>
  <si>
    <t>90307210******00017967</t>
  </si>
  <si>
    <t>138****9399</t>
  </si>
  <si>
    <t>林广梓</t>
  </si>
  <si>
    <t>90307210******00017976</t>
  </si>
  <si>
    <t>132****2187</t>
  </si>
  <si>
    <t>吴来呀</t>
  </si>
  <si>
    <t>90307210******00187710</t>
  </si>
  <si>
    <t>132****9286</t>
  </si>
  <si>
    <t>林联搏</t>
  </si>
  <si>
    <t>90307210******00017985</t>
  </si>
  <si>
    <t>132****2763</t>
  </si>
  <si>
    <t>林永福</t>
  </si>
  <si>
    <t>90307210******00017994</t>
  </si>
  <si>
    <t>139****2110</t>
  </si>
  <si>
    <t>林广社</t>
  </si>
  <si>
    <t>62218405******92407</t>
  </si>
  <si>
    <t>132****6137</t>
  </si>
  <si>
    <t>林广亮</t>
  </si>
  <si>
    <t>90307210******00018010</t>
  </si>
  <si>
    <t>131****1292</t>
  </si>
  <si>
    <t>林广循</t>
  </si>
  <si>
    <t>90307210******00018029</t>
  </si>
  <si>
    <t>136****7499</t>
  </si>
  <si>
    <t>林广双</t>
  </si>
  <si>
    <t>90307210******00215226</t>
  </si>
  <si>
    <t>138****1752</t>
  </si>
  <si>
    <t>林广番</t>
  </si>
  <si>
    <t>62218405******92449</t>
  </si>
  <si>
    <t>138****5255</t>
  </si>
  <si>
    <t>林广标</t>
  </si>
  <si>
    <t>90307210******00018056</t>
  </si>
  <si>
    <t>136****2567</t>
  </si>
  <si>
    <t>林广柏</t>
  </si>
  <si>
    <t>90307210******00018065</t>
  </si>
  <si>
    <t>136****6343</t>
  </si>
  <si>
    <t>林广奇</t>
  </si>
  <si>
    <t>90307210******00018074</t>
  </si>
  <si>
    <t>135****3001</t>
  </si>
  <si>
    <t>林广扬</t>
  </si>
  <si>
    <t>90307210******00018083</t>
  </si>
  <si>
    <t>131****2812</t>
  </si>
  <si>
    <t>林广照</t>
  </si>
  <si>
    <t>90307210******00195239</t>
  </si>
  <si>
    <t>131****4431</t>
  </si>
  <si>
    <t>林广岭</t>
  </si>
  <si>
    <t>62218405******92498</t>
  </si>
  <si>
    <t>138****8708</t>
  </si>
  <si>
    <t>林开庚</t>
  </si>
  <si>
    <t>90307210******00018118</t>
  </si>
  <si>
    <t>131****0861</t>
  </si>
  <si>
    <t>林广榆</t>
  </si>
  <si>
    <t>90307210******00018127</t>
  </si>
  <si>
    <t>139****6734</t>
  </si>
  <si>
    <t>陈金凤</t>
  </si>
  <si>
    <t>90307210******00018136</t>
  </si>
  <si>
    <t>131****7663</t>
  </si>
  <si>
    <t>林广陆</t>
  </si>
  <si>
    <t>35042519******2250</t>
  </si>
  <si>
    <t>62218405******92563</t>
  </si>
  <si>
    <t>136****4097</t>
  </si>
  <si>
    <t>谢洋乡怀德村水稻种植保险投保人情况明细表</t>
  </si>
  <si>
    <t>林起茂</t>
  </si>
  <si>
    <t>90307210******00023861</t>
  </si>
  <si>
    <t>134****1822</t>
  </si>
  <si>
    <t>林芳升</t>
  </si>
  <si>
    <t>62218405******94817</t>
  </si>
  <si>
    <t>133****5862</t>
  </si>
  <si>
    <t>林起电</t>
  </si>
  <si>
    <t>90307210******00023889</t>
  </si>
  <si>
    <t>139****5710</t>
  </si>
  <si>
    <t>林起统</t>
  </si>
  <si>
    <t>62218405******93975</t>
  </si>
  <si>
    <t>132****1642</t>
  </si>
  <si>
    <t>林起梦</t>
  </si>
  <si>
    <t>62303625******34613</t>
  </si>
  <si>
    <t>138****1160</t>
  </si>
  <si>
    <t>林凤寨</t>
  </si>
  <si>
    <t>90307210******00023923</t>
  </si>
  <si>
    <t>137****8984</t>
  </si>
  <si>
    <t>林起日</t>
  </si>
  <si>
    <t>90307210******00023932</t>
  </si>
  <si>
    <t>138****2800</t>
  </si>
  <si>
    <t>林起义</t>
  </si>
  <si>
    <t>62218405******94577</t>
  </si>
  <si>
    <t>131****1239</t>
  </si>
  <si>
    <t>林起龙</t>
  </si>
  <si>
    <t>62218405******94585</t>
  </si>
  <si>
    <t>133****8096</t>
  </si>
  <si>
    <t>林起俊</t>
  </si>
  <si>
    <t>62218405******68140</t>
  </si>
  <si>
    <t>136****3475</t>
  </si>
  <si>
    <t>林芳埕</t>
  </si>
  <si>
    <t>90307210******00023978</t>
  </si>
  <si>
    <t>138****6116</t>
  </si>
  <si>
    <t>林加杼</t>
  </si>
  <si>
    <t>90307210******00023987</t>
  </si>
  <si>
    <t>134****0501</t>
  </si>
  <si>
    <t>林加理</t>
  </si>
  <si>
    <t>90307210******00023996</t>
  </si>
  <si>
    <t>137****1866</t>
  </si>
  <si>
    <t>林起焱</t>
  </si>
  <si>
    <t>62218405******93652</t>
  </si>
  <si>
    <t>134****9868</t>
  </si>
  <si>
    <t>林起科</t>
  </si>
  <si>
    <t>90307210******00024012</t>
  </si>
  <si>
    <t>135****4862</t>
  </si>
  <si>
    <t>林起俭</t>
  </si>
  <si>
    <t>90307210******00024021</t>
  </si>
  <si>
    <t>138****8094</t>
  </si>
  <si>
    <t>林芳来</t>
  </si>
  <si>
    <t>90307210******00024030</t>
  </si>
  <si>
    <t>135****4842</t>
  </si>
  <si>
    <t>林起仑</t>
  </si>
  <si>
    <t>90307210******00216074</t>
  </si>
  <si>
    <t>135****0987</t>
  </si>
  <si>
    <t>林芳苗</t>
  </si>
  <si>
    <t>90307210******00024058</t>
  </si>
  <si>
    <t>135****9851</t>
  </si>
  <si>
    <t>林凤广</t>
  </si>
  <si>
    <t>90307210******00024067</t>
  </si>
  <si>
    <t>139****1415</t>
  </si>
  <si>
    <t>陈玉梅</t>
  </si>
  <si>
    <t>35042519******2244</t>
  </si>
  <si>
    <t>62218405******93116</t>
  </si>
  <si>
    <t>134****7838</t>
  </si>
  <si>
    <t>林起开</t>
  </si>
  <si>
    <t>90307210******00024085</t>
  </si>
  <si>
    <t>131****4420</t>
  </si>
  <si>
    <t>林芳</t>
  </si>
  <si>
    <t>90307210******00024094</t>
  </si>
  <si>
    <t>139****1201</t>
  </si>
  <si>
    <t>林春景</t>
  </si>
  <si>
    <t>90307210******00024101</t>
  </si>
  <si>
    <t>134****1705</t>
  </si>
  <si>
    <t>郭秀门</t>
  </si>
  <si>
    <t>90307210******00024110</t>
  </si>
  <si>
    <t>138****5380</t>
  </si>
  <si>
    <t>林芳祖</t>
  </si>
  <si>
    <t>62218405******94635</t>
  </si>
  <si>
    <t>138****3996</t>
  </si>
  <si>
    <t>林凤宣</t>
  </si>
  <si>
    <t>62218405******94304</t>
  </si>
  <si>
    <t>138****6564</t>
  </si>
  <si>
    <t>林起巧</t>
  </si>
  <si>
    <t>90307210******00024147</t>
  </si>
  <si>
    <t>135****3086</t>
  </si>
  <si>
    <t>林起喜</t>
  </si>
  <si>
    <t>62218405******93884</t>
  </si>
  <si>
    <t>136****3394</t>
  </si>
  <si>
    <t>林充明</t>
  </si>
  <si>
    <t>62218405******91156</t>
  </si>
  <si>
    <t>131****4706</t>
  </si>
  <si>
    <t>林芳范</t>
  </si>
  <si>
    <t>62303625******34746</t>
  </si>
  <si>
    <t>138****1127</t>
  </si>
  <si>
    <t>林芳荡</t>
  </si>
  <si>
    <t>90307210******00024209</t>
  </si>
  <si>
    <t>138****1379</t>
  </si>
  <si>
    <t>林起高</t>
  </si>
  <si>
    <t>90307210******00024218</t>
  </si>
  <si>
    <t>132****5857</t>
  </si>
  <si>
    <t>林玉梅</t>
  </si>
  <si>
    <t>35042519******2225</t>
  </si>
  <si>
    <t>62218405******68116</t>
  </si>
  <si>
    <t>133****2522</t>
  </si>
  <si>
    <t>林秀花</t>
  </si>
  <si>
    <t>90307210******00024236</t>
  </si>
  <si>
    <t>131****6020</t>
  </si>
  <si>
    <t>林充绍</t>
  </si>
  <si>
    <t>62218405******94015</t>
  </si>
  <si>
    <t>132****1627</t>
  </si>
  <si>
    <t>林凤贝</t>
  </si>
  <si>
    <t>90307210******00024254</t>
  </si>
  <si>
    <t>139****9810</t>
  </si>
  <si>
    <t>林凤在</t>
  </si>
  <si>
    <t>90307210******00024263</t>
  </si>
  <si>
    <t>137****4743</t>
  </si>
  <si>
    <t>林芳华</t>
  </si>
  <si>
    <t>90307210******00024272</t>
  </si>
  <si>
    <t>139****4423</t>
  </si>
  <si>
    <t>林充绊</t>
  </si>
  <si>
    <t>90307210******00024281</t>
  </si>
  <si>
    <t>132****3844</t>
  </si>
  <si>
    <t>林芳萍</t>
  </si>
  <si>
    <t>90307210******00024290</t>
  </si>
  <si>
    <t>138****0787</t>
  </si>
  <si>
    <t>林凤悟</t>
  </si>
  <si>
    <t>62218405******60588</t>
  </si>
  <si>
    <t>139****6185</t>
  </si>
  <si>
    <t>林玉善</t>
  </si>
  <si>
    <t>90307210******00024316</t>
  </si>
  <si>
    <t>136****4434</t>
  </si>
  <si>
    <t>林起勋</t>
  </si>
  <si>
    <t>35042519******0054</t>
  </si>
  <si>
    <t>62218405******67111</t>
  </si>
  <si>
    <t>136****4240</t>
  </si>
  <si>
    <t>林起航</t>
  </si>
  <si>
    <t>35042519******0048</t>
  </si>
  <si>
    <t>62218401******69923</t>
  </si>
  <si>
    <t>131****7439</t>
  </si>
  <si>
    <t>吴菊英</t>
  </si>
  <si>
    <t>90307210******00024334</t>
  </si>
  <si>
    <t>135****0810</t>
  </si>
  <si>
    <t>林菊香</t>
  </si>
  <si>
    <t>35042519******2260</t>
  </si>
  <si>
    <t>62218405******94668</t>
  </si>
  <si>
    <t>134****6236</t>
  </si>
  <si>
    <t>林充根</t>
  </si>
  <si>
    <t>35042519******2259</t>
  </si>
  <si>
    <t>62218405******93876</t>
  </si>
  <si>
    <t>139****4127</t>
  </si>
  <si>
    <t>林芳茶</t>
  </si>
  <si>
    <t>90307210******00024361</t>
  </si>
  <si>
    <t>131****7951</t>
  </si>
  <si>
    <t>林芳局</t>
  </si>
  <si>
    <t>35042519******225X</t>
  </si>
  <si>
    <t>62218405******65456</t>
  </si>
  <si>
    <t>136****1972</t>
  </si>
  <si>
    <t>林芳叶</t>
  </si>
  <si>
    <t>90307210******00024389</t>
  </si>
  <si>
    <t>135****4824</t>
  </si>
  <si>
    <t>陈幼娥</t>
  </si>
  <si>
    <t>62218405******67845</t>
  </si>
  <si>
    <t>135****8358</t>
  </si>
  <si>
    <t>林充维</t>
  </si>
  <si>
    <t>90307210******00024405</t>
  </si>
  <si>
    <t>133****6795</t>
  </si>
  <si>
    <t>林起标</t>
  </si>
  <si>
    <t>90307210******00024414</t>
  </si>
  <si>
    <t>133****6720</t>
  </si>
  <si>
    <t>林芳中</t>
  </si>
  <si>
    <t>90307210******00024423</t>
  </si>
  <si>
    <t>136****7411</t>
  </si>
  <si>
    <t>林秀芬</t>
  </si>
  <si>
    <t>62218405******68033</t>
  </si>
  <si>
    <t>135****4338</t>
  </si>
  <si>
    <t>林芳吨</t>
  </si>
  <si>
    <t>90307210******00024441</t>
  </si>
  <si>
    <t>139****9954</t>
  </si>
  <si>
    <t>林芳京</t>
  </si>
  <si>
    <t>90307210******00024450</t>
  </si>
  <si>
    <t>133****9336</t>
  </si>
  <si>
    <t>林凤新</t>
  </si>
  <si>
    <t>90307210******00024469</t>
  </si>
  <si>
    <t>134****2555</t>
  </si>
  <si>
    <t>林起仪</t>
  </si>
  <si>
    <t>62218405******65118</t>
  </si>
  <si>
    <t>134****1697</t>
  </si>
  <si>
    <t>林凤健</t>
  </si>
  <si>
    <t>62218405******68082</t>
  </si>
  <si>
    <t>139****7914</t>
  </si>
  <si>
    <t>林玉发</t>
  </si>
  <si>
    <t>90307210******00024496</t>
  </si>
  <si>
    <t>139****4101</t>
  </si>
  <si>
    <t>林玉盘</t>
  </si>
  <si>
    <t>90307210******00024502</t>
  </si>
  <si>
    <t>131****6265</t>
  </si>
  <si>
    <t>林芳进</t>
  </si>
  <si>
    <t>90307210******00024511</t>
  </si>
  <si>
    <t>138****4219</t>
  </si>
  <si>
    <t>林芳潘</t>
  </si>
  <si>
    <t>90307210******00024520</t>
  </si>
  <si>
    <t>137****1832</t>
  </si>
  <si>
    <t>林芳满</t>
  </si>
  <si>
    <t>62218405******94452</t>
  </si>
  <si>
    <t>134****2692</t>
  </si>
  <si>
    <t>林民炎</t>
  </si>
  <si>
    <t>90307210******00024548</t>
  </si>
  <si>
    <t>133****3441</t>
  </si>
  <si>
    <t>林民雄</t>
  </si>
  <si>
    <t>90307210******00024557</t>
  </si>
  <si>
    <t>137****8945</t>
  </si>
  <si>
    <t>林天赐</t>
  </si>
  <si>
    <t>90307210******00024566</t>
  </si>
  <si>
    <t>136****1034</t>
  </si>
  <si>
    <t>林民胜</t>
  </si>
  <si>
    <t>62218405******60521</t>
  </si>
  <si>
    <t>135****0898</t>
  </si>
  <si>
    <t>林起舜</t>
  </si>
  <si>
    <t>90307210******00024584</t>
  </si>
  <si>
    <t>133****6141</t>
  </si>
  <si>
    <t>林起榆</t>
  </si>
  <si>
    <t>62218405******96804</t>
  </si>
  <si>
    <t>137****3738</t>
  </si>
  <si>
    <t>林凤布</t>
  </si>
  <si>
    <t>90307210******00024600</t>
  </si>
  <si>
    <t>131****0713</t>
  </si>
  <si>
    <t>林连玉</t>
  </si>
  <si>
    <t>90307210******00024619</t>
  </si>
  <si>
    <t>136****3454</t>
  </si>
  <si>
    <t>林凤团</t>
  </si>
  <si>
    <t>62303625******34704</t>
  </si>
  <si>
    <t>136****9793</t>
  </si>
  <si>
    <t>林芳济</t>
  </si>
  <si>
    <t>62218405******68009</t>
  </si>
  <si>
    <t>131****1687</t>
  </si>
  <si>
    <t>林天德</t>
  </si>
  <si>
    <t>62218405******94437</t>
  </si>
  <si>
    <t>131****4618</t>
  </si>
  <si>
    <t>林充基</t>
  </si>
  <si>
    <t>90307210******00024673</t>
  </si>
  <si>
    <t>135****3792</t>
  </si>
  <si>
    <t>林凤炬</t>
  </si>
  <si>
    <t>62218405******65498</t>
  </si>
  <si>
    <t>132****0349</t>
  </si>
  <si>
    <t>林咸菽</t>
  </si>
  <si>
    <t>90307210******00024691</t>
  </si>
  <si>
    <t>132****3554</t>
  </si>
  <si>
    <t>林充细</t>
  </si>
  <si>
    <t>90307210******00024708</t>
  </si>
  <si>
    <t>138****1024</t>
  </si>
  <si>
    <t>林起虎</t>
  </si>
  <si>
    <t>90307210******00024717</t>
  </si>
  <si>
    <t>138****4053</t>
  </si>
  <si>
    <t>林芳营</t>
  </si>
  <si>
    <t>90307210******00024726</t>
  </si>
  <si>
    <t>139****5905</t>
  </si>
  <si>
    <t>林起祥</t>
  </si>
  <si>
    <t>90307210******00024735</t>
  </si>
  <si>
    <t>132****4664</t>
  </si>
  <si>
    <t>林芳仁</t>
  </si>
  <si>
    <t>90307210******00024744</t>
  </si>
  <si>
    <t>139****7221</t>
  </si>
  <si>
    <t>林起埔</t>
  </si>
  <si>
    <t>90307210******00024753</t>
  </si>
  <si>
    <t>139****5900</t>
  </si>
  <si>
    <t>林起全</t>
  </si>
  <si>
    <t>90307210******00024762</t>
  </si>
  <si>
    <t>137****7005</t>
  </si>
  <si>
    <t>林华美</t>
  </si>
  <si>
    <t>90307210******00024771</t>
  </si>
  <si>
    <t>131****7881</t>
  </si>
  <si>
    <t>林天才</t>
  </si>
  <si>
    <t>62218405******94114</t>
  </si>
  <si>
    <t>131****0820</t>
  </si>
  <si>
    <t>林凤肯</t>
  </si>
  <si>
    <t>90307210******00024780</t>
  </si>
  <si>
    <t>139****9134</t>
  </si>
  <si>
    <t>林凤帖</t>
  </si>
  <si>
    <t>90307210******00024799</t>
  </si>
  <si>
    <t>134****0930</t>
  </si>
  <si>
    <t>林凤湖</t>
  </si>
  <si>
    <t>90307210******00024806</t>
  </si>
  <si>
    <t>133****9818</t>
  </si>
  <si>
    <t>林凤朝</t>
  </si>
  <si>
    <t>90307210******00024815</t>
  </si>
  <si>
    <t>138****7769</t>
  </si>
  <si>
    <t>林凤冬</t>
  </si>
  <si>
    <t>90307210******00024824</t>
  </si>
  <si>
    <t>134****7810</t>
  </si>
  <si>
    <t>林凤华</t>
  </si>
  <si>
    <t>90307210******00024833</t>
  </si>
  <si>
    <t>133****9663</t>
  </si>
  <si>
    <t>林起桂</t>
  </si>
  <si>
    <t>62218405******68264</t>
  </si>
  <si>
    <t>136****2393</t>
  </si>
  <si>
    <t>林起桔</t>
  </si>
  <si>
    <t>90307210******00024851</t>
  </si>
  <si>
    <t>131****9282</t>
  </si>
  <si>
    <t>林起杨</t>
  </si>
  <si>
    <t>90307210******00024860</t>
  </si>
  <si>
    <t>139****0946</t>
  </si>
  <si>
    <t>林凤炳</t>
  </si>
  <si>
    <t>90307210******00024879</t>
  </si>
  <si>
    <t>137****9535</t>
  </si>
  <si>
    <t>苏秀枝</t>
  </si>
  <si>
    <t>62218405******68280</t>
  </si>
  <si>
    <t>132****4110</t>
  </si>
  <si>
    <t>林凤宪</t>
  </si>
  <si>
    <t>62218405******97612</t>
  </si>
  <si>
    <t>135****7637</t>
  </si>
  <si>
    <t>林起枪</t>
  </si>
  <si>
    <t>90307210******00024913</t>
  </si>
  <si>
    <t>137****5689</t>
  </si>
  <si>
    <t>90307210******00024940</t>
  </si>
  <si>
    <t>138****9340</t>
  </si>
  <si>
    <t>林小青</t>
  </si>
  <si>
    <t>90307210******00024959</t>
  </si>
  <si>
    <t>135****3978</t>
  </si>
  <si>
    <t>林起存</t>
  </si>
  <si>
    <t>62218405******95806</t>
  </si>
  <si>
    <t>138****5135</t>
  </si>
  <si>
    <t>林起轶</t>
  </si>
  <si>
    <t>90307210******00024977</t>
  </si>
  <si>
    <t>138****8014</t>
  </si>
  <si>
    <t>林起转</t>
  </si>
  <si>
    <t>90307210******00024986</t>
  </si>
  <si>
    <t>136****1549</t>
  </si>
  <si>
    <t>林玉位</t>
  </si>
  <si>
    <t>90307210******00024995</t>
  </si>
  <si>
    <t>133****0512</t>
  </si>
  <si>
    <t>林芳笮</t>
  </si>
  <si>
    <t>90307210******00025002</t>
  </si>
  <si>
    <t>134****2059</t>
  </si>
  <si>
    <t>林芳水</t>
  </si>
  <si>
    <t>62218405******65316</t>
  </si>
  <si>
    <t>137****2671</t>
  </si>
  <si>
    <t>林起枝</t>
  </si>
  <si>
    <t>90307210******00025020</t>
  </si>
  <si>
    <t>131****3171</t>
  </si>
  <si>
    <t>林芳品</t>
  </si>
  <si>
    <t>90307210******00025039</t>
  </si>
  <si>
    <t>137****3202</t>
  </si>
  <si>
    <t>林芳干</t>
  </si>
  <si>
    <t>90307210******00025048</t>
  </si>
  <si>
    <t>135****1256</t>
  </si>
  <si>
    <t>林凤贵</t>
  </si>
  <si>
    <t>90307210******00025057</t>
  </si>
  <si>
    <t>135****9948</t>
  </si>
  <si>
    <t>林芳部</t>
  </si>
  <si>
    <t>90307210******00025066</t>
  </si>
  <si>
    <t>136****7966</t>
  </si>
  <si>
    <t>林芳菊</t>
  </si>
  <si>
    <t>90307210******00025075</t>
  </si>
  <si>
    <t>137****5639</t>
  </si>
  <si>
    <t>林起当</t>
  </si>
  <si>
    <t>62218405******14998</t>
  </si>
  <si>
    <t>137****4188</t>
  </si>
  <si>
    <t>林桂玉</t>
  </si>
  <si>
    <t>90307210******00025093</t>
  </si>
  <si>
    <t>139****5444</t>
  </si>
  <si>
    <t>林芳在</t>
  </si>
  <si>
    <t>90307210******00215324</t>
  </si>
  <si>
    <t>132****9191</t>
  </si>
  <si>
    <t>林起柑</t>
  </si>
  <si>
    <t>90307210******00025119</t>
  </si>
  <si>
    <t>134****5669</t>
  </si>
  <si>
    <t>林付英</t>
  </si>
  <si>
    <t>62218405******68074</t>
  </si>
  <si>
    <t>139****8028</t>
  </si>
  <si>
    <t>林芳坵</t>
  </si>
  <si>
    <t>90307210******00216234</t>
  </si>
  <si>
    <t>138****3864</t>
  </si>
  <si>
    <t>林芳昆</t>
  </si>
  <si>
    <t>90307210******00203747</t>
  </si>
  <si>
    <t>135****3362</t>
  </si>
  <si>
    <t>林玉来</t>
  </si>
  <si>
    <t>90307210******00025164</t>
  </si>
  <si>
    <t>137****7267</t>
  </si>
  <si>
    <t>林玉镇</t>
  </si>
  <si>
    <t>62218405******96416</t>
  </si>
  <si>
    <t>137****9812</t>
  </si>
  <si>
    <t>林芳好</t>
  </si>
  <si>
    <t>90307210******00025182</t>
  </si>
  <si>
    <t>134****5264</t>
  </si>
  <si>
    <t>林芳姜</t>
  </si>
  <si>
    <t>90307210******00025191</t>
  </si>
  <si>
    <t>139****2594</t>
  </si>
  <si>
    <t>林芳爱</t>
  </si>
  <si>
    <t>90307210******00025208</t>
  </si>
  <si>
    <t>139****2859</t>
  </si>
  <si>
    <t>林芳章</t>
  </si>
  <si>
    <t>90307210******00025217</t>
  </si>
  <si>
    <t>132****3766</t>
  </si>
  <si>
    <t>林芳勇</t>
  </si>
  <si>
    <t>90307210******00025226</t>
  </si>
  <si>
    <t>136****6364</t>
  </si>
  <si>
    <t>林起棒</t>
  </si>
  <si>
    <t>62303611******90437</t>
  </si>
  <si>
    <t>139****5782</t>
  </si>
  <si>
    <t>林思彬</t>
  </si>
  <si>
    <t>62218405******65803</t>
  </si>
  <si>
    <t>139****6278</t>
  </si>
  <si>
    <t>林凤彬</t>
  </si>
  <si>
    <t>90307210******00025253</t>
  </si>
  <si>
    <t>134****1995</t>
  </si>
  <si>
    <t>林天鸿</t>
  </si>
  <si>
    <t>62218405******65555</t>
  </si>
  <si>
    <t>139****7933</t>
  </si>
  <si>
    <t>林永生</t>
  </si>
  <si>
    <t>90307210******00025271</t>
  </si>
  <si>
    <t>132****7951</t>
  </si>
  <si>
    <t>林起概</t>
  </si>
  <si>
    <t>90307210******00025280</t>
  </si>
  <si>
    <t>139****6076</t>
  </si>
  <si>
    <t>林起棠</t>
  </si>
  <si>
    <t>90307210******00025299</t>
  </si>
  <si>
    <t>133****3472</t>
  </si>
  <si>
    <t>林起杭</t>
  </si>
  <si>
    <t>90307210******00025306</t>
  </si>
  <si>
    <t>132****9654</t>
  </si>
  <si>
    <t>林幼治</t>
  </si>
  <si>
    <t>62218405******95178</t>
  </si>
  <si>
    <t>134****8410</t>
  </si>
  <si>
    <t>林永得</t>
  </si>
  <si>
    <t>90307210******00025324</t>
  </si>
  <si>
    <t>134****4057</t>
  </si>
  <si>
    <t>陈明娥</t>
  </si>
  <si>
    <t>90307210******00025333</t>
  </si>
  <si>
    <t>134****9344</t>
  </si>
  <si>
    <t>林天乐</t>
  </si>
  <si>
    <t>62218405******95624</t>
  </si>
  <si>
    <t>138****6576</t>
  </si>
  <si>
    <t>苏桂来</t>
  </si>
  <si>
    <t>62218405******96275</t>
  </si>
  <si>
    <t>139****2454</t>
  </si>
  <si>
    <t>林凤池</t>
  </si>
  <si>
    <t>62218405******96028</t>
  </si>
  <si>
    <t>135****5826</t>
  </si>
  <si>
    <t>林凤埕</t>
  </si>
  <si>
    <t>90307210******00214717</t>
  </si>
  <si>
    <t>139****1582</t>
  </si>
  <si>
    <t>林永明</t>
  </si>
  <si>
    <t>90307210******00025388</t>
  </si>
  <si>
    <t>139****4655</t>
  </si>
  <si>
    <t>范春香</t>
  </si>
  <si>
    <t>35042519******004X</t>
  </si>
  <si>
    <t>90307100******00663799</t>
  </si>
  <si>
    <t>131****2186</t>
  </si>
  <si>
    <t>90307210******00025404</t>
  </si>
  <si>
    <t>132****9655</t>
  </si>
  <si>
    <t>林起逢</t>
  </si>
  <si>
    <t>62218405******96309</t>
  </si>
  <si>
    <t>133****3702</t>
  </si>
  <si>
    <t>林起槟</t>
  </si>
  <si>
    <t>90307210******00025422</t>
  </si>
  <si>
    <t>137****7542</t>
  </si>
  <si>
    <t>林起楼</t>
  </si>
  <si>
    <t>90307210******00025431</t>
  </si>
  <si>
    <t>138****3795</t>
  </si>
  <si>
    <t>林起逊</t>
  </si>
  <si>
    <t>90307210******00025440</t>
  </si>
  <si>
    <t>131****2194</t>
  </si>
  <si>
    <t>林起强</t>
  </si>
  <si>
    <t>62218405******52490</t>
  </si>
  <si>
    <t>132****6488</t>
  </si>
  <si>
    <t>林芳拔</t>
  </si>
  <si>
    <t>62218405******94064</t>
  </si>
  <si>
    <t>138****8421</t>
  </si>
  <si>
    <t>林起模</t>
  </si>
  <si>
    <t>90307210******00025477</t>
  </si>
  <si>
    <t>135****3633</t>
  </si>
  <si>
    <t>林起泼</t>
  </si>
  <si>
    <t>90307210******00025486</t>
  </si>
  <si>
    <t>139****4487</t>
  </si>
  <si>
    <t>林凤双</t>
  </si>
  <si>
    <t>62303625******12345</t>
  </si>
  <si>
    <t>135****6536</t>
  </si>
  <si>
    <t>林凤</t>
  </si>
  <si>
    <t>90307210******00025510</t>
  </si>
  <si>
    <t>136****8176</t>
  </si>
  <si>
    <t>林起淡</t>
  </si>
  <si>
    <t>90307210******00025529</t>
  </si>
  <si>
    <t>139****3510</t>
  </si>
  <si>
    <t>林起树</t>
  </si>
  <si>
    <t>90307210******00025538</t>
  </si>
  <si>
    <t>137****3651</t>
  </si>
  <si>
    <t>林秀文</t>
  </si>
  <si>
    <t>90307210******00025547</t>
  </si>
  <si>
    <t>139****2944</t>
  </si>
  <si>
    <t>林凤瑞</t>
  </si>
  <si>
    <t>90307210******00025556</t>
  </si>
  <si>
    <t>132****5123</t>
  </si>
  <si>
    <t>林凤圳</t>
  </si>
  <si>
    <t>90307210******00025565</t>
  </si>
  <si>
    <t>139****7127</t>
  </si>
  <si>
    <t>林起宝</t>
  </si>
  <si>
    <t>90307210******00025583</t>
  </si>
  <si>
    <t>139****3280</t>
  </si>
  <si>
    <t>林起重</t>
  </si>
  <si>
    <t>90307210******00025592</t>
  </si>
  <si>
    <t>134****4147</t>
  </si>
  <si>
    <t>陈华英</t>
  </si>
  <si>
    <t>90307210******00025609</t>
  </si>
  <si>
    <t>133****8189</t>
  </si>
  <si>
    <t>林起墩</t>
  </si>
  <si>
    <t>90307210******00025618</t>
  </si>
  <si>
    <t>134****3884</t>
  </si>
  <si>
    <t>林起亿</t>
  </si>
  <si>
    <t>62218405******97455</t>
  </si>
  <si>
    <t>131****5630</t>
  </si>
  <si>
    <t>林起柚</t>
  </si>
  <si>
    <t>90307210******00025636</t>
  </si>
  <si>
    <t>135****3709</t>
  </si>
  <si>
    <t>林起伦</t>
  </si>
  <si>
    <t>90307210******00025645</t>
  </si>
  <si>
    <t>135****6336</t>
  </si>
  <si>
    <t>林凤文</t>
  </si>
  <si>
    <t>90307210******00025654</t>
  </si>
  <si>
    <t>132****8292</t>
  </si>
  <si>
    <t>林凤楷</t>
  </si>
  <si>
    <t>90307210******00025663</t>
  </si>
  <si>
    <t>137****4922</t>
  </si>
  <si>
    <t>林起楻</t>
  </si>
  <si>
    <t>90307210******00025672</t>
  </si>
  <si>
    <t>139****2178</t>
  </si>
  <si>
    <t>林月桂</t>
  </si>
  <si>
    <t>90307210******00025681</t>
  </si>
  <si>
    <t>132****7843</t>
  </si>
  <si>
    <t>林凤顶</t>
  </si>
  <si>
    <t>62218405******95756</t>
  </si>
  <si>
    <t>135****2530</t>
  </si>
  <si>
    <t>林充松</t>
  </si>
  <si>
    <t>62218405******60695</t>
  </si>
  <si>
    <t>134****4522</t>
  </si>
  <si>
    <t>林凤珣</t>
  </si>
  <si>
    <t>62218401******96514</t>
  </si>
  <si>
    <t>136****5671</t>
  </si>
  <si>
    <t>林起棬</t>
  </si>
  <si>
    <t>62303625******34902</t>
  </si>
  <si>
    <t>136****4064</t>
  </si>
  <si>
    <t>35042519******0055</t>
  </si>
  <si>
    <t>62218405******35894</t>
  </si>
  <si>
    <t>132****3087</t>
  </si>
  <si>
    <t>林凤焕</t>
  </si>
  <si>
    <t>90307210******00025725</t>
  </si>
  <si>
    <t>136****9773</t>
  </si>
  <si>
    <t>林起楏</t>
  </si>
  <si>
    <t>62218405******68553</t>
  </si>
  <si>
    <t>138****3942</t>
  </si>
  <si>
    <t>林凤珍</t>
  </si>
  <si>
    <t>90307210******00025743</t>
  </si>
  <si>
    <t>136****9720</t>
  </si>
  <si>
    <t>林加镖</t>
  </si>
  <si>
    <t>90307210******00025752</t>
  </si>
  <si>
    <t>135****9742</t>
  </si>
  <si>
    <t>林起匹</t>
  </si>
  <si>
    <t>90307210******00025761</t>
  </si>
  <si>
    <t>138****4759</t>
  </si>
  <si>
    <t>林起梨</t>
  </si>
  <si>
    <t>62218405******68538</t>
  </si>
  <si>
    <t>136****3705</t>
  </si>
  <si>
    <t>林起军</t>
  </si>
  <si>
    <t>90307210******00025789</t>
  </si>
  <si>
    <t>135****6088</t>
  </si>
  <si>
    <t>林起杆</t>
  </si>
  <si>
    <t>90307210******00025798</t>
  </si>
  <si>
    <t>138****8396</t>
  </si>
  <si>
    <t>林起柜</t>
  </si>
  <si>
    <t>90307210******00025805</t>
  </si>
  <si>
    <t>136****3971</t>
  </si>
  <si>
    <t>林起行</t>
  </si>
  <si>
    <t>90307210******00025814</t>
  </si>
  <si>
    <t>132****3300</t>
  </si>
  <si>
    <t>林凤珠</t>
  </si>
  <si>
    <t>90307210******00025823</t>
  </si>
  <si>
    <t>137****1874</t>
  </si>
  <si>
    <t>林凤班</t>
  </si>
  <si>
    <t>90307210******00025832</t>
  </si>
  <si>
    <t>137****2325</t>
  </si>
  <si>
    <t>林凤瑕</t>
  </si>
  <si>
    <t>62218405******97521</t>
  </si>
  <si>
    <t>134****8412</t>
  </si>
  <si>
    <t>林起银</t>
  </si>
  <si>
    <t>62218405******60047</t>
  </si>
  <si>
    <t>137****4425</t>
  </si>
  <si>
    <t>林加裨</t>
  </si>
  <si>
    <t>62218405******68587</t>
  </si>
  <si>
    <t>134****6021</t>
  </si>
  <si>
    <t>62218405******68439</t>
  </si>
  <si>
    <t>133****7556</t>
  </si>
  <si>
    <t>林起洞</t>
  </si>
  <si>
    <t>90307210******00025887</t>
  </si>
  <si>
    <t>139****9093</t>
  </si>
  <si>
    <t>林起枋</t>
  </si>
  <si>
    <t>90307210******00025896</t>
  </si>
  <si>
    <t>133****7851</t>
  </si>
  <si>
    <t>林起野</t>
  </si>
  <si>
    <t>90307210******00025903</t>
  </si>
  <si>
    <t>135****9456</t>
  </si>
  <si>
    <t>林起杖</t>
  </si>
  <si>
    <t>90307210******00025912</t>
  </si>
  <si>
    <t>135****0269</t>
  </si>
  <si>
    <t>林起棋</t>
  </si>
  <si>
    <t>90307210******00025921</t>
  </si>
  <si>
    <t>137****4375</t>
  </si>
  <si>
    <t>林起德</t>
  </si>
  <si>
    <t>90307210******00025930</t>
  </si>
  <si>
    <t>138****2423</t>
  </si>
  <si>
    <t>林凤柒</t>
  </si>
  <si>
    <t>90307210******00025949</t>
  </si>
  <si>
    <t>135****8042</t>
  </si>
  <si>
    <t>林凤瑾</t>
  </si>
  <si>
    <t>62218405******97596</t>
  </si>
  <si>
    <t>136****0809</t>
  </si>
  <si>
    <t>苏春花</t>
  </si>
  <si>
    <t>35042519******2242</t>
  </si>
  <si>
    <t>90307210******00025967</t>
  </si>
  <si>
    <t>134****6005</t>
  </si>
  <si>
    <t>林起构</t>
  </si>
  <si>
    <t>90307210******00025976</t>
  </si>
  <si>
    <t>133****6915</t>
  </si>
  <si>
    <t>林起满</t>
  </si>
  <si>
    <t>62218405******95897</t>
  </si>
  <si>
    <t>139****4442</t>
  </si>
  <si>
    <t>林凤玩</t>
  </si>
  <si>
    <t>62218405******68454</t>
  </si>
  <si>
    <t>134****1149</t>
  </si>
  <si>
    <t>林起池</t>
  </si>
  <si>
    <t>90307210******00026010</t>
  </si>
  <si>
    <t>132****8156</t>
  </si>
  <si>
    <t>林凤珂</t>
  </si>
  <si>
    <t>62218405******97497</t>
  </si>
  <si>
    <t>136****0258</t>
  </si>
  <si>
    <t>陈桂琴</t>
  </si>
  <si>
    <t>62218405******96861</t>
  </si>
  <si>
    <t>132****3656</t>
  </si>
  <si>
    <t>林起桄</t>
  </si>
  <si>
    <t>90307210******00026047</t>
  </si>
  <si>
    <t>139****1868</t>
  </si>
  <si>
    <t>林起梅</t>
  </si>
  <si>
    <t>90307210******00026056</t>
  </si>
  <si>
    <t>137****5717</t>
  </si>
  <si>
    <t>林凤辉</t>
  </si>
  <si>
    <t>90307210******00026065</t>
  </si>
  <si>
    <t>134****8791</t>
  </si>
  <si>
    <t>林起柽</t>
  </si>
  <si>
    <t>90307210******00026074</t>
  </si>
  <si>
    <t>135****7689</t>
  </si>
  <si>
    <t>林凤壮</t>
  </si>
  <si>
    <t>62218405******19935</t>
  </si>
  <si>
    <t>136****5723</t>
  </si>
  <si>
    <t>林起梁</t>
  </si>
  <si>
    <t>62218405******68348</t>
  </si>
  <si>
    <t>132****8025</t>
  </si>
  <si>
    <t>林伯森</t>
  </si>
  <si>
    <t>90307210******00026109</t>
  </si>
  <si>
    <t>139****6541</t>
  </si>
  <si>
    <t>林凤省</t>
  </si>
  <si>
    <t>62218405******46040</t>
  </si>
  <si>
    <t>135****9570</t>
  </si>
  <si>
    <t>林凤璠</t>
  </si>
  <si>
    <t>90307210******00026127</t>
  </si>
  <si>
    <t>135****5697</t>
  </si>
  <si>
    <t>林桂香</t>
  </si>
  <si>
    <t>35042519******2241</t>
  </si>
  <si>
    <t>62218405******94379</t>
  </si>
  <si>
    <t>139****4048</t>
  </si>
  <si>
    <t>谢洋乡蕉坂村水稻种植保险投保人情况明细表</t>
  </si>
  <si>
    <t>陈细琴</t>
  </si>
  <si>
    <t>35042519******1424</t>
  </si>
  <si>
    <t>62218405******52771</t>
  </si>
  <si>
    <t>131****5461</t>
  </si>
  <si>
    <t>后洋</t>
  </si>
  <si>
    <t>林起圳</t>
  </si>
  <si>
    <t>62218405******98008</t>
  </si>
  <si>
    <t>132****8260</t>
  </si>
  <si>
    <t>曾先生</t>
  </si>
  <si>
    <t>90307210******00023585</t>
  </si>
  <si>
    <t>131****5070</t>
  </si>
  <si>
    <t>林起会</t>
  </si>
  <si>
    <t>90307210******00023594</t>
  </si>
  <si>
    <t>137****4750</t>
  </si>
  <si>
    <t>罗秀兰</t>
  </si>
  <si>
    <t>90307210******00023601</t>
  </si>
  <si>
    <t>136****6603</t>
  </si>
  <si>
    <t>林起建</t>
  </si>
  <si>
    <t>90307210******00023610</t>
  </si>
  <si>
    <t>139****4358</t>
  </si>
  <si>
    <t>林起营</t>
  </si>
  <si>
    <t>62218405******46964</t>
  </si>
  <si>
    <t>139****1972</t>
  </si>
  <si>
    <t>林芳宗</t>
  </si>
  <si>
    <t>90307210******00023638</t>
  </si>
  <si>
    <t>132****0292</t>
  </si>
  <si>
    <t>90307210******00023647</t>
  </si>
  <si>
    <t>138****4045</t>
  </si>
  <si>
    <t>陈新花</t>
  </si>
  <si>
    <t>90307210******00023656</t>
  </si>
  <si>
    <t>138****6567</t>
  </si>
  <si>
    <t>林起胜</t>
  </si>
  <si>
    <t>62218405******52599</t>
  </si>
  <si>
    <t>139****3880</t>
  </si>
  <si>
    <t>90307210******00023674</t>
  </si>
  <si>
    <t>132****0910</t>
  </si>
  <si>
    <t>林芳清</t>
  </si>
  <si>
    <t>90307210******00023683</t>
  </si>
  <si>
    <t>132****0979</t>
  </si>
  <si>
    <t>林起代</t>
  </si>
  <si>
    <t>90307210******00203729</t>
  </si>
  <si>
    <t>134****7299</t>
  </si>
  <si>
    <t>曹文灿</t>
  </si>
  <si>
    <t>62218405******46873</t>
  </si>
  <si>
    <t>133****9893</t>
  </si>
  <si>
    <t>林起塔</t>
  </si>
  <si>
    <t>90307210******00101250</t>
  </si>
  <si>
    <t>135****4267</t>
  </si>
  <si>
    <t>林起得</t>
  </si>
  <si>
    <t>62218405******52995</t>
  </si>
  <si>
    <t>135****3818</t>
  </si>
  <si>
    <t>曾先高</t>
  </si>
  <si>
    <t>62218405******52730</t>
  </si>
  <si>
    <t>135****8383</t>
  </si>
  <si>
    <t>林玉蕉</t>
  </si>
  <si>
    <t>62218405******53373</t>
  </si>
  <si>
    <t>138****5024</t>
  </si>
  <si>
    <t>林芳芬</t>
  </si>
  <si>
    <t>62218405******98107</t>
  </si>
  <si>
    <t>135****6709</t>
  </si>
  <si>
    <t>曾先天</t>
  </si>
  <si>
    <t>62218405******53217</t>
  </si>
  <si>
    <t>136****6904</t>
  </si>
  <si>
    <t>曾先尧</t>
  </si>
  <si>
    <t>90307210******00023772</t>
  </si>
  <si>
    <t>135****1328</t>
  </si>
  <si>
    <t>曾先级</t>
  </si>
  <si>
    <t>62218405******47012</t>
  </si>
  <si>
    <t>134****8695</t>
  </si>
  <si>
    <t>林芳富</t>
  </si>
  <si>
    <t>62218405******47038</t>
  </si>
  <si>
    <t>137****4655</t>
  </si>
  <si>
    <t>林玉赐</t>
  </si>
  <si>
    <t>90307210******00023807</t>
  </si>
  <si>
    <t>131****4159</t>
  </si>
  <si>
    <t>林起川</t>
  </si>
  <si>
    <t>62261840******798065</t>
  </si>
  <si>
    <t>134****1903</t>
  </si>
  <si>
    <t>林丁壮</t>
  </si>
  <si>
    <t>90307210******00023825</t>
  </si>
  <si>
    <t>132****5764</t>
  </si>
  <si>
    <t>林桂珠</t>
  </si>
  <si>
    <t>90307210******00023834</t>
  </si>
  <si>
    <t>138****8755</t>
  </si>
  <si>
    <t>62218405******53415</t>
  </si>
  <si>
    <t>138****1088</t>
  </si>
  <si>
    <t>林丁叶</t>
  </si>
  <si>
    <t>90307210******00023852</t>
  </si>
  <si>
    <t>136****1877</t>
  </si>
  <si>
    <t>曾占镇</t>
  </si>
  <si>
    <t>35042519******0015</t>
  </si>
  <si>
    <t>90307250******00313439</t>
  </si>
  <si>
    <t>136****3103</t>
  </si>
  <si>
    <t>林开联</t>
  </si>
  <si>
    <t>90307210******00028116</t>
  </si>
  <si>
    <t>131****4958</t>
  </si>
  <si>
    <t>谢洋乡科里村水稻种植保险投保人情况明细表</t>
  </si>
  <si>
    <t>林丁朋</t>
  </si>
  <si>
    <t>62218405******47236</t>
  </si>
  <si>
    <t>135****3739</t>
  </si>
  <si>
    <t>坪仑头</t>
  </si>
  <si>
    <t>林丁根</t>
  </si>
  <si>
    <t>90307210******00018859</t>
  </si>
  <si>
    <t>139****2409</t>
  </si>
  <si>
    <t>林丁竖</t>
  </si>
  <si>
    <t>90307210******00018868</t>
  </si>
  <si>
    <t>132****6034</t>
  </si>
  <si>
    <t>林丁立</t>
  </si>
  <si>
    <t>90307210******00018877</t>
  </si>
  <si>
    <t>139****0109</t>
  </si>
  <si>
    <t>林玉朝</t>
  </si>
  <si>
    <t>90307210******00018886</t>
  </si>
  <si>
    <t>135****1325</t>
  </si>
  <si>
    <t>林燕英</t>
  </si>
  <si>
    <t>62218405******76496</t>
  </si>
  <si>
    <t>131****2098</t>
  </si>
  <si>
    <t>林玉登</t>
  </si>
  <si>
    <t>62218405******98511</t>
  </si>
  <si>
    <t>138****6037</t>
  </si>
  <si>
    <t>林玉塔</t>
  </si>
  <si>
    <t>62303611******86256</t>
  </si>
  <si>
    <t>132****4916</t>
  </si>
  <si>
    <t>林佳</t>
  </si>
  <si>
    <t>90307210******00018911</t>
  </si>
  <si>
    <t>139****0346</t>
  </si>
  <si>
    <t>林芳文</t>
  </si>
  <si>
    <t>62218405******98180</t>
  </si>
  <si>
    <t>137****8397</t>
  </si>
  <si>
    <t>林丁绵</t>
  </si>
  <si>
    <t>35042819******221X</t>
  </si>
  <si>
    <t>90307210******00018939</t>
  </si>
  <si>
    <t>132****7299</t>
  </si>
  <si>
    <t>林丁众</t>
  </si>
  <si>
    <t>90307210******00018948</t>
  </si>
  <si>
    <t>136****8068</t>
  </si>
  <si>
    <t>林丁坦</t>
  </si>
  <si>
    <t>90307210******00018957</t>
  </si>
  <si>
    <t>137****0487</t>
  </si>
  <si>
    <t>林丁建</t>
  </si>
  <si>
    <t>90307210******00018966</t>
  </si>
  <si>
    <t>133****3270</t>
  </si>
  <si>
    <t>62303625******54278</t>
  </si>
  <si>
    <t>138****7547</t>
  </si>
  <si>
    <t>潘金珠</t>
  </si>
  <si>
    <t>62218405******98610</t>
  </si>
  <si>
    <t>133****9277</t>
  </si>
  <si>
    <t>林芳荣</t>
  </si>
  <si>
    <t>90307210******00018993</t>
  </si>
  <si>
    <t>133****3281</t>
  </si>
  <si>
    <t>林立缔</t>
  </si>
  <si>
    <t>90307210******00019000</t>
  </si>
  <si>
    <t>137****6334</t>
  </si>
  <si>
    <t>林丁杞</t>
  </si>
  <si>
    <t>90307210******00019019</t>
  </si>
  <si>
    <t>134****2476</t>
  </si>
  <si>
    <t>林芳煌</t>
  </si>
  <si>
    <t>90307210******00019028</t>
  </si>
  <si>
    <t>138****9409</t>
  </si>
  <si>
    <t>林丁梓</t>
  </si>
  <si>
    <t>90307210******00019037</t>
  </si>
  <si>
    <t>137****0189</t>
  </si>
  <si>
    <t>林芳煊</t>
  </si>
  <si>
    <t>90307210******00019046</t>
  </si>
  <si>
    <t>134****8719</t>
  </si>
  <si>
    <t>90307210******00019055</t>
  </si>
  <si>
    <t>133****0561</t>
  </si>
  <si>
    <t>林起茚</t>
  </si>
  <si>
    <t>90307210******00019064</t>
  </si>
  <si>
    <t>138****5336</t>
  </si>
  <si>
    <t>林立</t>
  </si>
  <si>
    <t>62303625******55085</t>
  </si>
  <si>
    <t>132****2240</t>
  </si>
  <si>
    <t>林立美</t>
  </si>
  <si>
    <t>90307210******00019082</t>
  </si>
  <si>
    <t>138****6141</t>
  </si>
  <si>
    <t>林立系</t>
  </si>
  <si>
    <t>90307210******00019091</t>
  </si>
  <si>
    <t>136****0767</t>
  </si>
  <si>
    <t>林起带</t>
  </si>
  <si>
    <t>90307210******00019108</t>
  </si>
  <si>
    <t>134****6781</t>
  </si>
  <si>
    <t>林立祥</t>
  </si>
  <si>
    <t>90307210******00019117</t>
  </si>
  <si>
    <t>131****6241</t>
  </si>
  <si>
    <t>林起英</t>
  </si>
  <si>
    <t>90307210******00019126</t>
  </si>
  <si>
    <t>131****5063</t>
  </si>
  <si>
    <t>林芳寿</t>
  </si>
  <si>
    <t>90307210******00019135</t>
  </si>
  <si>
    <t>139****2133</t>
  </si>
  <si>
    <t>林丁派</t>
  </si>
  <si>
    <t>90307210******00019144</t>
  </si>
  <si>
    <t>137****2306</t>
  </si>
  <si>
    <t>林秀珍</t>
  </si>
  <si>
    <t>62218405******99048</t>
  </si>
  <si>
    <t>135****8656</t>
  </si>
  <si>
    <t>林美花</t>
  </si>
  <si>
    <t>62218405******99006</t>
  </si>
  <si>
    <t>139****4401</t>
  </si>
  <si>
    <t>林启团</t>
  </si>
  <si>
    <t>90307210******00019171</t>
  </si>
  <si>
    <t>138****9441</t>
  </si>
  <si>
    <t>林启斗</t>
  </si>
  <si>
    <t>62218405******99014</t>
  </si>
  <si>
    <t>139****2343</t>
  </si>
  <si>
    <t>林启像</t>
  </si>
  <si>
    <t>90307210******00215832</t>
  </si>
  <si>
    <t>135****4843</t>
  </si>
  <si>
    <t>林银秀</t>
  </si>
  <si>
    <t>62218405******98958</t>
  </si>
  <si>
    <t>139****8955</t>
  </si>
  <si>
    <t>林启信</t>
  </si>
  <si>
    <t>90307210******00019224</t>
  </si>
  <si>
    <t>131****2299</t>
  </si>
  <si>
    <t>林芳然</t>
  </si>
  <si>
    <t>90307210******00019233</t>
  </si>
  <si>
    <t>134****9861</t>
  </si>
  <si>
    <t>林芳瑜</t>
  </si>
  <si>
    <t>90307210******00019242</t>
  </si>
  <si>
    <t>139****2928</t>
  </si>
  <si>
    <t>林芳传</t>
  </si>
  <si>
    <t>90307210******00019251</t>
  </si>
  <si>
    <t>135****2111</t>
  </si>
  <si>
    <t>林丁勇</t>
  </si>
  <si>
    <t>35042519******2253</t>
  </si>
  <si>
    <t>90307210******00019260</t>
  </si>
  <si>
    <t>135****5086</t>
  </si>
  <si>
    <t>颜士阳</t>
  </si>
  <si>
    <t>90307210******00019279</t>
  </si>
  <si>
    <t>133****1619</t>
  </si>
  <si>
    <t>颜士彪</t>
  </si>
  <si>
    <t>90307210******00019288</t>
  </si>
  <si>
    <t>137****8788</t>
  </si>
  <si>
    <t>颜士江</t>
  </si>
  <si>
    <t>90307210******00019297</t>
  </si>
  <si>
    <t>135****9808</t>
  </si>
  <si>
    <t>颜士海</t>
  </si>
  <si>
    <t>90307210******00019304</t>
  </si>
  <si>
    <t>136****1128</t>
  </si>
  <si>
    <t>颜士田</t>
  </si>
  <si>
    <t>90307210******00019313</t>
  </si>
  <si>
    <t>135****8838</t>
  </si>
  <si>
    <t>颜玉众</t>
  </si>
  <si>
    <t>90307210******00019322</t>
  </si>
  <si>
    <t>136****0517</t>
  </si>
  <si>
    <t>颜玉代</t>
  </si>
  <si>
    <t>90307210******00019331</t>
  </si>
  <si>
    <t>138****9319</t>
  </si>
  <si>
    <t>颜玉枝</t>
  </si>
  <si>
    <t>90307210******00019340</t>
  </si>
  <si>
    <t>134****2446</t>
  </si>
  <si>
    <t>颜士添</t>
  </si>
  <si>
    <t>90307210******00019359</t>
  </si>
  <si>
    <t>138****3781</t>
  </si>
  <si>
    <t>颜玉安</t>
  </si>
  <si>
    <t>90307210******00019368</t>
  </si>
  <si>
    <t>139****9780</t>
  </si>
  <si>
    <t>颜玉万</t>
  </si>
  <si>
    <t>90307210******00019377</t>
  </si>
  <si>
    <t>137****6117</t>
  </si>
  <si>
    <t>颜玉旺</t>
  </si>
  <si>
    <t>90307210******00019386</t>
  </si>
  <si>
    <t>137****4422</t>
  </si>
  <si>
    <t>颜文迁</t>
  </si>
  <si>
    <t>62218405******99303</t>
  </si>
  <si>
    <t>137****3353</t>
  </si>
  <si>
    <t>林桂柳</t>
  </si>
  <si>
    <t>62218405******54512</t>
  </si>
  <si>
    <t>133****9746</t>
  </si>
  <si>
    <t>颜上溪</t>
  </si>
  <si>
    <t>90307210******00019411</t>
  </si>
  <si>
    <t>139****7588</t>
  </si>
  <si>
    <t>颜士潘</t>
  </si>
  <si>
    <t>90307210******00019420</t>
  </si>
  <si>
    <t>138****2376</t>
  </si>
  <si>
    <t>林起顺</t>
  </si>
  <si>
    <t>90307210******00019448</t>
  </si>
  <si>
    <t>133****2351</t>
  </si>
  <si>
    <t>林芳鑫</t>
  </si>
  <si>
    <t>62218405******99931</t>
  </si>
  <si>
    <t>132****3001</t>
  </si>
  <si>
    <t>林丁温</t>
  </si>
  <si>
    <t>90307210******00019466</t>
  </si>
  <si>
    <t>135****2971</t>
  </si>
  <si>
    <t>林芳塍</t>
  </si>
  <si>
    <t>90307210******00019475</t>
  </si>
  <si>
    <t>137****2084</t>
  </si>
  <si>
    <t>90307210******00019484</t>
  </si>
  <si>
    <t>134****1151</t>
  </si>
  <si>
    <t>林起粮</t>
  </si>
  <si>
    <t>90307210******00019493</t>
  </si>
  <si>
    <t>137****4996</t>
  </si>
  <si>
    <t>林桂妹</t>
  </si>
  <si>
    <t>62218405******99709</t>
  </si>
  <si>
    <t>137****8318</t>
  </si>
  <si>
    <t>林起兴</t>
  </si>
  <si>
    <t>90307210******00019518</t>
  </si>
  <si>
    <t>135****4353</t>
  </si>
  <si>
    <t>林丁澎</t>
  </si>
  <si>
    <t>90307210******00019527</t>
  </si>
  <si>
    <t>134****9502</t>
  </si>
  <si>
    <t>林芳稔</t>
  </si>
  <si>
    <t>90307210******00019536</t>
  </si>
  <si>
    <t>131****0194</t>
  </si>
  <si>
    <t>林芳灿</t>
  </si>
  <si>
    <t>90307210******00019545</t>
  </si>
  <si>
    <t>133****4669</t>
  </si>
  <si>
    <t>林芳佃</t>
  </si>
  <si>
    <t>90307210******00019554</t>
  </si>
  <si>
    <t>136****6742</t>
  </si>
  <si>
    <t>林芳载</t>
  </si>
  <si>
    <t>90307210******00019563</t>
  </si>
  <si>
    <t>137****7878</t>
  </si>
  <si>
    <t>林芳栋</t>
  </si>
  <si>
    <t>90307210******00019572</t>
  </si>
  <si>
    <t>136****0501</t>
  </si>
  <si>
    <t>林芳彩</t>
  </si>
  <si>
    <t>90307210******00019581</t>
  </si>
  <si>
    <t>131****6893</t>
  </si>
  <si>
    <t>林芳像</t>
  </si>
  <si>
    <t>90307210******00019590</t>
  </si>
  <si>
    <t>137****8878</t>
  </si>
  <si>
    <t>林芳川</t>
  </si>
  <si>
    <t>62218405******53944</t>
  </si>
  <si>
    <t>133****8164</t>
  </si>
  <si>
    <t>林起田</t>
  </si>
  <si>
    <t>90307210******00019616</t>
  </si>
  <si>
    <t>137****1210</t>
  </si>
  <si>
    <t>林起垣</t>
  </si>
  <si>
    <t>90307210******00019625</t>
  </si>
  <si>
    <t>133****5622</t>
  </si>
  <si>
    <t>林芳松</t>
  </si>
  <si>
    <t>90307210******00019634</t>
  </si>
  <si>
    <t>132****8843</t>
  </si>
  <si>
    <t>林芳池</t>
  </si>
  <si>
    <t>62218405******53936</t>
  </si>
  <si>
    <t>131****7588</t>
  </si>
  <si>
    <t>林芳培</t>
  </si>
  <si>
    <t>90307210******00019652</t>
  </si>
  <si>
    <t>133****6904</t>
  </si>
  <si>
    <t>林起约</t>
  </si>
  <si>
    <t>62218405******00390</t>
  </si>
  <si>
    <t>139****0435</t>
  </si>
  <si>
    <t>林起党</t>
  </si>
  <si>
    <t>90307210******00019689</t>
  </si>
  <si>
    <t>137****7840</t>
  </si>
  <si>
    <t>林芳抱</t>
  </si>
  <si>
    <t>90307210******00019698</t>
  </si>
  <si>
    <t>131****3598</t>
  </si>
  <si>
    <t>林芳急</t>
  </si>
  <si>
    <t>90307210******00019705</t>
  </si>
  <si>
    <t>134****7784</t>
  </si>
  <si>
    <t>90307210******00012322</t>
  </si>
  <si>
    <t>139****1856</t>
  </si>
  <si>
    <t>林起錶</t>
  </si>
  <si>
    <t>90307210******00019723</t>
  </si>
  <si>
    <t>139****9486</t>
  </si>
  <si>
    <t>90307210******00019732</t>
  </si>
  <si>
    <t>137****3300</t>
  </si>
  <si>
    <t>林起超</t>
  </si>
  <si>
    <t>90307210******00019741</t>
  </si>
  <si>
    <t>138****1629</t>
  </si>
  <si>
    <t>林起校</t>
  </si>
  <si>
    <t>90307210******00019750</t>
  </si>
  <si>
    <t>133****6493</t>
  </si>
  <si>
    <t>林起垛</t>
  </si>
  <si>
    <t>90307210******00019769</t>
  </si>
  <si>
    <t>138****1888</t>
  </si>
  <si>
    <t>林芳票</t>
  </si>
  <si>
    <t>90307210******00019778</t>
  </si>
  <si>
    <t>135****9190</t>
  </si>
  <si>
    <t>陈角花</t>
  </si>
  <si>
    <t>90307210******00019787</t>
  </si>
  <si>
    <t>134****4763</t>
  </si>
  <si>
    <t>林起珍</t>
  </si>
  <si>
    <t>90307210******00019796</t>
  </si>
  <si>
    <t>134****8465</t>
  </si>
  <si>
    <t>90307210******00019803</t>
  </si>
  <si>
    <t>138****4699</t>
  </si>
  <si>
    <t>林起烂</t>
  </si>
  <si>
    <t>90307210******00019812</t>
  </si>
  <si>
    <t>137****7242</t>
  </si>
  <si>
    <t>林芳记</t>
  </si>
  <si>
    <t>62218405******47574</t>
  </si>
  <si>
    <t>132****7858</t>
  </si>
  <si>
    <t>林芳探</t>
  </si>
  <si>
    <t>90307210******00042779</t>
  </si>
  <si>
    <t>133****0087</t>
  </si>
  <si>
    <t>林芳仪</t>
  </si>
  <si>
    <t>62218401******60260</t>
  </si>
  <si>
    <t>136****0123</t>
  </si>
  <si>
    <t>颜彩凤</t>
  </si>
  <si>
    <t>90307210******00019830</t>
  </si>
  <si>
    <t>132****4102</t>
  </si>
  <si>
    <t>林立进</t>
  </si>
  <si>
    <t>90307210******00019849</t>
  </si>
  <si>
    <t>133****4422</t>
  </si>
  <si>
    <t>汪立兴</t>
  </si>
  <si>
    <t>90307210******00019858</t>
  </si>
  <si>
    <t>136****9613</t>
  </si>
  <si>
    <t>林起庶</t>
  </si>
  <si>
    <t>90307210******00019867</t>
  </si>
  <si>
    <t>139****8166</t>
  </si>
  <si>
    <t>汪春兴</t>
  </si>
  <si>
    <t>62218405******21271</t>
  </si>
  <si>
    <t>136****3572</t>
  </si>
  <si>
    <t>汪盛兴</t>
  </si>
  <si>
    <t>90307210******00019885</t>
  </si>
  <si>
    <t>132****5700</t>
  </si>
  <si>
    <t>汪其涌</t>
  </si>
  <si>
    <t>90307210******00019894</t>
  </si>
  <si>
    <t>138****8552</t>
  </si>
  <si>
    <t>汪万兴</t>
  </si>
  <si>
    <t>90307210******00019901</t>
  </si>
  <si>
    <t>137****2781</t>
  </si>
  <si>
    <t>林凤武</t>
  </si>
  <si>
    <t>90307210******00019910</t>
  </si>
  <si>
    <t>137****2246</t>
  </si>
  <si>
    <t>90307210******00019929</t>
  </si>
  <si>
    <t>138****9049</t>
  </si>
  <si>
    <t>林起陶</t>
  </si>
  <si>
    <t>90307210******00019938</t>
  </si>
  <si>
    <t>138****6328</t>
  </si>
  <si>
    <t>林起江</t>
  </si>
  <si>
    <t>90307210******00019947</t>
  </si>
  <si>
    <t>135****0494</t>
  </si>
  <si>
    <t>90307210******00019956</t>
  </si>
  <si>
    <t>131****1161</t>
  </si>
  <si>
    <t>汪占美</t>
  </si>
  <si>
    <t>90307210******00019965</t>
  </si>
  <si>
    <t>135****1091</t>
  </si>
  <si>
    <t>90307210******00019974</t>
  </si>
  <si>
    <t>137****8822</t>
  </si>
  <si>
    <t>林起浪</t>
  </si>
  <si>
    <t>90307210******00019983</t>
  </si>
  <si>
    <t>134****2644</t>
  </si>
  <si>
    <t>林起繁</t>
  </si>
  <si>
    <t>62218405******01174</t>
  </si>
  <si>
    <t>132****2560</t>
  </si>
  <si>
    <t>汪兴</t>
  </si>
  <si>
    <t>62218405******66173</t>
  </si>
  <si>
    <t>131****9174</t>
  </si>
  <si>
    <t>汪占发</t>
  </si>
  <si>
    <t>62218405******00861</t>
  </si>
  <si>
    <t>138****5243</t>
  </si>
  <si>
    <t>汪其定</t>
  </si>
  <si>
    <t>62218405******66165</t>
  </si>
  <si>
    <t>138****5398</t>
  </si>
  <si>
    <t>90307210******00020034</t>
  </si>
  <si>
    <t>138****1947</t>
  </si>
  <si>
    <t>林芳坡</t>
  </si>
  <si>
    <t>90307210******00020043</t>
  </si>
  <si>
    <t>131****4779</t>
  </si>
  <si>
    <t>90307210******00020052</t>
  </si>
  <si>
    <t>134****7131</t>
  </si>
  <si>
    <t>林芳宣</t>
  </si>
  <si>
    <t>90307210******00020061</t>
  </si>
  <si>
    <t>137****7994</t>
  </si>
  <si>
    <t>林起钿</t>
  </si>
  <si>
    <t>90307210******00020070</t>
  </si>
  <si>
    <t>134****4535</t>
  </si>
  <si>
    <t>林芳法</t>
  </si>
  <si>
    <t>90307210******00215896</t>
  </si>
  <si>
    <t>132****6873</t>
  </si>
  <si>
    <t>林起溪</t>
  </si>
  <si>
    <t>90307210******00020098</t>
  </si>
  <si>
    <t>133****0641</t>
  </si>
  <si>
    <t>林芳毅</t>
  </si>
  <si>
    <t>90307210******00020105</t>
  </si>
  <si>
    <t>132****3366</t>
  </si>
  <si>
    <t>林起彬</t>
  </si>
  <si>
    <t>90307210******00215636</t>
  </si>
  <si>
    <t>139****8079</t>
  </si>
  <si>
    <t>连秀桂</t>
  </si>
  <si>
    <t>35042519******2247</t>
  </si>
  <si>
    <t>62218405******66199</t>
  </si>
  <si>
    <t>139****7919</t>
  </si>
  <si>
    <t>林起</t>
  </si>
  <si>
    <t>62303625******54336</t>
  </si>
  <si>
    <t>135****6476</t>
  </si>
  <si>
    <t>林以赞</t>
  </si>
  <si>
    <t>62218405******47962</t>
  </si>
  <si>
    <t>134****5442</t>
  </si>
  <si>
    <t>林芳全</t>
  </si>
  <si>
    <t>90307210******00020150</t>
  </si>
  <si>
    <t>137****3817</t>
  </si>
  <si>
    <t>林芳易</t>
  </si>
  <si>
    <t>90307210******00020169</t>
  </si>
  <si>
    <t>131****4482</t>
  </si>
  <si>
    <t>林芳朴</t>
  </si>
  <si>
    <t>90307210******00020178</t>
  </si>
  <si>
    <t>137****9755</t>
  </si>
  <si>
    <t>林芳阳</t>
  </si>
  <si>
    <t>90307210******00020187</t>
  </si>
  <si>
    <t>133****5958</t>
  </si>
  <si>
    <t>汪占韫</t>
  </si>
  <si>
    <t>90307210******00020196</t>
  </si>
  <si>
    <t>139****7083</t>
  </si>
  <si>
    <t>林起联</t>
  </si>
  <si>
    <t>90307210******00020203</t>
  </si>
  <si>
    <t>137****9293</t>
  </si>
  <si>
    <t>林芳陲</t>
  </si>
  <si>
    <t>90307210******00020212</t>
  </si>
  <si>
    <t>139****9148</t>
  </si>
  <si>
    <t>林起炬</t>
  </si>
  <si>
    <t>90307210******00020221</t>
  </si>
  <si>
    <t>133****4694</t>
  </si>
  <si>
    <t>90307210******00020230</t>
  </si>
  <si>
    <t>136****2742</t>
  </si>
  <si>
    <t>林起宋</t>
  </si>
  <si>
    <t>62218405******01794</t>
  </si>
  <si>
    <t>136****7640</t>
  </si>
  <si>
    <t>林芳时</t>
  </si>
  <si>
    <t>90307210******00020258</t>
  </si>
  <si>
    <t>135****4508</t>
  </si>
  <si>
    <t>林芳榜</t>
  </si>
  <si>
    <t>62218405******01737</t>
  </si>
  <si>
    <t>132****4442</t>
  </si>
  <si>
    <t>林丁县</t>
  </si>
  <si>
    <t>90307210******00020276</t>
  </si>
  <si>
    <t>136****5732</t>
  </si>
  <si>
    <t>林芳慨</t>
  </si>
  <si>
    <t>90307210******00020285</t>
  </si>
  <si>
    <t>132****6244</t>
  </si>
  <si>
    <t>林芳读</t>
  </si>
  <si>
    <t>90307210******00020294</t>
  </si>
  <si>
    <t>136****8248</t>
  </si>
  <si>
    <t>林丁焕</t>
  </si>
  <si>
    <t>90307210******00020301</t>
  </si>
  <si>
    <t>133****6424</t>
  </si>
  <si>
    <t>林丁两</t>
  </si>
  <si>
    <t>90307210******00020310</t>
  </si>
  <si>
    <t>137****1940</t>
  </si>
  <si>
    <t>林芳锻</t>
  </si>
  <si>
    <t>90307210******00020329</t>
  </si>
  <si>
    <t>136****1211</t>
  </si>
  <si>
    <t>林芳柳</t>
  </si>
  <si>
    <t>62218405******01760</t>
  </si>
  <si>
    <t>133****0237</t>
  </si>
  <si>
    <t>林丁王</t>
  </si>
  <si>
    <t>90307210******00020347</t>
  </si>
  <si>
    <t>139****1156</t>
  </si>
  <si>
    <t>林丁随</t>
  </si>
  <si>
    <t>90307210******00020356</t>
  </si>
  <si>
    <t>133****5531</t>
  </si>
  <si>
    <t>林起寨</t>
  </si>
  <si>
    <t>90307210******00020365</t>
  </si>
  <si>
    <t>138****2226</t>
  </si>
  <si>
    <t>林芳趾</t>
  </si>
  <si>
    <t>62218405******48119</t>
  </si>
  <si>
    <t>133****1029</t>
  </si>
  <si>
    <t>颜士传</t>
  </si>
  <si>
    <t>90307210******00020383</t>
  </si>
  <si>
    <t>135****8793</t>
  </si>
  <si>
    <t>颜玉全</t>
  </si>
  <si>
    <t>90307210******00020392</t>
  </si>
  <si>
    <t>133****8063</t>
  </si>
  <si>
    <t>颜玉夏</t>
  </si>
  <si>
    <t>90307210******00020409</t>
  </si>
  <si>
    <t>132****3578</t>
  </si>
  <si>
    <t>颜玉川</t>
  </si>
  <si>
    <t>90307210******00020418</t>
  </si>
  <si>
    <t>134****6330</t>
  </si>
  <si>
    <t>颜玉先</t>
  </si>
  <si>
    <t>90307210******00020427</t>
  </si>
  <si>
    <t>134****3255</t>
  </si>
  <si>
    <t>颜文两</t>
  </si>
  <si>
    <t>90307210******00020436</t>
  </si>
  <si>
    <t>138****3704</t>
  </si>
  <si>
    <t>颜士学</t>
  </si>
  <si>
    <t>90307210******00020445</t>
  </si>
  <si>
    <t>131****4710</t>
  </si>
  <si>
    <t>颜士作</t>
  </si>
  <si>
    <t>90307210******00020454</t>
  </si>
  <si>
    <t>136****2443</t>
  </si>
  <si>
    <t>颜玉棉</t>
  </si>
  <si>
    <t>90307210******00020463</t>
  </si>
  <si>
    <t>136****5068</t>
  </si>
  <si>
    <t>颜士良</t>
  </si>
  <si>
    <t>90307210******00020472</t>
  </si>
  <si>
    <t>135****6246</t>
  </si>
  <si>
    <t>颜玉球</t>
  </si>
  <si>
    <t>90307210******00020481</t>
  </si>
  <si>
    <t>132****5137</t>
  </si>
  <si>
    <t>颜士营</t>
  </si>
  <si>
    <t>62218405******66215</t>
  </si>
  <si>
    <t>136****6021</t>
  </si>
  <si>
    <t>颜玉理</t>
  </si>
  <si>
    <t>90307210******00020506</t>
  </si>
  <si>
    <t>134****3311</t>
  </si>
  <si>
    <t>颜玉同</t>
  </si>
  <si>
    <t>35042519******223x</t>
  </si>
  <si>
    <t>90307210******00020515</t>
  </si>
  <si>
    <t>134****4502</t>
  </si>
  <si>
    <t>林香妹</t>
  </si>
  <si>
    <t>62218405******54389</t>
  </si>
  <si>
    <t>136****9026</t>
  </si>
  <si>
    <t>颜玉富</t>
  </si>
  <si>
    <t>90307210******00020533</t>
  </si>
  <si>
    <t>138****2129</t>
  </si>
  <si>
    <t>颜玉新</t>
  </si>
  <si>
    <t>90307210******00020542</t>
  </si>
  <si>
    <t>133****9128</t>
  </si>
  <si>
    <t>林尾娘</t>
  </si>
  <si>
    <t>90307210******00020551</t>
  </si>
  <si>
    <t>134****9044</t>
  </si>
  <si>
    <t>颜文庄</t>
  </si>
  <si>
    <t>90307210******00020560</t>
  </si>
  <si>
    <t>135****6203</t>
  </si>
  <si>
    <t>颜玉仁</t>
  </si>
  <si>
    <t>62218405******02420</t>
  </si>
  <si>
    <t>138****3732</t>
  </si>
  <si>
    <t>林宝珠</t>
  </si>
  <si>
    <t>62218405******54439</t>
  </si>
  <si>
    <t>135****9061</t>
  </si>
  <si>
    <t>颜玉斗</t>
  </si>
  <si>
    <t>90307210******00020597</t>
  </si>
  <si>
    <t>134****3087</t>
  </si>
  <si>
    <t>林启领</t>
  </si>
  <si>
    <t>62218405******02602</t>
  </si>
  <si>
    <t>134****3248</t>
  </si>
  <si>
    <t>林启安</t>
  </si>
  <si>
    <t>62218405******25444</t>
  </si>
  <si>
    <t>133****3342</t>
  </si>
  <si>
    <t>林启快</t>
  </si>
  <si>
    <t>62303625******30769</t>
  </si>
  <si>
    <t>137****8362</t>
  </si>
  <si>
    <t>林启镇</t>
  </si>
  <si>
    <t>90307210******00020613</t>
  </si>
  <si>
    <t>137****5324</t>
  </si>
  <si>
    <t>林玉恢</t>
  </si>
  <si>
    <t>90307210******00026323</t>
  </si>
  <si>
    <t>137****4703</t>
  </si>
  <si>
    <t>林启族</t>
  </si>
  <si>
    <t>90307210******00020622</t>
  </si>
  <si>
    <t>139****2310</t>
  </si>
  <si>
    <t>林芳布</t>
  </si>
  <si>
    <t>90307210******00020631</t>
  </si>
  <si>
    <t>131****6188</t>
  </si>
  <si>
    <t>林芳玮</t>
  </si>
  <si>
    <t>90307210******00020640</t>
  </si>
  <si>
    <t>134****4303</t>
  </si>
  <si>
    <t>林芳诵</t>
  </si>
  <si>
    <t>90307210******00020659</t>
  </si>
  <si>
    <t>134****7795</t>
  </si>
  <si>
    <t>林芳妙</t>
  </si>
  <si>
    <t>90307210******00020668</t>
  </si>
  <si>
    <t>136****6001</t>
  </si>
  <si>
    <t>林芳臻</t>
  </si>
  <si>
    <t>90307210******00020677</t>
  </si>
  <si>
    <t>139****5808</t>
  </si>
  <si>
    <t>林芳樟</t>
  </si>
  <si>
    <t>90307210******00020686</t>
  </si>
  <si>
    <t>133****2945</t>
  </si>
  <si>
    <t>林芳级</t>
  </si>
  <si>
    <t>90307210******00020695</t>
  </si>
  <si>
    <t>135****4757</t>
  </si>
  <si>
    <t>林启珍</t>
  </si>
  <si>
    <t>62218405******88478</t>
  </si>
  <si>
    <t>138****4274</t>
  </si>
  <si>
    <t>林芳塨</t>
  </si>
  <si>
    <t>62303625******54435</t>
  </si>
  <si>
    <t>131****3748</t>
  </si>
  <si>
    <t>谢洋乡坑口村水稻种植保险投保人情况明细表</t>
  </si>
  <si>
    <t>林芳才</t>
  </si>
  <si>
    <t>90307210******00020720</t>
  </si>
  <si>
    <t>139****5060</t>
  </si>
  <si>
    <t>大贡</t>
  </si>
  <si>
    <t>林秀瑞</t>
  </si>
  <si>
    <t>62218405******04152</t>
  </si>
  <si>
    <t>134****6947</t>
  </si>
  <si>
    <t>林起宠</t>
  </si>
  <si>
    <t>90307210******00020748</t>
  </si>
  <si>
    <t>132****3965</t>
  </si>
  <si>
    <t>陈春花</t>
  </si>
  <si>
    <t>90307210******00020757</t>
  </si>
  <si>
    <t>137****4253</t>
  </si>
  <si>
    <t>90307210******00020766</t>
  </si>
  <si>
    <t>135****6470</t>
  </si>
  <si>
    <t>林起苗</t>
  </si>
  <si>
    <t>90307210******00020784</t>
  </si>
  <si>
    <t>139****7851</t>
  </si>
  <si>
    <t>林起周</t>
  </si>
  <si>
    <t>90307210******00020793</t>
  </si>
  <si>
    <t>137****0315</t>
  </si>
  <si>
    <t>林起坚</t>
  </si>
  <si>
    <t>90307210******00020800</t>
  </si>
  <si>
    <t>135****2426</t>
  </si>
  <si>
    <t>章金使</t>
  </si>
  <si>
    <t>62218405******03485</t>
  </si>
  <si>
    <t>137****8309</t>
  </si>
  <si>
    <t>90307210******00020828</t>
  </si>
  <si>
    <t>138****8703</t>
  </si>
  <si>
    <t>62218405******48341</t>
  </si>
  <si>
    <t>131****4911</t>
  </si>
  <si>
    <t>林启夥</t>
  </si>
  <si>
    <t>62218405******10355</t>
  </si>
  <si>
    <t>136****9249</t>
  </si>
  <si>
    <t>90307210******00020864</t>
  </si>
  <si>
    <t>139****4910</t>
  </si>
  <si>
    <t>90307210******00020873</t>
  </si>
  <si>
    <t>132****5277</t>
  </si>
  <si>
    <t>林起情</t>
  </si>
  <si>
    <t>62218405******05894</t>
  </si>
  <si>
    <t>138****2076</t>
  </si>
  <si>
    <t>郭燕花</t>
  </si>
  <si>
    <t>62218405******05514</t>
  </si>
  <si>
    <t>138****2257</t>
  </si>
  <si>
    <t>林芳焱</t>
  </si>
  <si>
    <t>62218405******03592</t>
  </si>
  <si>
    <t>138****5922</t>
  </si>
  <si>
    <t>林芳平</t>
  </si>
  <si>
    <t>90307210******00020917</t>
  </si>
  <si>
    <t>137****9526</t>
  </si>
  <si>
    <t>林启渊</t>
  </si>
  <si>
    <t>90307210******00020926</t>
  </si>
  <si>
    <t>133****8951</t>
  </si>
  <si>
    <t>林美英</t>
  </si>
  <si>
    <t>90307210******00020935</t>
  </si>
  <si>
    <t>132****1619</t>
  </si>
  <si>
    <t>90307210******00020944</t>
  </si>
  <si>
    <t>131****4425</t>
  </si>
  <si>
    <t>林加鲁</t>
  </si>
  <si>
    <t>90307210******00020953</t>
  </si>
  <si>
    <t>135****4474</t>
  </si>
  <si>
    <t>林丁等</t>
  </si>
  <si>
    <t>90307210******00020962</t>
  </si>
  <si>
    <t>133****8649</t>
  </si>
  <si>
    <t>林起榜</t>
  </si>
  <si>
    <t>62218405******78821</t>
  </si>
  <si>
    <t>139****4270</t>
  </si>
  <si>
    <t>郑清香</t>
  </si>
  <si>
    <t>35042519******0721</t>
  </si>
  <si>
    <t>62218405******04236</t>
  </si>
  <si>
    <t>132****7014</t>
  </si>
  <si>
    <t>林丁旺</t>
  </si>
  <si>
    <t>90307210******00020999</t>
  </si>
  <si>
    <t>134****4723</t>
  </si>
  <si>
    <t>林加建</t>
  </si>
  <si>
    <t>90307210******00021006</t>
  </si>
  <si>
    <t>138****1298</t>
  </si>
  <si>
    <t>62218405******04251</t>
  </si>
  <si>
    <t>133****2629</t>
  </si>
  <si>
    <t>郭金来</t>
  </si>
  <si>
    <t>62218405******48432</t>
  </si>
  <si>
    <t>135****0061</t>
  </si>
  <si>
    <t>林起昌</t>
  </si>
  <si>
    <t>90307210******00021042</t>
  </si>
  <si>
    <t>137****9658</t>
  </si>
  <si>
    <t>林起友</t>
  </si>
  <si>
    <t>62218405******04350</t>
  </si>
  <si>
    <t>133****4943</t>
  </si>
  <si>
    <t>林起宦</t>
  </si>
  <si>
    <t>90307210******00021060</t>
  </si>
  <si>
    <t>134****0686</t>
  </si>
  <si>
    <t>林加贵</t>
  </si>
  <si>
    <t>62218405******04335</t>
  </si>
  <si>
    <t>134****3125</t>
  </si>
  <si>
    <t>林圣春</t>
  </si>
  <si>
    <t>90307210******00021088</t>
  </si>
  <si>
    <t>139****3617</t>
  </si>
  <si>
    <t>林加徼</t>
  </si>
  <si>
    <t>62218405******48390</t>
  </si>
  <si>
    <t>134****4470</t>
  </si>
  <si>
    <t>邹桂珠</t>
  </si>
  <si>
    <t>62218405******04392</t>
  </si>
  <si>
    <t>133****2367</t>
  </si>
  <si>
    <t>林凤营</t>
  </si>
  <si>
    <t>35040219******0034</t>
  </si>
  <si>
    <t>62218405******41865</t>
  </si>
  <si>
    <t>137****1727</t>
  </si>
  <si>
    <t>林川花</t>
  </si>
  <si>
    <t>90307210******00046347</t>
  </si>
  <si>
    <t>138****8161</t>
  </si>
  <si>
    <t>林凤熙</t>
  </si>
  <si>
    <t>90307210******00021140</t>
  </si>
  <si>
    <t>131****9851</t>
  </si>
  <si>
    <t>林凤兴</t>
  </si>
  <si>
    <t>90307210******00021159</t>
  </si>
  <si>
    <t>137****4972</t>
  </si>
  <si>
    <t>林起国</t>
  </si>
  <si>
    <t>62218405******05183</t>
  </si>
  <si>
    <t>131****9580</t>
  </si>
  <si>
    <t>林加仕</t>
  </si>
  <si>
    <t>90307210******00021177</t>
  </si>
  <si>
    <t>138****5493</t>
  </si>
  <si>
    <t>林加瞬</t>
  </si>
  <si>
    <t>90307210******00021186</t>
  </si>
  <si>
    <t>136****2485</t>
  </si>
  <si>
    <t>苏二妹</t>
  </si>
  <si>
    <t>90307210******00021195</t>
  </si>
  <si>
    <t>139****0122</t>
  </si>
  <si>
    <t>林芳贯</t>
  </si>
  <si>
    <t>90307210******00021202</t>
  </si>
  <si>
    <t>134****6698</t>
  </si>
  <si>
    <t>林芳枢</t>
  </si>
  <si>
    <t>62218405******05209</t>
  </si>
  <si>
    <t>137****3722</t>
  </si>
  <si>
    <t>苏秀青</t>
  </si>
  <si>
    <t>90307210******00021239</t>
  </si>
  <si>
    <t>133****6845</t>
  </si>
  <si>
    <t>林芳金</t>
  </si>
  <si>
    <t>90307210******00021248</t>
  </si>
  <si>
    <t>132****0592</t>
  </si>
  <si>
    <t>林丁堆</t>
  </si>
  <si>
    <t>90307210******00038891</t>
  </si>
  <si>
    <t>134****3930</t>
  </si>
  <si>
    <t>林丁攀</t>
  </si>
  <si>
    <t>62218405******05100</t>
  </si>
  <si>
    <t>林起数</t>
  </si>
  <si>
    <t>62218405******05332</t>
  </si>
  <si>
    <t>137****8258</t>
  </si>
  <si>
    <t>林丁煜</t>
  </si>
  <si>
    <t>62218405******04657</t>
  </si>
  <si>
    <t>134****6504</t>
  </si>
  <si>
    <t>林芳增</t>
  </si>
  <si>
    <t>90307210******00021293</t>
  </si>
  <si>
    <t>139****4961</t>
  </si>
  <si>
    <t>90307210******00021300</t>
  </si>
  <si>
    <t>136****9170</t>
  </si>
  <si>
    <t>林凤源</t>
  </si>
  <si>
    <t>90307210******00021319</t>
  </si>
  <si>
    <t>133****3360</t>
  </si>
  <si>
    <t>林芳茂</t>
  </si>
  <si>
    <t>90307210******00021328</t>
  </si>
  <si>
    <t>132****2198</t>
  </si>
  <si>
    <t>林丁域</t>
  </si>
  <si>
    <t>90307210******00021337</t>
  </si>
  <si>
    <t>139****3040</t>
  </si>
  <si>
    <t>林芳锦</t>
  </si>
  <si>
    <t>90307210******00021346</t>
  </si>
  <si>
    <t>138****6494</t>
  </si>
  <si>
    <t>林芳炬</t>
  </si>
  <si>
    <t>62218405******66629</t>
  </si>
  <si>
    <t>139****1550</t>
  </si>
  <si>
    <t>林芳录</t>
  </si>
  <si>
    <t>90307210******00021373</t>
  </si>
  <si>
    <t>138****6987</t>
  </si>
  <si>
    <t>林芳专</t>
  </si>
  <si>
    <t>90307210******00021382</t>
  </si>
  <si>
    <t>133****7855</t>
  </si>
  <si>
    <t>林美秀</t>
  </si>
  <si>
    <t>90307210******00021391</t>
  </si>
  <si>
    <t>134****3214</t>
  </si>
  <si>
    <t>苏仁春</t>
  </si>
  <si>
    <t>62218405******05415</t>
  </si>
  <si>
    <t>139****3387</t>
  </si>
  <si>
    <t>林芳树</t>
  </si>
  <si>
    <t>90307210******00021417</t>
  </si>
  <si>
    <t>138****4669</t>
  </si>
  <si>
    <t>90307210******00021426</t>
  </si>
  <si>
    <t>135****9021</t>
  </si>
  <si>
    <t>林芳泉</t>
  </si>
  <si>
    <t>62218405******04608</t>
  </si>
  <si>
    <t>136****4049</t>
  </si>
  <si>
    <t>林芳添</t>
  </si>
  <si>
    <t>62218405******05290</t>
  </si>
  <si>
    <t>131****6476</t>
  </si>
  <si>
    <t>林芳棣</t>
  </si>
  <si>
    <t>90307210******00021462</t>
  </si>
  <si>
    <t>136****7660</t>
  </si>
  <si>
    <t>林凤胜</t>
  </si>
  <si>
    <t>90307210******00021471</t>
  </si>
  <si>
    <t>134****1193</t>
  </si>
  <si>
    <t>陈美莲</t>
  </si>
  <si>
    <t>35042519******224X</t>
  </si>
  <si>
    <t>90307210******00021499</t>
  </si>
  <si>
    <t>136****5938</t>
  </si>
  <si>
    <t>林开木</t>
  </si>
  <si>
    <t>62218405******04228</t>
  </si>
  <si>
    <t>134****8678</t>
  </si>
  <si>
    <t>90307210******00021514</t>
  </si>
  <si>
    <t>138****3114</t>
  </si>
  <si>
    <t>林芳浦</t>
  </si>
  <si>
    <t>90307210******00021523</t>
  </si>
  <si>
    <t>132****3813</t>
  </si>
  <si>
    <t>林芳敬</t>
  </si>
  <si>
    <t>90307210******00021532</t>
  </si>
  <si>
    <t>139****6967</t>
  </si>
  <si>
    <t>90307210******00021541</t>
  </si>
  <si>
    <t>134****1525</t>
  </si>
  <si>
    <t>林芳起</t>
  </si>
  <si>
    <t>90307210******00021550</t>
  </si>
  <si>
    <t>139****4871</t>
  </si>
  <si>
    <t>林起美</t>
  </si>
  <si>
    <t>90307210******00021569</t>
  </si>
  <si>
    <t>131****7318</t>
  </si>
  <si>
    <t>林起明</t>
  </si>
  <si>
    <t>90307210******00021578</t>
  </si>
  <si>
    <t>138****3023</t>
  </si>
  <si>
    <t>苏阔妹</t>
  </si>
  <si>
    <t>62218405******05480</t>
  </si>
  <si>
    <t>132****0606</t>
  </si>
  <si>
    <t>郭淑兰</t>
  </si>
  <si>
    <t>90307210******00021596</t>
  </si>
  <si>
    <t>132****7860</t>
  </si>
  <si>
    <t>62218405******66439</t>
  </si>
  <si>
    <t>131****5976</t>
  </si>
  <si>
    <t>林秋妹</t>
  </si>
  <si>
    <t>90307210******00021612</t>
  </si>
  <si>
    <t>137****8450</t>
  </si>
  <si>
    <t>90307210******00021621</t>
  </si>
  <si>
    <t>131****2629</t>
  </si>
  <si>
    <t>林加光</t>
  </si>
  <si>
    <t>90307210******00021630</t>
  </si>
  <si>
    <t>137****6888</t>
  </si>
  <si>
    <t>林起源</t>
  </si>
  <si>
    <t>90307210******00021649</t>
  </si>
  <si>
    <t>131****9059</t>
  </si>
  <si>
    <t>林丁纳</t>
  </si>
  <si>
    <t>90307210******00021658</t>
  </si>
  <si>
    <t>133****2617</t>
  </si>
  <si>
    <t>90307210******00021667</t>
  </si>
  <si>
    <t>138****7032</t>
  </si>
  <si>
    <t>廖幼桂</t>
  </si>
  <si>
    <t>62218405******60245</t>
  </si>
  <si>
    <t>137****3494</t>
  </si>
  <si>
    <t>谢洋乡三角尾村水稻种植保险投保人情况明细表</t>
  </si>
  <si>
    <t>林昌在</t>
  </si>
  <si>
    <t>62218405******08674</t>
  </si>
  <si>
    <t>134****0970</t>
  </si>
  <si>
    <t>坑里坂</t>
  </si>
  <si>
    <t>林昌条</t>
  </si>
  <si>
    <t>35042568******3</t>
  </si>
  <si>
    <t>90307210******00013792</t>
  </si>
  <si>
    <t>137****8666</t>
  </si>
  <si>
    <t>林昌偏</t>
  </si>
  <si>
    <t>35042519******0017</t>
  </si>
  <si>
    <t>62218405******65396</t>
  </si>
  <si>
    <t>133****6247</t>
  </si>
  <si>
    <t>林起肆</t>
  </si>
  <si>
    <t>62218405******08559</t>
  </si>
  <si>
    <t>138****8954</t>
  </si>
  <si>
    <t>35042567******1</t>
  </si>
  <si>
    <t>90307210******00013827</t>
  </si>
  <si>
    <t>139****4872</t>
  </si>
  <si>
    <t>林淑英</t>
  </si>
  <si>
    <t>62218405******69767</t>
  </si>
  <si>
    <t>138****9052</t>
  </si>
  <si>
    <t>林昌淼</t>
  </si>
  <si>
    <t>62218405******08682</t>
  </si>
  <si>
    <t>139****6707</t>
  </si>
  <si>
    <t>林昌高</t>
  </si>
  <si>
    <t>62218405******08617</t>
  </si>
  <si>
    <t>137****5377</t>
  </si>
  <si>
    <t>林联中</t>
  </si>
  <si>
    <t>90307210******00189585</t>
  </si>
  <si>
    <t>134****2957</t>
  </si>
  <si>
    <t>林昌存</t>
  </si>
  <si>
    <t>62218405******69726</t>
  </si>
  <si>
    <t>132****6187</t>
  </si>
  <si>
    <t>林以汉</t>
  </si>
  <si>
    <t>35042539******1</t>
  </si>
  <si>
    <t>90307210******00013890</t>
  </si>
  <si>
    <t>133****0930</t>
  </si>
  <si>
    <t>林昌明</t>
  </si>
  <si>
    <t>62218405******69593</t>
  </si>
  <si>
    <t>139****2965</t>
  </si>
  <si>
    <t>林昌镇</t>
  </si>
  <si>
    <t>90307210******00013916</t>
  </si>
  <si>
    <t>136****2595</t>
  </si>
  <si>
    <t>林起长</t>
  </si>
  <si>
    <t>35042569******1</t>
  </si>
  <si>
    <t>90307210******00013934</t>
  </si>
  <si>
    <t>134****2206</t>
  </si>
  <si>
    <t>林昌前</t>
  </si>
  <si>
    <t>62218405******08658</t>
  </si>
  <si>
    <t>136****4522</t>
  </si>
  <si>
    <t>62218405******69601</t>
  </si>
  <si>
    <t>139****9752</t>
  </si>
  <si>
    <t>林昌森</t>
  </si>
  <si>
    <t>62218405******08740</t>
  </si>
  <si>
    <t>139****3707</t>
  </si>
  <si>
    <t>林联专</t>
  </si>
  <si>
    <t>90307210******00013961</t>
  </si>
  <si>
    <t>137****2294</t>
  </si>
  <si>
    <t>林昌尾</t>
  </si>
  <si>
    <t>90307210******00013970</t>
  </si>
  <si>
    <t>134****8087</t>
  </si>
  <si>
    <t>林起煌</t>
  </si>
  <si>
    <t>62218405******69734</t>
  </si>
  <si>
    <t>138****4954</t>
  </si>
  <si>
    <t>林昌进</t>
  </si>
  <si>
    <t>62218405******67098</t>
  </si>
  <si>
    <t>134****0104</t>
  </si>
  <si>
    <t>李梅玉</t>
  </si>
  <si>
    <t>62218405******30806</t>
  </si>
  <si>
    <t>134****7180</t>
  </si>
  <si>
    <t>林凤莲</t>
  </si>
  <si>
    <t>62303625******55366</t>
  </si>
  <si>
    <t>135****4670</t>
  </si>
  <si>
    <t>林起配</t>
  </si>
  <si>
    <t>62218405******08823</t>
  </si>
  <si>
    <t>137****7975</t>
  </si>
  <si>
    <t>林昌仿</t>
  </si>
  <si>
    <t>62218405******08815</t>
  </si>
  <si>
    <t>132****2978</t>
  </si>
  <si>
    <t>林起健</t>
  </si>
  <si>
    <t>62218405******69908</t>
  </si>
  <si>
    <t>131****8089</t>
  </si>
  <si>
    <t>林昌标</t>
  </si>
  <si>
    <t>90307210******00014041</t>
  </si>
  <si>
    <t>135****4112</t>
  </si>
  <si>
    <t>林昌悦</t>
  </si>
  <si>
    <t>62218405******08856</t>
  </si>
  <si>
    <t>133****2016</t>
  </si>
  <si>
    <t>林芳抖</t>
  </si>
  <si>
    <t>62218405******09193</t>
  </si>
  <si>
    <t>131****2984</t>
  </si>
  <si>
    <t>林芳挥</t>
  </si>
  <si>
    <t>62218405******09177</t>
  </si>
  <si>
    <t>138****7378</t>
  </si>
  <si>
    <t>林芳抓</t>
  </si>
  <si>
    <t>62218405******69890</t>
  </si>
  <si>
    <t>133****6828</t>
  </si>
  <si>
    <t>林幼娥</t>
  </si>
  <si>
    <t>62218405******08732</t>
  </si>
  <si>
    <t>132****7834</t>
  </si>
  <si>
    <t>林香英</t>
  </si>
  <si>
    <t>62218405******08864</t>
  </si>
  <si>
    <t>133****8889</t>
  </si>
  <si>
    <t>林昌侗</t>
  </si>
  <si>
    <t>62218405******09243</t>
  </si>
  <si>
    <t>139****3017</t>
  </si>
  <si>
    <t>林芳快</t>
  </si>
  <si>
    <t>62218405******67106</t>
  </si>
  <si>
    <t>132****2992</t>
  </si>
  <si>
    <t>林联锋</t>
  </si>
  <si>
    <t>90307210******00014130</t>
  </si>
  <si>
    <t>138****5660</t>
  </si>
  <si>
    <t>林昌侣</t>
  </si>
  <si>
    <t>35042553******1</t>
  </si>
  <si>
    <t>90307210******00014149</t>
  </si>
  <si>
    <t>134****9285</t>
  </si>
  <si>
    <t>林联昌</t>
  </si>
  <si>
    <t>62218405******69965</t>
  </si>
  <si>
    <t>131****6600</t>
  </si>
  <si>
    <t>林起乐</t>
  </si>
  <si>
    <t>62218405******09524</t>
  </si>
  <si>
    <t>138****2096</t>
  </si>
  <si>
    <t>林以时</t>
  </si>
  <si>
    <t>62218405******09532</t>
  </si>
  <si>
    <t>136****6833</t>
  </si>
  <si>
    <t>林桂风</t>
  </si>
  <si>
    <t>62303625******55382</t>
  </si>
  <si>
    <t>137****6961</t>
  </si>
  <si>
    <t>林昌优</t>
  </si>
  <si>
    <t>62218405******70039</t>
  </si>
  <si>
    <t>131****3534</t>
  </si>
  <si>
    <t>林幼花</t>
  </si>
  <si>
    <t>62218405******70013</t>
  </si>
  <si>
    <t>134****7576</t>
  </si>
  <si>
    <t>林昌侦</t>
  </si>
  <si>
    <t>62218405******70005</t>
  </si>
  <si>
    <t>林昌伯</t>
  </si>
  <si>
    <t>90307210******00014229</t>
  </si>
  <si>
    <t>134****9679</t>
  </si>
  <si>
    <t>林芳拴</t>
  </si>
  <si>
    <t>62218405******09516</t>
  </si>
  <si>
    <t>133****2892</t>
  </si>
  <si>
    <t>林昌旭</t>
  </si>
  <si>
    <t>62218405******09318</t>
  </si>
  <si>
    <t>138****4172</t>
  </si>
  <si>
    <t>林以舜</t>
  </si>
  <si>
    <t>90307210******00043812</t>
  </si>
  <si>
    <t>138****5695</t>
  </si>
  <si>
    <t>林联高</t>
  </si>
  <si>
    <t>62218405******09292</t>
  </si>
  <si>
    <t>138****4593</t>
  </si>
  <si>
    <t>林联景</t>
  </si>
  <si>
    <t>62218401******67408</t>
  </si>
  <si>
    <t>136****3236</t>
  </si>
  <si>
    <t>谢洋乡上珍村水稻种植保险投保人情况明细表</t>
  </si>
  <si>
    <t>陈占钰</t>
  </si>
  <si>
    <t>90307210******00022942</t>
  </si>
  <si>
    <t>133****7590</t>
  </si>
  <si>
    <t>马头崎</t>
  </si>
  <si>
    <t>陈占团</t>
  </si>
  <si>
    <t>62218405******10027</t>
  </si>
  <si>
    <t>陈占烟</t>
  </si>
  <si>
    <t>90307210******00022960</t>
  </si>
  <si>
    <t>137****1397</t>
  </si>
  <si>
    <t>陈占标</t>
  </si>
  <si>
    <t>90307210******00022979</t>
  </si>
  <si>
    <t>138****2399</t>
  </si>
  <si>
    <t>陈占隆</t>
  </si>
  <si>
    <t>62218405******10076</t>
  </si>
  <si>
    <t>138****2885</t>
  </si>
  <si>
    <t>陈占协</t>
  </si>
  <si>
    <t>90307210******00022997</t>
  </si>
  <si>
    <t>138****2700</t>
  </si>
  <si>
    <t>陈占道</t>
  </si>
  <si>
    <t>90307210******00023004</t>
  </si>
  <si>
    <t>138****7442</t>
  </si>
  <si>
    <t>陈春贯</t>
  </si>
  <si>
    <t>62218405******48721</t>
  </si>
  <si>
    <t>133****2884</t>
  </si>
  <si>
    <t>陈春良</t>
  </si>
  <si>
    <t>90307210******00029204</t>
  </si>
  <si>
    <t>138****1204</t>
  </si>
  <si>
    <t>陈春恢</t>
  </si>
  <si>
    <t>90307210******00023031</t>
  </si>
  <si>
    <t>134****2403</t>
  </si>
  <si>
    <t>陈升合</t>
  </si>
  <si>
    <t>35042519******2118</t>
  </si>
  <si>
    <t>90307210******00023040</t>
  </si>
  <si>
    <t>132****1394</t>
  </si>
  <si>
    <t>陈升庸</t>
  </si>
  <si>
    <t>90307210******00023059</t>
  </si>
  <si>
    <t>132****4197</t>
  </si>
  <si>
    <t>陈升彪</t>
  </si>
  <si>
    <t>90307210******00023068</t>
  </si>
  <si>
    <t>132****2015</t>
  </si>
  <si>
    <t>陈占潘</t>
  </si>
  <si>
    <t>62218405******70153</t>
  </si>
  <si>
    <t>135****5962</t>
  </si>
  <si>
    <t>陈升衍</t>
  </si>
  <si>
    <t>90307210******00023095</t>
  </si>
  <si>
    <t>137****9527</t>
  </si>
  <si>
    <t>陈占祥</t>
  </si>
  <si>
    <t>90307210******00023102</t>
  </si>
  <si>
    <t>135****8037</t>
  </si>
  <si>
    <t>陈占雁</t>
  </si>
  <si>
    <t>90307210******00023111</t>
  </si>
  <si>
    <t>132****0693</t>
  </si>
  <si>
    <t>陈桂莲</t>
  </si>
  <si>
    <t>62218405******09920</t>
  </si>
  <si>
    <t>139****1061</t>
  </si>
  <si>
    <t>林二妹</t>
  </si>
  <si>
    <t>62218405******73330</t>
  </si>
  <si>
    <t>137****8085</t>
  </si>
  <si>
    <t>陈雪桂</t>
  </si>
  <si>
    <t>62218405******10332</t>
  </si>
  <si>
    <t>137****7226</t>
  </si>
  <si>
    <t>陈联双</t>
  </si>
  <si>
    <t>90307210******00046365</t>
  </si>
  <si>
    <t>131****1767</t>
  </si>
  <si>
    <t>陈少云</t>
  </si>
  <si>
    <t>62218405******09748</t>
  </si>
  <si>
    <t>138****3024</t>
  </si>
  <si>
    <t>陈文羲</t>
  </si>
  <si>
    <t>90307210******00023166</t>
  </si>
  <si>
    <t>137****7547</t>
  </si>
  <si>
    <t>陈春添</t>
  </si>
  <si>
    <t>90307210******00023175</t>
  </si>
  <si>
    <t>138****6617</t>
  </si>
  <si>
    <t>陈占榕</t>
  </si>
  <si>
    <t>90307210******00023193</t>
  </si>
  <si>
    <t>134****5566</t>
  </si>
  <si>
    <t>陈升枝</t>
  </si>
  <si>
    <t>90307210******00023219</t>
  </si>
  <si>
    <t>134****4628</t>
  </si>
  <si>
    <t>陈春增</t>
  </si>
  <si>
    <t>90307210******00023228</t>
  </si>
  <si>
    <t>133****2857</t>
  </si>
  <si>
    <t>陈春坦</t>
  </si>
  <si>
    <t>90307210******00023237</t>
  </si>
  <si>
    <t>136****4313</t>
  </si>
  <si>
    <t>陈春镇</t>
  </si>
  <si>
    <t>90307210******00023246</t>
  </si>
  <si>
    <t>137****0242</t>
  </si>
  <si>
    <t>陈春艳</t>
  </si>
  <si>
    <t>90307210******00023255</t>
  </si>
  <si>
    <t>139****9037</t>
  </si>
  <si>
    <t>陈春茂</t>
  </si>
  <si>
    <t>62218405******18338</t>
  </si>
  <si>
    <t>131****2148</t>
  </si>
  <si>
    <t>陈升伟</t>
  </si>
  <si>
    <t>90307210******00023282</t>
  </si>
  <si>
    <t>138****2861</t>
  </si>
  <si>
    <t>陈桂卿</t>
  </si>
  <si>
    <t>90307210******00023291</t>
  </si>
  <si>
    <t>133****2439</t>
  </si>
  <si>
    <t>陈春成</t>
  </si>
  <si>
    <t>62218405******70336</t>
  </si>
  <si>
    <t>136****6700</t>
  </si>
  <si>
    <t>陈春叠</t>
  </si>
  <si>
    <t>62218405******70328</t>
  </si>
  <si>
    <t>139****8077</t>
  </si>
  <si>
    <t>陈升淼</t>
  </si>
  <si>
    <t>90307210******00023326</t>
  </si>
  <si>
    <t>138****0785</t>
  </si>
  <si>
    <t>陈占丛</t>
  </si>
  <si>
    <t>62218405******10316</t>
  </si>
  <si>
    <t>139****1881</t>
  </si>
  <si>
    <t>陈占慧</t>
  </si>
  <si>
    <t>62218405******10266</t>
  </si>
  <si>
    <t>136****8264</t>
  </si>
  <si>
    <t>陈升怀</t>
  </si>
  <si>
    <t>90307210******00023353</t>
  </si>
  <si>
    <t>132****9442</t>
  </si>
  <si>
    <t>陈春堆</t>
  </si>
  <si>
    <t>90307210******00023362</t>
  </si>
  <si>
    <t>136****2113</t>
  </si>
  <si>
    <t>陈春长</t>
  </si>
  <si>
    <t>90307210******00023371</t>
  </si>
  <si>
    <t>136****9500</t>
  </si>
  <si>
    <t>林连春</t>
  </si>
  <si>
    <t>35042519******224x</t>
  </si>
  <si>
    <t>90307210******00023399</t>
  </si>
  <si>
    <t>137****8687</t>
  </si>
  <si>
    <t>陈联生</t>
  </si>
  <si>
    <t>62218405******70344</t>
  </si>
  <si>
    <t>137****0037</t>
  </si>
  <si>
    <t>陈联专</t>
  </si>
  <si>
    <t>90307210******00023415</t>
  </si>
  <si>
    <t>133****9120</t>
  </si>
  <si>
    <t>陈占建</t>
  </si>
  <si>
    <t>90307210******00023424</t>
  </si>
  <si>
    <t>135****6306</t>
  </si>
  <si>
    <t>陈联华</t>
  </si>
  <si>
    <t>90307210******00023433</t>
  </si>
  <si>
    <t>137****4265</t>
  </si>
  <si>
    <t>陈春青</t>
  </si>
  <si>
    <t>90307210******00023451</t>
  </si>
  <si>
    <t>135****2955</t>
  </si>
  <si>
    <t>陈占科</t>
  </si>
  <si>
    <t>90307210******00026314</t>
  </si>
  <si>
    <t>134****1127</t>
  </si>
  <si>
    <t>陈占楷</t>
  </si>
  <si>
    <t>90307210******00023460</t>
  </si>
  <si>
    <t>136****0519</t>
  </si>
  <si>
    <t>90307210******00023479</t>
  </si>
  <si>
    <t>136****4315</t>
  </si>
  <si>
    <t>90307210******00023488</t>
  </si>
  <si>
    <t>138****3020</t>
  </si>
  <si>
    <t>陈升将</t>
  </si>
  <si>
    <t>90307210******00023497</t>
  </si>
  <si>
    <t>131****7677</t>
  </si>
  <si>
    <t>林秀桂</t>
  </si>
  <si>
    <t>90307210******00023503</t>
  </si>
  <si>
    <t>135****7109</t>
  </si>
  <si>
    <t>陈春安</t>
  </si>
  <si>
    <t>90307210******00023512</t>
  </si>
  <si>
    <t>138****9276</t>
  </si>
  <si>
    <t>陈占埕</t>
  </si>
  <si>
    <t>90307210******00023521</t>
  </si>
  <si>
    <t>136****0880</t>
  </si>
  <si>
    <t>90307210******00023530</t>
  </si>
  <si>
    <t>132****9636</t>
  </si>
  <si>
    <t>陈升极</t>
  </si>
  <si>
    <t>90307210******00023549</t>
  </si>
  <si>
    <t>131****7900</t>
  </si>
  <si>
    <t>陈升起</t>
  </si>
  <si>
    <t>62218405******10340</t>
  </si>
  <si>
    <t>131****4843</t>
  </si>
  <si>
    <t>谢洋乡仕福村水稻种植保险投保人情况明细表</t>
  </si>
  <si>
    <t>王来金</t>
  </si>
  <si>
    <t>90307210******00015255</t>
  </si>
  <si>
    <t>137****0097</t>
  </si>
  <si>
    <t>石草垄</t>
  </si>
  <si>
    <t>詹仁春</t>
  </si>
  <si>
    <t>90307210******00015264</t>
  </si>
  <si>
    <t>138****5442</t>
  </si>
  <si>
    <t>林海生</t>
  </si>
  <si>
    <t>35042519******2251</t>
  </si>
  <si>
    <t>62218405******11017</t>
  </si>
  <si>
    <t>135****1974</t>
  </si>
  <si>
    <t>林起聪</t>
  </si>
  <si>
    <t>62218405******10886</t>
  </si>
  <si>
    <t>138****4844</t>
  </si>
  <si>
    <t>90307210******00015291</t>
  </si>
  <si>
    <t>139****1498</t>
  </si>
  <si>
    <t>林雪花</t>
  </si>
  <si>
    <t>90307210******00015308</t>
  </si>
  <si>
    <t>135****0133</t>
  </si>
  <si>
    <t>90307210******00015317</t>
  </si>
  <si>
    <t>131****6124</t>
  </si>
  <si>
    <t>林起泰</t>
  </si>
  <si>
    <t>90307210******00015326</t>
  </si>
  <si>
    <t>132****7236</t>
  </si>
  <si>
    <t>林起治</t>
  </si>
  <si>
    <t>90307210******00015335</t>
  </si>
  <si>
    <t>134****3855</t>
  </si>
  <si>
    <t>林芳棉</t>
  </si>
  <si>
    <t>90307210******00015344</t>
  </si>
  <si>
    <t>139****1641</t>
  </si>
  <si>
    <t>90307210******00015353</t>
  </si>
  <si>
    <t>137****6099</t>
  </si>
  <si>
    <t>林芳棲</t>
  </si>
  <si>
    <t>90307210******00015362</t>
  </si>
  <si>
    <t>137****2485</t>
  </si>
  <si>
    <t>林昌局</t>
  </si>
  <si>
    <t>90307210******00015380</t>
  </si>
  <si>
    <t>134****3026</t>
  </si>
  <si>
    <t>林起堤</t>
  </si>
  <si>
    <t>90307210******00015399</t>
  </si>
  <si>
    <t>134****9883</t>
  </si>
  <si>
    <t>林起仲</t>
  </si>
  <si>
    <t>90307210******00015406</t>
  </si>
  <si>
    <t>134****3632</t>
  </si>
  <si>
    <t>林联珍</t>
  </si>
  <si>
    <t>90307210******00015415</t>
  </si>
  <si>
    <t>134****3305</t>
  </si>
  <si>
    <t>90307210******00015424</t>
  </si>
  <si>
    <t>138****5836</t>
  </si>
  <si>
    <t>林起泉</t>
  </si>
  <si>
    <t>62218405******70922</t>
  </si>
  <si>
    <t>134****8611</t>
  </si>
  <si>
    <t>90307210******00015442</t>
  </si>
  <si>
    <t>138****6731</t>
  </si>
  <si>
    <t>林芳扬</t>
  </si>
  <si>
    <t>90307210******00015451</t>
  </si>
  <si>
    <t>139****9524</t>
  </si>
  <si>
    <t>62218405******10969</t>
  </si>
  <si>
    <t>134****8578</t>
  </si>
  <si>
    <t>林芳恬</t>
  </si>
  <si>
    <t>90307210******00046374</t>
  </si>
  <si>
    <t>139****7011</t>
  </si>
  <si>
    <t>林起增</t>
  </si>
  <si>
    <t>62218405******10910</t>
  </si>
  <si>
    <t>133****2026</t>
  </si>
  <si>
    <t>葵香莲</t>
  </si>
  <si>
    <t>62218405******11033</t>
  </si>
  <si>
    <t>139****8379</t>
  </si>
  <si>
    <t>林起河</t>
  </si>
  <si>
    <t>62218405******10860</t>
  </si>
  <si>
    <t>138****7936</t>
  </si>
  <si>
    <t>林昌茁</t>
  </si>
  <si>
    <t>62218405******11553</t>
  </si>
  <si>
    <t>137****6281</t>
  </si>
  <si>
    <t>90307210******00015497</t>
  </si>
  <si>
    <t>134****0321</t>
  </si>
  <si>
    <t>林昌喜</t>
  </si>
  <si>
    <t>90307210******00015503</t>
  </si>
  <si>
    <t>131****8966</t>
  </si>
  <si>
    <t>林起智</t>
  </si>
  <si>
    <t>62218405******71185</t>
  </si>
  <si>
    <t>138****4980</t>
  </si>
  <si>
    <t>林芳仕</t>
  </si>
  <si>
    <t>90307210******00015521</t>
  </si>
  <si>
    <t>137****2951</t>
  </si>
  <si>
    <t>林起儒</t>
  </si>
  <si>
    <t>90307210******00015530</t>
  </si>
  <si>
    <t>132****2655</t>
  </si>
  <si>
    <t>90307210******00015549</t>
  </si>
  <si>
    <t>133****5709</t>
  </si>
  <si>
    <t>林起库</t>
  </si>
  <si>
    <t>90307210******00015558</t>
  </si>
  <si>
    <t>137****1187</t>
  </si>
  <si>
    <t>林起群</t>
  </si>
  <si>
    <t>35042519******0713</t>
  </si>
  <si>
    <t>90307210******00015567</t>
  </si>
  <si>
    <t>133****3131</t>
  </si>
  <si>
    <t>林起万</t>
  </si>
  <si>
    <t>90307210******00015576</t>
  </si>
  <si>
    <t>136****9843</t>
  </si>
  <si>
    <t>林芳盛</t>
  </si>
  <si>
    <t>90307210******00015585</t>
  </si>
  <si>
    <t>136****7456</t>
  </si>
  <si>
    <t>62218405******10835</t>
  </si>
  <si>
    <t>132****5121</t>
  </si>
  <si>
    <t>林起栈</t>
  </si>
  <si>
    <t>90307210******00015601</t>
  </si>
  <si>
    <t>131****1779</t>
  </si>
  <si>
    <t>林芳俾</t>
  </si>
  <si>
    <t>90307210******00015610</t>
  </si>
  <si>
    <t>135****3888</t>
  </si>
  <si>
    <t>林芳便</t>
  </si>
  <si>
    <t>90307210******00015665</t>
  </si>
  <si>
    <t>135****2172</t>
  </si>
  <si>
    <t>林永辉</t>
  </si>
  <si>
    <t>90307210******00009208</t>
  </si>
  <si>
    <t>132****8486</t>
  </si>
  <si>
    <t>林起海</t>
  </si>
  <si>
    <t>90307210******00015647</t>
  </si>
  <si>
    <t>131****5594</t>
  </si>
  <si>
    <t>林起彩</t>
  </si>
  <si>
    <t>90307210******00015656</t>
  </si>
  <si>
    <t>131****8574</t>
  </si>
  <si>
    <t>林永东</t>
  </si>
  <si>
    <t>62218405******71078</t>
  </si>
  <si>
    <t>137****6607</t>
  </si>
  <si>
    <t>陈香妹</t>
  </si>
  <si>
    <t>62218405******11355</t>
  </si>
  <si>
    <t>133****5797</t>
  </si>
  <si>
    <t>林以全</t>
  </si>
  <si>
    <t>90307210******00015674</t>
  </si>
  <si>
    <t>137****7495</t>
  </si>
  <si>
    <t>林昌保</t>
  </si>
  <si>
    <t>90307210******00015683</t>
  </si>
  <si>
    <t>137****0248</t>
  </si>
  <si>
    <t>林联城</t>
  </si>
  <si>
    <t>90307210******00015692</t>
  </si>
  <si>
    <t>139****0666</t>
  </si>
  <si>
    <t>林联庆</t>
  </si>
  <si>
    <t>62218405******12064</t>
  </si>
  <si>
    <t>138****7563</t>
  </si>
  <si>
    <t>林昌俾</t>
  </si>
  <si>
    <t>90307210******00015718</t>
  </si>
  <si>
    <t>135****8657</t>
  </si>
  <si>
    <t>林联壮</t>
  </si>
  <si>
    <t>90307210******00015727</t>
  </si>
  <si>
    <t>134****2843</t>
  </si>
  <si>
    <t>林昌海</t>
  </si>
  <si>
    <t>90307210******00015736</t>
  </si>
  <si>
    <t>137****8649</t>
  </si>
  <si>
    <t>林昌平</t>
  </si>
  <si>
    <t>62218405******67205</t>
  </si>
  <si>
    <t>135****4196</t>
  </si>
  <si>
    <t>林昌开</t>
  </si>
  <si>
    <t>90307210******00015754</t>
  </si>
  <si>
    <t>131****9252</t>
  </si>
  <si>
    <t>林昌伟</t>
  </si>
  <si>
    <t>90307210******00015763</t>
  </si>
  <si>
    <t>137****7403</t>
  </si>
  <si>
    <t>林昌仪</t>
  </si>
  <si>
    <t>90307210******00015772</t>
  </si>
  <si>
    <t>135****1829</t>
  </si>
  <si>
    <t>90307210******00015781</t>
  </si>
  <si>
    <t>136****8895</t>
  </si>
  <si>
    <t>林昌发</t>
  </si>
  <si>
    <t>90307210******00015790</t>
  </si>
  <si>
    <t>133****5618</t>
  </si>
  <si>
    <t>林联团</t>
  </si>
  <si>
    <t>90307210******00015807</t>
  </si>
  <si>
    <t>131****2295</t>
  </si>
  <si>
    <t>林晓伟</t>
  </si>
  <si>
    <t>62218405******12049</t>
  </si>
  <si>
    <t>137****5808</t>
  </si>
  <si>
    <t>林昌盘</t>
  </si>
  <si>
    <t>90307210******00015825</t>
  </si>
  <si>
    <t>131****8566</t>
  </si>
  <si>
    <t>林昌佳</t>
  </si>
  <si>
    <t>62218405******12197</t>
  </si>
  <si>
    <t>131****7571</t>
  </si>
  <si>
    <t>林昌僚</t>
  </si>
  <si>
    <t>62218405******12221</t>
  </si>
  <si>
    <t>133****9162</t>
  </si>
  <si>
    <t>林凤材</t>
  </si>
  <si>
    <t>90307210******00015843</t>
  </si>
  <si>
    <t>139****4333</t>
  </si>
  <si>
    <t>吴桃秀</t>
  </si>
  <si>
    <t>35042519******2243</t>
  </si>
  <si>
    <t>62303625******55408</t>
  </si>
  <si>
    <t>131****7124</t>
  </si>
  <si>
    <t>林昌椿</t>
  </si>
  <si>
    <t>62218405******12478</t>
  </si>
  <si>
    <t>135****4616</t>
  </si>
  <si>
    <t>卢仁花</t>
  </si>
  <si>
    <t>90307210******00015870</t>
  </si>
  <si>
    <t>136****4447</t>
  </si>
  <si>
    <t>林以炽</t>
  </si>
  <si>
    <t>90307210******00015889</t>
  </si>
  <si>
    <t>137****1974</t>
  </si>
  <si>
    <t>雷新苗</t>
  </si>
  <si>
    <t>90307210******00015898</t>
  </si>
  <si>
    <t>137****6860</t>
  </si>
  <si>
    <t>林凤树</t>
  </si>
  <si>
    <t>90307210******00015905</t>
  </si>
  <si>
    <t>139****1633</t>
  </si>
  <si>
    <t>林伯高</t>
  </si>
  <si>
    <t>90307210******00015914</t>
  </si>
  <si>
    <t>138****1248</t>
  </si>
  <si>
    <t>林凤榜</t>
  </si>
  <si>
    <t>90307210******00015941</t>
  </si>
  <si>
    <t>132****4987</t>
  </si>
  <si>
    <t>曾春清</t>
  </si>
  <si>
    <t>35042519******2246</t>
  </si>
  <si>
    <t>62218405******12130</t>
  </si>
  <si>
    <t>132****3323</t>
  </si>
  <si>
    <t>林以校</t>
  </si>
  <si>
    <t>90307210******00015950</t>
  </si>
  <si>
    <t>131****2733</t>
  </si>
  <si>
    <t>林以梁</t>
  </si>
  <si>
    <t>62303625******55416</t>
  </si>
  <si>
    <t>137****5668</t>
  </si>
  <si>
    <t>雷新湖</t>
  </si>
  <si>
    <t>62218405******32531</t>
  </si>
  <si>
    <t>133****2215</t>
  </si>
  <si>
    <t>林昌衍</t>
  </si>
  <si>
    <t>90307210******00015987</t>
  </si>
  <si>
    <t>135****5332</t>
  </si>
  <si>
    <t>林以辉</t>
  </si>
  <si>
    <t>90307210******00015996</t>
  </si>
  <si>
    <t>131****4974</t>
  </si>
  <si>
    <t>林昌德</t>
  </si>
  <si>
    <t>90307210******00016003</t>
  </si>
  <si>
    <t>133****5308</t>
  </si>
  <si>
    <t>林凤权</t>
  </si>
  <si>
    <t>62218405******12593</t>
  </si>
  <si>
    <t>135****3162</t>
  </si>
  <si>
    <t>林起汪</t>
  </si>
  <si>
    <t>90307210******00016021</t>
  </si>
  <si>
    <t>133****7475</t>
  </si>
  <si>
    <t>62218405******12940</t>
  </si>
  <si>
    <t>62218405******13336</t>
  </si>
  <si>
    <t>137****5758</t>
  </si>
  <si>
    <t>90307210******00016058</t>
  </si>
  <si>
    <t>139****5154</t>
  </si>
  <si>
    <t>林芳土</t>
  </si>
  <si>
    <t>90307210******00016067</t>
  </si>
  <si>
    <t>135****2442</t>
  </si>
  <si>
    <t>林仲盛</t>
  </si>
  <si>
    <t>90307210******00016076</t>
  </si>
  <si>
    <t>134****9822</t>
  </si>
  <si>
    <t>林玉茂</t>
  </si>
  <si>
    <t>62218405******12965</t>
  </si>
  <si>
    <t>134****6105</t>
  </si>
  <si>
    <t>林昌球</t>
  </si>
  <si>
    <t>90307210******00016094</t>
  </si>
  <si>
    <t>132****3768</t>
  </si>
  <si>
    <t>林玉花</t>
  </si>
  <si>
    <t>35042519******2249</t>
  </si>
  <si>
    <t>90307210******00016101</t>
  </si>
  <si>
    <t>133****2413</t>
  </si>
  <si>
    <t>90307210******00016110</t>
  </si>
  <si>
    <t>139****3188</t>
  </si>
  <si>
    <t>90307210******00016129</t>
  </si>
  <si>
    <t>131****3163</t>
  </si>
  <si>
    <t>90307210******00016138</t>
  </si>
  <si>
    <t>132****9151</t>
  </si>
  <si>
    <t>90307210******00016147</t>
  </si>
  <si>
    <t>136****7305</t>
  </si>
  <si>
    <t>林昌灶</t>
  </si>
  <si>
    <t>90307210******00016156</t>
  </si>
  <si>
    <t>132****9436</t>
  </si>
  <si>
    <t>林玉栋</t>
  </si>
  <si>
    <t>90307210******00016165</t>
  </si>
  <si>
    <t>134****4662</t>
  </si>
  <si>
    <t>林芳训</t>
  </si>
  <si>
    <t>90307210******00016174</t>
  </si>
  <si>
    <t>137****3406</t>
  </si>
  <si>
    <t>90307210******00016183</t>
  </si>
  <si>
    <t>137****4025</t>
  </si>
  <si>
    <t>林玉仪</t>
  </si>
  <si>
    <t>90307210******00016192</t>
  </si>
  <si>
    <t>135****9615</t>
  </si>
  <si>
    <t>林昌营</t>
  </si>
  <si>
    <t>90307210******00187747</t>
  </si>
  <si>
    <t>134****6883</t>
  </si>
  <si>
    <t>林起派</t>
  </si>
  <si>
    <t>90307210******00016218</t>
  </si>
  <si>
    <t>134****9407</t>
  </si>
  <si>
    <t>刘清玲</t>
  </si>
  <si>
    <t>90307210******00216314</t>
  </si>
  <si>
    <t>136****3837</t>
  </si>
  <si>
    <t>苏幼青</t>
  </si>
  <si>
    <t>62218405******14391</t>
  </si>
  <si>
    <t>135****7912</t>
  </si>
  <si>
    <t>林联彩</t>
  </si>
  <si>
    <t>90307210******00016254</t>
  </si>
  <si>
    <t>131****0510</t>
  </si>
  <si>
    <t>林联球</t>
  </si>
  <si>
    <t>90307210******00016263</t>
  </si>
  <si>
    <t>136****8705</t>
  </si>
  <si>
    <t>詹宝风</t>
  </si>
  <si>
    <t>90307210******00187729</t>
  </si>
  <si>
    <t>133****6764</t>
  </si>
  <si>
    <t>林联辉</t>
  </si>
  <si>
    <t>90307210******00016281</t>
  </si>
  <si>
    <t>137****8986</t>
  </si>
  <si>
    <t>林联护</t>
  </si>
  <si>
    <t>90307210******00016290</t>
  </si>
  <si>
    <t>132****0343</t>
  </si>
  <si>
    <t>林以椿</t>
  </si>
  <si>
    <t>62218405******14342</t>
  </si>
  <si>
    <t>139****0735</t>
  </si>
  <si>
    <t>林芳福</t>
  </si>
  <si>
    <t>90307210******00016316</t>
  </si>
  <si>
    <t>137****7329</t>
  </si>
  <si>
    <t>35042519******22213</t>
  </si>
  <si>
    <t>62175640******3883</t>
  </si>
  <si>
    <t>133****9885</t>
  </si>
  <si>
    <t>林昌伥</t>
  </si>
  <si>
    <t>90307210******00016334</t>
  </si>
  <si>
    <t>136****9690</t>
  </si>
  <si>
    <t>林芳启</t>
  </si>
  <si>
    <t>90307210******00016343</t>
  </si>
  <si>
    <t>132****5326</t>
  </si>
  <si>
    <t>林起照</t>
  </si>
  <si>
    <t>90307210******00016352</t>
  </si>
  <si>
    <t>135****3774</t>
  </si>
  <si>
    <t>林昌耀</t>
  </si>
  <si>
    <t>90307210******00016361</t>
  </si>
  <si>
    <t>131****7771</t>
  </si>
  <si>
    <t>林起热</t>
  </si>
  <si>
    <t>90307210******00016370</t>
  </si>
  <si>
    <t>131****7182</t>
  </si>
  <si>
    <t>李敏清</t>
  </si>
  <si>
    <t>90307210******00216430</t>
  </si>
  <si>
    <t>136****6554</t>
  </si>
  <si>
    <t>林芳校</t>
  </si>
  <si>
    <t>90307210******00016398</t>
  </si>
  <si>
    <t>131****8397</t>
  </si>
  <si>
    <t>林芳攻</t>
  </si>
  <si>
    <t>90307210******00016405</t>
  </si>
  <si>
    <t>138****7715</t>
  </si>
  <si>
    <t>林起伟</t>
  </si>
  <si>
    <t>90307210******00016414</t>
  </si>
  <si>
    <t>134****7737</t>
  </si>
  <si>
    <t>林昌佾</t>
  </si>
  <si>
    <t>90307210******00214575</t>
  </si>
  <si>
    <t>133****9472</t>
  </si>
  <si>
    <t>林昌仲</t>
  </si>
  <si>
    <t>90307210******00016432</t>
  </si>
  <si>
    <t>138****4117</t>
  </si>
  <si>
    <t>林联丰</t>
  </si>
  <si>
    <t>90307210******00016441</t>
  </si>
  <si>
    <t>137****8578</t>
  </si>
  <si>
    <t>游明娥</t>
  </si>
  <si>
    <t>62218405******14292</t>
  </si>
  <si>
    <t>138****9941</t>
  </si>
  <si>
    <t>林联杰</t>
  </si>
  <si>
    <t>90307210******00016469</t>
  </si>
  <si>
    <t>133****6928</t>
  </si>
  <si>
    <t>林联哲</t>
  </si>
  <si>
    <t>90307210******00016478</t>
  </si>
  <si>
    <t>138****7846</t>
  </si>
  <si>
    <t>林昌绍</t>
  </si>
  <si>
    <t>90307210******00016487</t>
  </si>
  <si>
    <t>139****6516</t>
  </si>
  <si>
    <t>林联旗</t>
  </si>
  <si>
    <t>90307210******00217019</t>
  </si>
  <si>
    <t>林以理</t>
  </si>
  <si>
    <t>90307210******00016502</t>
  </si>
  <si>
    <t>136****2037</t>
  </si>
  <si>
    <t>林云英</t>
  </si>
  <si>
    <t>62218405******14128</t>
  </si>
  <si>
    <t>132****9053</t>
  </si>
  <si>
    <t>郑宝宽</t>
  </si>
  <si>
    <t>90307210******00016520</t>
  </si>
  <si>
    <t>133****9914</t>
  </si>
  <si>
    <t>郑金仁</t>
  </si>
  <si>
    <t>90307210******00016539</t>
  </si>
  <si>
    <t>134****6513</t>
  </si>
  <si>
    <t>郑晋择</t>
  </si>
  <si>
    <t>90307210******00016548</t>
  </si>
  <si>
    <t>136****9360</t>
  </si>
  <si>
    <t>林起俻</t>
  </si>
  <si>
    <t>90307210******00016557</t>
  </si>
  <si>
    <t>137****1965</t>
  </si>
  <si>
    <t>陈布英</t>
  </si>
  <si>
    <t>90307210******00016566</t>
  </si>
  <si>
    <t>137****1766</t>
  </si>
  <si>
    <t>郑金蕃</t>
  </si>
  <si>
    <t>90307210******00016575</t>
  </si>
  <si>
    <t>137****4640</t>
  </si>
  <si>
    <t>林金来</t>
  </si>
  <si>
    <t>62218405******15026</t>
  </si>
  <si>
    <t>139****9031</t>
  </si>
  <si>
    <t>林起雅</t>
  </si>
  <si>
    <t>90307210******00016593</t>
  </si>
  <si>
    <t>135****6939</t>
  </si>
  <si>
    <t>90307210******00016600</t>
  </si>
  <si>
    <t>134****3582</t>
  </si>
  <si>
    <t>90307210******00016619</t>
  </si>
  <si>
    <t>135****3434</t>
  </si>
  <si>
    <t>林起叶</t>
  </si>
  <si>
    <t>90307210******00016628</t>
  </si>
  <si>
    <t>133****2547</t>
  </si>
  <si>
    <t>郑金青</t>
  </si>
  <si>
    <t>90307210******00016637</t>
  </si>
  <si>
    <t>138****1983</t>
  </si>
  <si>
    <t>林联顺</t>
  </si>
  <si>
    <t>90307210******00016646</t>
  </si>
  <si>
    <t>134****1527</t>
  </si>
  <si>
    <t>郑宝万</t>
  </si>
  <si>
    <t>62218405******14623</t>
  </si>
  <si>
    <t>131****5657</t>
  </si>
  <si>
    <t>林桂兰</t>
  </si>
  <si>
    <t>35042519******2248</t>
  </si>
  <si>
    <t>90307210******00016664</t>
  </si>
  <si>
    <t>133****2670</t>
  </si>
  <si>
    <t>郑宝亮</t>
  </si>
  <si>
    <t>90307210******00016673</t>
  </si>
  <si>
    <t>134****5105</t>
  </si>
  <si>
    <t>郑昌襄</t>
  </si>
  <si>
    <t>62218405******14979</t>
  </si>
  <si>
    <t>131****2551</t>
  </si>
  <si>
    <t>郑昌绵</t>
  </si>
  <si>
    <t>90307210******00029838</t>
  </si>
  <si>
    <t>135****2126</t>
  </si>
  <si>
    <t>郑传洋</t>
  </si>
  <si>
    <t>90307210******00029945</t>
  </si>
  <si>
    <t>136****6814</t>
  </si>
  <si>
    <t>林昌依</t>
  </si>
  <si>
    <t>90307210******00016717</t>
  </si>
  <si>
    <t>132****1462</t>
  </si>
  <si>
    <t>郑金艾</t>
  </si>
  <si>
    <t>90307210******00016726</t>
  </si>
  <si>
    <t>137****7737</t>
  </si>
  <si>
    <t>林昌仂</t>
  </si>
  <si>
    <t>90307210******00016735</t>
  </si>
  <si>
    <t>136****2451</t>
  </si>
  <si>
    <t>90307210******00016744</t>
  </si>
  <si>
    <t>138****8994</t>
  </si>
  <si>
    <t>林起箕</t>
  </si>
  <si>
    <t>90307210******00016753</t>
  </si>
  <si>
    <t>133****5993</t>
  </si>
  <si>
    <t>林起志</t>
  </si>
  <si>
    <t>90307210******00016762</t>
  </si>
  <si>
    <t>139****1411</t>
  </si>
  <si>
    <t>林起政</t>
  </si>
  <si>
    <t>62218405******62401</t>
  </si>
  <si>
    <t>133****8154</t>
  </si>
  <si>
    <t>郑宝扬</t>
  </si>
  <si>
    <t>90307210******00016780</t>
  </si>
  <si>
    <t>131****8494</t>
  </si>
  <si>
    <t>90307210******00016799</t>
  </si>
  <si>
    <t>137****1056</t>
  </si>
  <si>
    <t>林起荫</t>
  </si>
  <si>
    <t>62218405******15190</t>
  </si>
  <si>
    <t>132****7191</t>
  </si>
  <si>
    <t>郑宝攀</t>
  </si>
  <si>
    <t>90307210******00016815</t>
  </si>
  <si>
    <t>137****9220</t>
  </si>
  <si>
    <t>林凤铭</t>
  </si>
  <si>
    <t>90307210******00016824</t>
  </si>
  <si>
    <t>133****1253</t>
  </si>
  <si>
    <t>90307210******00016833</t>
  </si>
  <si>
    <t>134****6284</t>
  </si>
  <si>
    <t>郑金昆</t>
  </si>
  <si>
    <t>90307210******00016842</t>
  </si>
  <si>
    <t>136****5863</t>
  </si>
  <si>
    <t>林良榆</t>
  </si>
  <si>
    <t>90307210******00169339</t>
  </si>
  <si>
    <t>131****9437</t>
  </si>
  <si>
    <t>林起苌</t>
  </si>
  <si>
    <t>90307210******00016860</t>
  </si>
  <si>
    <t>132****5543</t>
  </si>
  <si>
    <t>林昌杰</t>
  </si>
  <si>
    <t>90307210******00016879</t>
  </si>
  <si>
    <t>138****0202</t>
  </si>
  <si>
    <t>林起遥</t>
  </si>
  <si>
    <t>62303615******71696</t>
  </si>
  <si>
    <t>136****5737</t>
  </si>
  <si>
    <t>郑朝枢</t>
  </si>
  <si>
    <t>62218405******15323</t>
  </si>
  <si>
    <t>139****2302</t>
  </si>
  <si>
    <t>郑宝国</t>
  </si>
  <si>
    <t>90307210******00016904</t>
  </si>
  <si>
    <t>132****2409</t>
  </si>
  <si>
    <t>林起苞</t>
  </si>
  <si>
    <t>90307210******00016913</t>
  </si>
  <si>
    <t>137****9556</t>
  </si>
  <si>
    <t>林立模</t>
  </si>
  <si>
    <t>90307210******00016922</t>
  </si>
  <si>
    <t>132****3874</t>
  </si>
  <si>
    <t>郑宝家</t>
  </si>
  <si>
    <t>62218405******16065</t>
  </si>
  <si>
    <t>136****4711</t>
  </si>
  <si>
    <t>林昌盛</t>
  </si>
  <si>
    <t>90307210******00008049</t>
  </si>
  <si>
    <t>137****7382</t>
  </si>
  <si>
    <t>林联章</t>
  </si>
  <si>
    <t>62218405******71334</t>
  </si>
  <si>
    <t>131****6739</t>
  </si>
  <si>
    <t>郑宝迁</t>
  </si>
  <si>
    <t>90307210******00016968</t>
  </si>
  <si>
    <t>133****5750</t>
  </si>
  <si>
    <t>郑昌模</t>
  </si>
  <si>
    <t>90307210******00016986</t>
  </si>
  <si>
    <t>139****3913</t>
  </si>
  <si>
    <t>郑兴佈</t>
  </si>
  <si>
    <t>62218405******71607</t>
  </si>
  <si>
    <t>135****0632</t>
  </si>
  <si>
    <t>郑兴保</t>
  </si>
  <si>
    <t>90307210******00017002</t>
  </si>
  <si>
    <t>134****7319</t>
  </si>
  <si>
    <t>郑昌盖</t>
  </si>
  <si>
    <t>90307210******00026225</t>
  </si>
  <si>
    <t>133****3650</t>
  </si>
  <si>
    <t>郑传法</t>
  </si>
  <si>
    <t>90307210******00017011</t>
  </si>
  <si>
    <t>134****1453</t>
  </si>
  <si>
    <t>林仲滂</t>
  </si>
  <si>
    <t>90307210******00017020</t>
  </si>
  <si>
    <t>133****2558</t>
  </si>
  <si>
    <t>林立纣</t>
  </si>
  <si>
    <t>90307210******00017039</t>
  </si>
  <si>
    <t>131****2379</t>
  </si>
  <si>
    <t>郑宝通</t>
  </si>
  <si>
    <t>90307210******00017048</t>
  </si>
  <si>
    <t>132****6557</t>
  </si>
  <si>
    <t>郑金济</t>
  </si>
  <si>
    <t>90307210******00017057</t>
  </si>
  <si>
    <t>138****9875</t>
  </si>
  <si>
    <t>郑宝富</t>
  </si>
  <si>
    <t>90307210******00017066</t>
  </si>
  <si>
    <t>139****0396</t>
  </si>
  <si>
    <t>林起椿</t>
  </si>
  <si>
    <t>62218405******71466</t>
  </si>
  <si>
    <t>136****7842</t>
  </si>
  <si>
    <t>90307210******00017084</t>
  </si>
  <si>
    <t>136****7378</t>
  </si>
  <si>
    <t>林起像</t>
  </si>
  <si>
    <t>90307210******00017093</t>
  </si>
  <si>
    <t>131****0417</t>
  </si>
  <si>
    <t>林立止</t>
  </si>
  <si>
    <t>90307210******00017100</t>
  </si>
  <si>
    <t>136****3838</t>
  </si>
  <si>
    <t>郑昌树</t>
  </si>
  <si>
    <t>90307210******00017128</t>
  </si>
  <si>
    <t>139****5240</t>
  </si>
  <si>
    <t>郑宝达</t>
  </si>
  <si>
    <t>62218405******61420</t>
  </si>
  <si>
    <t>134****2832</t>
  </si>
  <si>
    <t>90307210******00017146</t>
  </si>
  <si>
    <t>135****6035</t>
  </si>
  <si>
    <t>郑昌栋</t>
  </si>
  <si>
    <t>62218405******15968</t>
  </si>
  <si>
    <t>139****6813</t>
  </si>
  <si>
    <t>郑金平</t>
  </si>
  <si>
    <t>90307210******00017155</t>
  </si>
  <si>
    <t>137****3877</t>
  </si>
  <si>
    <t>郑兴仕</t>
  </si>
  <si>
    <t>90307210******00017164</t>
  </si>
  <si>
    <t>137****7715</t>
  </si>
  <si>
    <t>林立绿</t>
  </si>
  <si>
    <t>90307210******00017173</t>
  </si>
  <si>
    <t>137****0494</t>
  </si>
  <si>
    <t>林起蓍</t>
  </si>
  <si>
    <t>90307210******00017182</t>
  </si>
  <si>
    <t>139****2800</t>
  </si>
  <si>
    <t>郑金芽</t>
  </si>
  <si>
    <t>90307210******00017191</t>
  </si>
  <si>
    <t>133****0109</t>
  </si>
  <si>
    <t>郑金虎</t>
  </si>
  <si>
    <t>62218405******16248</t>
  </si>
  <si>
    <t>139****7777</t>
  </si>
  <si>
    <t>郑宝佻</t>
  </si>
  <si>
    <t>62218405******16347</t>
  </si>
  <si>
    <t>131****8370</t>
  </si>
  <si>
    <t>郑金桂</t>
  </si>
  <si>
    <t>90307210******00017208</t>
  </si>
  <si>
    <t>137****1287</t>
  </si>
  <si>
    <t>林伯铵</t>
  </si>
  <si>
    <t>62218405******55295</t>
  </si>
  <si>
    <t>131****8372</t>
  </si>
  <si>
    <t>郑昌俊</t>
  </si>
  <si>
    <t>90307210******00017226</t>
  </si>
  <si>
    <t>139****8678</t>
  </si>
  <si>
    <t>林加财</t>
  </si>
  <si>
    <t>90307210******00017235</t>
  </si>
  <si>
    <t>134****2857</t>
  </si>
  <si>
    <t>林细妹</t>
  </si>
  <si>
    <t>62218405******16131</t>
  </si>
  <si>
    <t>136****0989</t>
  </si>
  <si>
    <t>林伯新</t>
  </si>
  <si>
    <t>90307210******00017253</t>
  </si>
  <si>
    <t>134****1089</t>
  </si>
  <si>
    <t>郑金董</t>
  </si>
  <si>
    <t>90307210******00017262</t>
  </si>
  <si>
    <t>137****5509</t>
  </si>
  <si>
    <t>林立货</t>
  </si>
  <si>
    <t>90307210******00017271</t>
  </si>
  <si>
    <t>136****5276</t>
  </si>
  <si>
    <t>郑长华</t>
  </si>
  <si>
    <t>90307210******00017280</t>
  </si>
  <si>
    <t>133****7485</t>
  </si>
  <si>
    <t>郑金光</t>
  </si>
  <si>
    <t>90307210******00017299</t>
  </si>
  <si>
    <t>139****0033</t>
  </si>
  <si>
    <t>林凤旺</t>
  </si>
  <si>
    <t>62218405******61461</t>
  </si>
  <si>
    <t>133****6661</t>
  </si>
  <si>
    <t>62218405******51279</t>
  </si>
  <si>
    <t>138****3574</t>
  </si>
  <si>
    <t>谢洋乡象山村水稻种植保险投保人情况明细表</t>
  </si>
  <si>
    <t>林贤青</t>
  </si>
  <si>
    <t>35042519******2240</t>
  </si>
  <si>
    <t>62218401******12248</t>
  </si>
  <si>
    <t>133****9436</t>
  </si>
  <si>
    <t>下坂</t>
  </si>
  <si>
    <t>林芳烂</t>
  </si>
  <si>
    <t>62218405******07270</t>
  </si>
  <si>
    <t>132****4908</t>
  </si>
  <si>
    <t>陈香兰</t>
  </si>
  <si>
    <t>35042519******1427</t>
  </si>
  <si>
    <t>62303611******90163</t>
  </si>
  <si>
    <t>139****6915</t>
  </si>
  <si>
    <t>林充烟</t>
  </si>
  <si>
    <t>90307210******00022265</t>
  </si>
  <si>
    <t>139****4104</t>
  </si>
  <si>
    <t>陈六妹</t>
  </si>
  <si>
    <t>62218405******69437</t>
  </si>
  <si>
    <t>136****1650</t>
  </si>
  <si>
    <t>林充总</t>
  </si>
  <si>
    <t>90307210******00022283</t>
  </si>
  <si>
    <t>137****6705</t>
  </si>
  <si>
    <t>林芳音</t>
  </si>
  <si>
    <t>62218405******66991</t>
  </si>
  <si>
    <t>131****0593</t>
  </si>
  <si>
    <t>林丁朴</t>
  </si>
  <si>
    <t>90307210******00022309</t>
  </si>
  <si>
    <t>138****8612</t>
  </si>
  <si>
    <t>90307210******00022318</t>
  </si>
  <si>
    <t>135****2583</t>
  </si>
  <si>
    <t>90307210******00022327</t>
  </si>
  <si>
    <t>131****1477</t>
  </si>
  <si>
    <t>林丁宝</t>
  </si>
  <si>
    <t>90307210******00022336</t>
  </si>
  <si>
    <t>131****5474</t>
  </si>
  <si>
    <t>林丁万</t>
  </si>
  <si>
    <t>90307210******00022345</t>
  </si>
  <si>
    <t>138****2970</t>
  </si>
  <si>
    <t>林起圈</t>
  </si>
  <si>
    <t>90307210******00022354</t>
  </si>
  <si>
    <t>136****5972</t>
  </si>
  <si>
    <t>62303625******54625</t>
  </si>
  <si>
    <t>135****3694</t>
  </si>
  <si>
    <t>陈桂英</t>
  </si>
  <si>
    <t>62218405******48606</t>
  </si>
  <si>
    <t>134****1685</t>
  </si>
  <si>
    <t>林充华</t>
  </si>
  <si>
    <t>90307210******00022381</t>
  </si>
  <si>
    <t>139****0509</t>
  </si>
  <si>
    <t>90307210******00022390</t>
  </si>
  <si>
    <t>137****7946</t>
  </si>
  <si>
    <t>90307210******00022407</t>
  </si>
  <si>
    <t>137****2824</t>
  </si>
  <si>
    <t>林芳考</t>
  </si>
  <si>
    <t>90307210******00022416</t>
  </si>
  <si>
    <t>136****3409</t>
  </si>
  <si>
    <t>90307210******00022425</t>
  </si>
  <si>
    <t>139****6015</t>
  </si>
  <si>
    <t>林丁奎</t>
  </si>
  <si>
    <t>90307210******00022434</t>
  </si>
  <si>
    <t>133****3568</t>
  </si>
  <si>
    <t>林芳致</t>
  </si>
  <si>
    <t>90307210******00022443</t>
  </si>
  <si>
    <t>137****6926</t>
  </si>
  <si>
    <t>林丁乳</t>
  </si>
  <si>
    <t>90307210******00022452</t>
  </si>
  <si>
    <t>134****3831</t>
  </si>
  <si>
    <t>林加乾</t>
  </si>
  <si>
    <t>90307210******00022461</t>
  </si>
  <si>
    <t>139****4531</t>
  </si>
  <si>
    <t>林起炎</t>
  </si>
  <si>
    <t>90307210******00022470</t>
  </si>
  <si>
    <t>132****3548</t>
  </si>
  <si>
    <t>林充健</t>
  </si>
  <si>
    <t>90307210******00022489</t>
  </si>
  <si>
    <t>138****2473</t>
  </si>
  <si>
    <t>林起宾</t>
  </si>
  <si>
    <t>90307210******00022498</t>
  </si>
  <si>
    <t>134****7502</t>
  </si>
  <si>
    <t>林芳立</t>
  </si>
  <si>
    <t>62218405******07528</t>
  </si>
  <si>
    <t>133****0843</t>
  </si>
  <si>
    <t>乐雪梅</t>
  </si>
  <si>
    <t>90307210******00022513</t>
  </si>
  <si>
    <t>135****0588</t>
  </si>
  <si>
    <t>林芳回</t>
  </si>
  <si>
    <t>62218405******60005</t>
  </si>
  <si>
    <t>131****8758</t>
  </si>
  <si>
    <t>林丁拴</t>
  </si>
  <si>
    <t>90307210******00022531</t>
  </si>
  <si>
    <t>137****0383</t>
  </si>
  <si>
    <t>林银春</t>
  </si>
  <si>
    <t>62218405******07684</t>
  </si>
  <si>
    <t>139****9060</t>
  </si>
  <si>
    <t>林咸有</t>
  </si>
  <si>
    <t>90307210******00022559</t>
  </si>
  <si>
    <t>134****0796</t>
  </si>
  <si>
    <t>林淑琴</t>
  </si>
  <si>
    <t>90307210******00022568</t>
  </si>
  <si>
    <t>133****4262</t>
  </si>
  <si>
    <t>林芳坤</t>
  </si>
  <si>
    <t>90307210******00022577</t>
  </si>
  <si>
    <t>131****0407</t>
  </si>
  <si>
    <t>林充阳</t>
  </si>
  <si>
    <t>90307210******00022586</t>
  </si>
  <si>
    <t>133****0324</t>
  </si>
  <si>
    <t>林充电</t>
  </si>
  <si>
    <t>90307210******00022595</t>
  </si>
  <si>
    <t>134****6809</t>
  </si>
  <si>
    <t>林凤彭</t>
  </si>
  <si>
    <t>90307210******00022602</t>
  </si>
  <si>
    <t>132****2332</t>
  </si>
  <si>
    <t>90307210******00022611</t>
  </si>
  <si>
    <t>135****2034</t>
  </si>
  <si>
    <t>林充禄</t>
  </si>
  <si>
    <t>90307210******00022620</t>
  </si>
  <si>
    <t>134****6394</t>
  </si>
  <si>
    <t>林海</t>
  </si>
  <si>
    <t>90307210******00022639</t>
  </si>
  <si>
    <t>136****3073</t>
  </si>
  <si>
    <t>林丁柳</t>
  </si>
  <si>
    <t>90307210******00022648</t>
  </si>
  <si>
    <t>137****2018</t>
  </si>
  <si>
    <t>林起道</t>
  </si>
  <si>
    <t>62218405******07734</t>
  </si>
  <si>
    <t>138****1929</t>
  </si>
  <si>
    <t>林玉荣</t>
  </si>
  <si>
    <t>90307210******00022666</t>
  </si>
  <si>
    <t>131****4591</t>
  </si>
  <si>
    <t>林玉炳</t>
  </si>
  <si>
    <t>90307210******00022675</t>
  </si>
  <si>
    <t>135****5173</t>
  </si>
  <si>
    <t>林玉利</t>
  </si>
  <si>
    <t>90307210******00022684</t>
  </si>
  <si>
    <t>139****6112</t>
  </si>
  <si>
    <t>林玉壮</t>
  </si>
  <si>
    <t>90307210******00022693</t>
  </si>
  <si>
    <t>136****4702</t>
  </si>
  <si>
    <t>林芳烛</t>
  </si>
  <si>
    <t>62218405******51162</t>
  </si>
  <si>
    <t>131****4897</t>
  </si>
  <si>
    <t>林玉焕</t>
  </si>
  <si>
    <t>90307210******00022719</t>
  </si>
  <si>
    <t>131****9499</t>
  </si>
  <si>
    <t>林玉传</t>
  </si>
  <si>
    <t>90307210******00022728</t>
  </si>
  <si>
    <t>131****1454</t>
  </si>
  <si>
    <t>林玉安</t>
  </si>
  <si>
    <t>90307210******00022737</t>
  </si>
  <si>
    <t>133****5609</t>
  </si>
  <si>
    <t>林玉趾</t>
  </si>
  <si>
    <t>90307210******00022746</t>
  </si>
  <si>
    <t>134****4514</t>
  </si>
  <si>
    <t>林玉章</t>
  </si>
  <si>
    <t>90307210******00022755</t>
  </si>
  <si>
    <t>131****2515</t>
  </si>
  <si>
    <t>林玉峰</t>
  </si>
  <si>
    <t>90307210******00022764</t>
  </si>
  <si>
    <t>134****0846</t>
  </si>
  <si>
    <t>林玉标</t>
  </si>
  <si>
    <t>90307210******00022773</t>
  </si>
  <si>
    <t>133****4641</t>
  </si>
  <si>
    <t>林玉志</t>
  </si>
  <si>
    <t>90307210******00022782</t>
  </si>
  <si>
    <t>134****2302</t>
  </si>
  <si>
    <t>林玉斌</t>
  </si>
  <si>
    <t>90307210******00022791</t>
  </si>
  <si>
    <t>133****3477</t>
  </si>
  <si>
    <t>林起优</t>
  </si>
  <si>
    <t>90307210******00022808</t>
  </si>
  <si>
    <t>136****1562</t>
  </si>
  <si>
    <t>林起佈</t>
  </si>
  <si>
    <t>62218405******03386</t>
  </si>
  <si>
    <t>139****7348</t>
  </si>
  <si>
    <t>62218405******03402</t>
  </si>
  <si>
    <t>131****6585</t>
  </si>
  <si>
    <t>林凤语</t>
  </si>
  <si>
    <t>62218405******66389</t>
  </si>
  <si>
    <t>139****0014</t>
  </si>
  <si>
    <t>林凤说</t>
  </si>
  <si>
    <t>90307210******00022844</t>
  </si>
  <si>
    <t>62218405******03394</t>
  </si>
  <si>
    <t>林凤清</t>
  </si>
  <si>
    <t>62218405******66413</t>
  </si>
  <si>
    <t>137****6509</t>
  </si>
  <si>
    <t>林起付</t>
  </si>
  <si>
    <t>62218405******02826</t>
  </si>
  <si>
    <t>133****2454</t>
  </si>
  <si>
    <t>林风彪</t>
  </si>
  <si>
    <t>90307210******00022880</t>
  </si>
  <si>
    <t>131****2360</t>
  </si>
  <si>
    <t>90307210******00022899</t>
  </si>
  <si>
    <t>137****8260</t>
  </si>
  <si>
    <t>林起扒</t>
  </si>
  <si>
    <t>62218405******48333</t>
  </si>
  <si>
    <t>138****2267</t>
  </si>
  <si>
    <t>林凤炎</t>
  </si>
  <si>
    <t>90307210******00022915</t>
  </si>
  <si>
    <t>132****8412</t>
  </si>
  <si>
    <t>林起二</t>
  </si>
  <si>
    <t>90307210******00022924</t>
  </si>
  <si>
    <t>133****7382</t>
  </si>
  <si>
    <t>90307210******00022933</t>
  </si>
  <si>
    <t>137****1672</t>
  </si>
  <si>
    <t>谢洋乡谢洋村水稻种植保险投保人情况明细表</t>
  </si>
  <si>
    <t>林玉光</t>
  </si>
  <si>
    <t>90307210******00010152</t>
  </si>
  <si>
    <t>133****6830</t>
  </si>
  <si>
    <t>赤水岬</t>
  </si>
  <si>
    <t>林玉富</t>
  </si>
  <si>
    <t>90307210******00010161</t>
  </si>
  <si>
    <t>133****3108</t>
  </si>
  <si>
    <t>林昌珍</t>
  </si>
  <si>
    <t>90307210******00010170</t>
  </si>
  <si>
    <t>137****7049</t>
  </si>
  <si>
    <t>林昌世</t>
  </si>
  <si>
    <t>90307210******00010189</t>
  </si>
  <si>
    <t>134****3808</t>
  </si>
  <si>
    <t>90307210******00010198</t>
  </si>
  <si>
    <t>136****8549</t>
  </si>
  <si>
    <t>林玉华</t>
  </si>
  <si>
    <t>90307210******00010205</t>
  </si>
  <si>
    <t>132****9584</t>
  </si>
  <si>
    <t>90307210******00010214</t>
  </si>
  <si>
    <t>132****0063</t>
  </si>
  <si>
    <t>林五妹</t>
  </si>
  <si>
    <t>90307210******00010223</t>
  </si>
  <si>
    <t>136****0002</t>
  </si>
  <si>
    <t>62218405******16610</t>
  </si>
  <si>
    <t>132****6439</t>
  </si>
  <si>
    <t>林起支</t>
  </si>
  <si>
    <t>90307210******00010269</t>
  </si>
  <si>
    <t>137****3624</t>
  </si>
  <si>
    <t>90307210******00010278</t>
  </si>
  <si>
    <t>林素华</t>
  </si>
  <si>
    <t>62218405******76181</t>
  </si>
  <si>
    <t>134****1069</t>
  </si>
  <si>
    <t>林加布</t>
  </si>
  <si>
    <t>62218405******16552</t>
  </si>
  <si>
    <t>136****7327</t>
  </si>
  <si>
    <t>林起宗</t>
  </si>
  <si>
    <t>62218405******60468</t>
  </si>
  <si>
    <t>133****6697</t>
  </si>
  <si>
    <t>林起章</t>
  </si>
  <si>
    <t>62218405******60435</t>
  </si>
  <si>
    <t>138****2905</t>
  </si>
  <si>
    <t>林昌露</t>
  </si>
  <si>
    <t>62218405******71979</t>
  </si>
  <si>
    <t>133****9036</t>
  </si>
  <si>
    <t>90307210******00010287</t>
  </si>
  <si>
    <t>135****8313</t>
  </si>
  <si>
    <t>90307210******00010303</t>
  </si>
  <si>
    <t>135****5975</t>
  </si>
  <si>
    <t>林昌苹</t>
  </si>
  <si>
    <t>62218405******71953</t>
  </si>
  <si>
    <t>137****5663</t>
  </si>
  <si>
    <t>林起盛</t>
  </si>
  <si>
    <t>90307210******00010321</t>
  </si>
  <si>
    <t>136****1943</t>
  </si>
  <si>
    <t>林昌后</t>
  </si>
  <si>
    <t>90307210******00010330</t>
  </si>
  <si>
    <t>136****1762</t>
  </si>
  <si>
    <t>林明娥</t>
  </si>
  <si>
    <t>62218405******49521</t>
  </si>
  <si>
    <t>136****7791</t>
  </si>
  <si>
    <t>林起财</t>
  </si>
  <si>
    <t>90307210******00010367</t>
  </si>
  <si>
    <t>135****3501</t>
  </si>
  <si>
    <t>林起潘</t>
  </si>
  <si>
    <t>62218405******16651</t>
  </si>
  <si>
    <t>134****0230</t>
  </si>
  <si>
    <t>林凤宁</t>
  </si>
  <si>
    <t>90307210******00010385</t>
  </si>
  <si>
    <t>135****3653</t>
  </si>
  <si>
    <t>林昌淳</t>
  </si>
  <si>
    <t>90307210******00164753</t>
  </si>
  <si>
    <t>133****1048</t>
  </si>
  <si>
    <t>90307210******00010401</t>
  </si>
  <si>
    <t>133****5192</t>
  </si>
  <si>
    <t>90307210******00010410</t>
  </si>
  <si>
    <t>134****2839</t>
  </si>
  <si>
    <t>林昌坤</t>
  </si>
  <si>
    <t>90307210******00010429</t>
  </si>
  <si>
    <t>136****4866</t>
  </si>
  <si>
    <t>林昌强</t>
  </si>
  <si>
    <t>90307210******00010447</t>
  </si>
  <si>
    <t>138****9259</t>
  </si>
  <si>
    <t>62218405******16602</t>
  </si>
  <si>
    <t>136****1266</t>
  </si>
  <si>
    <t>林起广</t>
  </si>
  <si>
    <t>35042519******0013</t>
  </si>
  <si>
    <t>62218405******63924</t>
  </si>
  <si>
    <t>131****0967</t>
  </si>
  <si>
    <t>林昌仟</t>
  </si>
  <si>
    <t>62218405******61669</t>
  </si>
  <si>
    <t>136****4363</t>
  </si>
  <si>
    <t>林昌宽</t>
  </si>
  <si>
    <t>62218405******49596</t>
  </si>
  <si>
    <t>135****7995</t>
  </si>
  <si>
    <t>林伯乐</t>
  </si>
  <si>
    <t>62218405******16677</t>
  </si>
  <si>
    <t>131****0737</t>
  </si>
  <si>
    <t>林金贯</t>
  </si>
  <si>
    <t>62218405******49752</t>
  </si>
  <si>
    <t>131****5238</t>
  </si>
  <si>
    <t>林玉泼</t>
  </si>
  <si>
    <t>90307210******00010474</t>
  </si>
  <si>
    <t>136****7604</t>
  </si>
  <si>
    <t>林玉添</t>
  </si>
  <si>
    <t>62218405******56004</t>
  </si>
  <si>
    <t>139****0752</t>
  </si>
  <si>
    <t>林起积</t>
  </si>
  <si>
    <t>62218405******16792</t>
  </si>
  <si>
    <t>135****2563</t>
  </si>
  <si>
    <t>林丁铅</t>
  </si>
  <si>
    <t>62218405******72175</t>
  </si>
  <si>
    <t>139****2111</t>
  </si>
  <si>
    <t>62218405******16776</t>
  </si>
  <si>
    <t>133****2428</t>
  </si>
  <si>
    <t>林芳贵</t>
  </si>
  <si>
    <t>90307210******00010535</t>
  </si>
  <si>
    <t>133****4785</t>
  </si>
  <si>
    <t>陈国花</t>
  </si>
  <si>
    <t>62218405******16701</t>
  </si>
  <si>
    <t>136****4402</t>
  </si>
  <si>
    <t>林玉汉</t>
  </si>
  <si>
    <t>90307210******00010553</t>
  </si>
  <si>
    <t>134****3142</t>
  </si>
  <si>
    <t>林联权</t>
  </si>
  <si>
    <t>90307210******00010562</t>
  </si>
  <si>
    <t>138****9926</t>
  </si>
  <si>
    <t>62218405******72001</t>
  </si>
  <si>
    <t>林昌叔</t>
  </si>
  <si>
    <t>90307210******00010599</t>
  </si>
  <si>
    <t>139****4438</t>
  </si>
  <si>
    <t>林起告</t>
  </si>
  <si>
    <t>90307210******00010606</t>
  </si>
  <si>
    <t>131****1744</t>
  </si>
  <si>
    <t>范宝花</t>
  </si>
  <si>
    <t>35042519******0325</t>
  </si>
  <si>
    <t>62218405******16859</t>
  </si>
  <si>
    <t>134****2389</t>
  </si>
  <si>
    <t>林玉澎</t>
  </si>
  <si>
    <t>62218405******56046</t>
  </si>
  <si>
    <t>133****4247</t>
  </si>
  <si>
    <t>林华莲</t>
  </si>
  <si>
    <t>35042519******0023</t>
  </si>
  <si>
    <t>62218405******50616</t>
  </si>
  <si>
    <t>134****2689</t>
  </si>
  <si>
    <t>林仁秀</t>
  </si>
  <si>
    <t>62218405******16719</t>
  </si>
  <si>
    <t>132****6042</t>
  </si>
  <si>
    <t>林起振</t>
  </si>
  <si>
    <t>62218405******72126</t>
  </si>
  <si>
    <t>135****3531</t>
  </si>
  <si>
    <t>林金娥</t>
  </si>
  <si>
    <t>62218405******56087</t>
  </si>
  <si>
    <t>137****8087</t>
  </si>
  <si>
    <t>林金使</t>
  </si>
  <si>
    <t>90307210******00010642</t>
  </si>
  <si>
    <t>林昌妙</t>
  </si>
  <si>
    <t>90307210******00216369</t>
  </si>
  <si>
    <t>137****8597</t>
  </si>
  <si>
    <t>林昌容</t>
  </si>
  <si>
    <t>90307210******00010660</t>
  </si>
  <si>
    <t>139****1683</t>
  </si>
  <si>
    <t>林丁钿</t>
  </si>
  <si>
    <t>62218405******49760</t>
  </si>
  <si>
    <t>138****7254</t>
  </si>
  <si>
    <t>林玉江</t>
  </si>
  <si>
    <t>90307210******00010704</t>
  </si>
  <si>
    <t>137****2314</t>
  </si>
  <si>
    <t>林联思</t>
  </si>
  <si>
    <t>90307210******00010713</t>
  </si>
  <si>
    <t>139****0393</t>
  </si>
  <si>
    <t>林香花</t>
  </si>
  <si>
    <t>90307210******00186310</t>
  </si>
  <si>
    <t>138****0036</t>
  </si>
  <si>
    <t>林昌端</t>
  </si>
  <si>
    <t>90307210******00010731</t>
  </si>
  <si>
    <t>132****5257</t>
  </si>
  <si>
    <t>林昌布</t>
  </si>
  <si>
    <t>90307210******00010740</t>
  </si>
  <si>
    <t>135****3528</t>
  </si>
  <si>
    <t>林昌任</t>
  </si>
  <si>
    <t>90307210******00215262</t>
  </si>
  <si>
    <t>135****5691</t>
  </si>
  <si>
    <t>林丁贰</t>
  </si>
  <si>
    <t>62218405******67452</t>
  </si>
  <si>
    <t>134****8411</t>
  </si>
  <si>
    <t>35042519******003X</t>
  </si>
  <si>
    <t>62303611******34823</t>
  </si>
  <si>
    <t>136****5610</t>
  </si>
  <si>
    <t>林智敏</t>
  </si>
  <si>
    <t>62218405******76702</t>
  </si>
  <si>
    <t>137****1761</t>
  </si>
  <si>
    <t>林昌仗</t>
  </si>
  <si>
    <t>62218405******02915</t>
  </si>
  <si>
    <t>137****1107</t>
  </si>
  <si>
    <t>林美爱</t>
  </si>
  <si>
    <t>35042519******0027</t>
  </si>
  <si>
    <t>62218405******52790</t>
  </si>
  <si>
    <t>132****3121</t>
  </si>
  <si>
    <t>林七六</t>
  </si>
  <si>
    <t>62218405******72217</t>
  </si>
  <si>
    <t>135****1388</t>
  </si>
  <si>
    <t>90307210******00010786</t>
  </si>
  <si>
    <t>134****1727</t>
  </si>
  <si>
    <t>林起补</t>
  </si>
  <si>
    <t>90307210******00010795</t>
  </si>
  <si>
    <t>131****7699</t>
  </si>
  <si>
    <t>林起福</t>
  </si>
  <si>
    <t>90307210******00010811</t>
  </si>
  <si>
    <t>137****2157</t>
  </si>
  <si>
    <t>90307210******00010839</t>
  </si>
  <si>
    <t>139****3206</t>
  </si>
  <si>
    <t>90307210******00010866</t>
  </si>
  <si>
    <t>138****7581</t>
  </si>
  <si>
    <t>林芳表</t>
  </si>
  <si>
    <t>90307210******00010875</t>
  </si>
  <si>
    <t>139****9315</t>
  </si>
  <si>
    <t>林兰英</t>
  </si>
  <si>
    <t>90307210******00010884</t>
  </si>
  <si>
    <t>134****9099</t>
  </si>
  <si>
    <t>90307210******00010893</t>
  </si>
  <si>
    <t>136****3140</t>
  </si>
  <si>
    <t>90307210******00010900</t>
  </si>
  <si>
    <t>136****3836</t>
  </si>
  <si>
    <t>90307210******00010919</t>
  </si>
  <si>
    <t>131****3638</t>
  </si>
  <si>
    <t>林仲八</t>
  </si>
  <si>
    <t>90307210******00010928</t>
  </si>
  <si>
    <t>132****4455</t>
  </si>
  <si>
    <t>林仲献</t>
  </si>
  <si>
    <t>90307210******00010937</t>
  </si>
  <si>
    <t>138****0309</t>
  </si>
  <si>
    <t>林梅花</t>
  </si>
  <si>
    <t>90307210******00164771</t>
  </si>
  <si>
    <t>132****8598</t>
  </si>
  <si>
    <t>林起锦</t>
  </si>
  <si>
    <t>62218405******56129</t>
  </si>
  <si>
    <t>131****5686</t>
  </si>
  <si>
    <t>林勉</t>
  </si>
  <si>
    <t>35042519******0014</t>
  </si>
  <si>
    <t>62218405******50723</t>
  </si>
  <si>
    <t>137****9024</t>
  </si>
  <si>
    <t>林凤万</t>
  </si>
  <si>
    <t>62218405******17048</t>
  </si>
  <si>
    <t>134****6280</t>
  </si>
  <si>
    <t>林芳选</t>
  </si>
  <si>
    <t>62218405******17089</t>
  </si>
  <si>
    <t>139****4246</t>
  </si>
  <si>
    <t>林起生</t>
  </si>
  <si>
    <t>62218405******06022</t>
  </si>
  <si>
    <t>135****5209</t>
  </si>
  <si>
    <t>90307210******00010964</t>
  </si>
  <si>
    <t>134****5910</t>
  </si>
  <si>
    <t>林财秀</t>
  </si>
  <si>
    <t>90307210******00164815</t>
  </si>
  <si>
    <t>133****4071</t>
  </si>
  <si>
    <t>90307210******00026154</t>
  </si>
  <si>
    <t>138****3502</t>
  </si>
  <si>
    <t>90307210******00010982</t>
  </si>
  <si>
    <t>135****2415</t>
  </si>
  <si>
    <t>林冬花</t>
  </si>
  <si>
    <t>62218405******17329</t>
  </si>
  <si>
    <t>133****6913</t>
  </si>
  <si>
    <t>林起载</t>
  </si>
  <si>
    <t>90307210******00011008</t>
  </si>
  <si>
    <t>132****8904</t>
  </si>
  <si>
    <t>林桂清</t>
  </si>
  <si>
    <t>90307210******00164762</t>
  </si>
  <si>
    <t>133****7571</t>
  </si>
  <si>
    <t>陈使金</t>
  </si>
  <si>
    <t>90307210******00011026</t>
  </si>
  <si>
    <t>137****1498</t>
  </si>
  <si>
    <t>林芳兴</t>
  </si>
  <si>
    <t>90307210******00011035</t>
  </si>
  <si>
    <t>136****6442</t>
  </si>
  <si>
    <t>林芳喜</t>
  </si>
  <si>
    <t>90307210******00011044</t>
  </si>
  <si>
    <t>131****2861</t>
  </si>
  <si>
    <t>林芳钟</t>
  </si>
  <si>
    <t>90307210******00011053</t>
  </si>
  <si>
    <t>136****9142</t>
  </si>
  <si>
    <t>林起佃</t>
  </si>
  <si>
    <t>62218405******50081</t>
  </si>
  <si>
    <t>136****6744</t>
  </si>
  <si>
    <t>林起涛</t>
  </si>
  <si>
    <t>62218405******72514</t>
  </si>
  <si>
    <t>135****3895</t>
  </si>
  <si>
    <t>林起焕</t>
  </si>
  <si>
    <t>90307210******00011080</t>
  </si>
  <si>
    <t>132****3537</t>
  </si>
  <si>
    <t>林芳严</t>
  </si>
  <si>
    <t>35042519******0018</t>
  </si>
  <si>
    <t>62218405******96025</t>
  </si>
  <si>
    <t>133****0134</t>
  </si>
  <si>
    <t>林起骥</t>
  </si>
  <si>
    <t>62218405******50040</t>
  </si>
  <si>
    <t>136****2055</t>
  </si>
  <si>
    <t>林庆读</t>
  </si>
  <si>
    <t>62218405******17337</t>
  </si>
  <si>
    <t>135****7145</t>
  </si>
  <si>
    <t>林昌谋</t>
  </si>
  <si>
    <t>62218405******17477</t>
  </si>
  <si>
    <t>131****5431</t>
  </si>
  <si>
    <t>林玉煌</t>
  </si>
  <si>
    <t>90307210******00011115</t>
  </si>
  <si>
    <t>138****8933</t>
  </si>
  <si>
    <t>林巧英</t>
  </si>
  <si>
    <t>62218405******72639</t>
  </si>
  <si>
    <t>137****2733</t>
  </si>
  <si>
    <t>林昌班</t>
  </si>
  <si>
    <t>90307210******00011133</t>
  </si>
  <si>
    <t>131****1257</t>
  </si>
  <si>
    <t>林桂文</t>
  </si>
  <si>
    <t>90307210******00011142</t>
  </si>
  <si>
    <t>138****7551</t>
  </si>
  <si>
    <t>林联惠</t>
  </si>
  <si>
    <t>90307210******00011151</t>
  </si>
  <si>
    <t>林联恺</t>
  </si>
  <si>
    <t>90307210******00011160</t>
  </si>
  <si>
    <t>133****5002</t>
  </si>
  <si>
    <t>林庆存</t>
  </si>
  <si>
    <t>90307210******00011197</t>
  </si>
  <si>
    <t>136****7596</t>
  </si>
  <si>
    <t>90307210******00011204</t>
  </si>
  <si>
    <t>134****6888</t>
  </si>
  <si>
    <t>林起贸</t>
  </si>
  <si>
    <t>62218405******17436</t>
  </si>
  <si>
    <t>137****3293</t>
  </si>
  <si>
    <t>62218405******72605</t>
  </si>
  <si>
    <t>138****2133</t>
  </si>
  <si>
    <t>林联忠</t>
  </si>
  <si>
    <t>90307210******00011240</t>
  </si>
  <si>
    <t>138****4838</t>
  </si>
  <si>
    <t>林昌值</t>
  </si>
  <si>
    <t>62218405******72712</t>
  </si>
  <si>
    <t>134****2547</t>
  </si>
  <si>
    <t>林芳永</t>
  </si>
  <si>
    <t>62218405******61750</t>
  </si>
  <si>
    <t>132****3676</t>
  </si>
  <si>
    <t>林长春</t>
  </si>
  <si>
    <t>35042519******0012</t>
  </si>
  <si>
    <t>62218405******84949</t>
  </si>
  <si>
    <t>134****0991</t>
  </si>
  <si>
    <t>林芳固</t>
  </si>
  <si>
    <t>62218405******72696</t>
  </si>
  <si>
    <t>131****8477</t>
  </si>
  <si>
    <t>林昌毕</t>
  </si>
  <si>
    <t>62218405******50198</t>
  </si>
  <si>
    <t>138****9047</t>
  </si>
  <si>
    <t>林桂使</t>
  </si>
  <si>
    <t>62218405******72845</t>
  </si>
  <si>
    <t>137****8293</t>
  </si>
  <si>
    <t>林春光</t>
  </si>
  <si>
    <t>90307210******00011277</t>
  </si>
  <si>
    <t>135****5881</t>
  </si>
  <si>
    <t>林永重</t>
  </si>
  <si>
    <t>62218405******17642</t>
  </si>
  <si>
    <t>139****7508</t>
  </si>
  <si>
    <t>林联悌</t>
  </si>
  <si>
    <t>62218405******72795</t>
  </si>
  <si>
    <t>132****4856</t>
  </si>
  <si>
    <t>林联隆</t>
  </si>
  <si>
    <t>62218405******56350</t>
  </si>
  <si>
    <t>137****0309</t>
  </si>
  <si>
    <t>林联瑶</t>
  </si>
  <si>
    <t>90307210******00011311</t>
  </si>
  <si>
    <t>135****1812</t>
  </si>
  <si>
    <t>林联德</t>
  </si>
  <si>
    <t>90307210******00011320</t>
  </si>
  <si>
    <t>137****5010</t>
  </si>
  <si>
    <t>90307210******00011339</t>
  </si>
  <si>
    <t>136****4892</t>
  </si>
  <si>
    <t>林芳怀</t>
  </si>
  <si>
    <t>90307210******00011348</t>
  </si>
  <si>
    <t>133****5766</t>
  </si>
  <si>
    <t>62218405******17675</t>
  </si>
  <si>
    <t>139****6637</t>
  </si>
  <si>
    <t>林芳兰</t>
  </si>
  <si>
    <t>90307210******00011366</t>
  </si>
  <si>
    <t>131****9897</t>
  </si>
  <si>
    <t>林起贴</t>
  </si>
  <si>
    <t>90307210******00011375</t>
  </si>
  <si>
    <t>132****3347</t>
  </si>
  <si>
    <t>林昌源</t>
  </si>
  <si>
    <t>90307210******00011384</t>
  </si>
  <si>
    <t>134****5634</t>
  </si>
  <si>
    <t>林昌焕</t>
  </si>
  <si>
    <t>90307210******00011393</t>
  </si>
  <si>
    <t>135****8815</t>
  </si>
  <si>
    <t>林昌韶</t>
  </si>
  <si>
    <t>90307210******00011400</t>
  </si>
  <si>
    <t>138****3640</t>
  </si>
  <si>
    <t>林昌智</t>
  </si>
  <si>
    <t>90307210******00011419</t>
  </si>
  <si>
    <t>136****6310</t>
  </si>
  <si>
    <t>林以伟</t>
  </si>
  <si>
    <t>90307210******00011428</t>
  </si>
  <si>
    <t>133****9040</t>
  </si>
  <si>
    <t>林春元</t>
  </si>
  <si>
    <t>90307210******00011437</t>
  </si>
  <si>
    <t>135****0234</t>
  </si>
  <si>
    <t>林玉棣</t>
  </si>
  <si>
    <t>90307210******00011446</t>
  </si>
  <si>
    <t>135****6266</t>
  </si>
  <si>
    <t>林起操</t>
  </si>
  <si>
    <t>62218405******75936</t>
  </si>
  <si>
    <t>137****4407</t>
  </si>
  <si>
    <t>62218405******50206</t>
  </si>
  <si>
    <t>131****3256</t>
  </si>
  <si>
    <t>林昌构</t>
  </si>
  <si>
    <t>90307210******00011464</t>
  </si>
  <si>
    <t>132****7274</t>
  </si>
  <si>
    <t>林昌梓</t>
  </si>
  <si>
    <t>62218405******72951</t>
  </si>
  <si>
    <t>林金现</t>
  </si>
  <si>
    <t>62218405******73033</t>
  </si>
  <si>
    <t>133****6278</t>
  </si>
  <si>
    <t>林玉架</t>
  </si>
  <si>
    <t>90307210******00011507</t>
  </si>
  <si>
    <t>131****8184</t>
  </si>
  <si>
    <t>林金玩</t>
  </si>
  <si>
    <t>90307210******00011516</t>
  </si>
  <si>
    <t>139****3920</t>
  </si>
  <si>
    <t>90307210******00011525</t>
  </si>
  <si>
    <t>131****3652</t>
  </si>
  <si>
    <t>林起礼</t>
  </si>
  <si>
    <t>90307210******00011543</t>
  </si>
  <si>
    <t>136****6638</t>
  </si>
  <si>
    <t>林芳武</t>
  </si>
  <si>
    <t>90307210******00011570</t>
  </si>
  <si>
    <t>131****2161</t>
  </si>
  <si>
    <t>林芳藩</t>
  </si>
  <si>
    <t>90307210******00011589</t>
  </si>
  <si>
    <t>139****2056</t>
  </si>
  <si>
    <t>林芳明</t>
  </si>
  <si>
    <t>90307210******00011598</t>
  </si>
  <si>
    <t>136****1349</t>
  </si>
  <si>
    <t>林芳草</t>
  </si>
  <si>
    <t>90307210******00011605</t>
  </si>
  <si>
    <t>138****0565</t>
  </si>
  <si>
    <t>林金班</t>
  </si>
  <si>
    <t>90307210******00011614</t>
  </si>
  <si>
    <t>138****7889</t>
  </si>
  <si>
    <t>林起宣</t>
  </si>
  <si>
    <t>62218405******56400</t>
  </si>
  <si>
    <t>135****6622</t>
  </si>
  <si>
    <t>林芳杖</t>
  </si>
  <si>
    <t>90307210******00011632</t>
  </si>
  <si>
    <t>136****0700</t>
  </si>
  <si>
    <t>苏金銮</t>
  </si>
  <si>
    <t>62218405******17709</t>
  </si>
  <si>
    <t>139****0110</t>
  </si>
  <si>
    <t>62218405******56509</t>
  </si>
  <si>
    <t>136****0326</t>
  </si>
  <si>
    <t>陈明华</t>
  </si>
  <si>
    <t>35042519******1226</t>
  </si>
  <si>
    <t>62218405******52919</t>
  </si>
  <si>
    <t>131****1755</t>
  </si>
  <si>
    <t>林昌灯</t>
  </si>
  <si>
    <t>62218405******72910</t>
  </si>
  <si>
    <t>135****1623</t>
  </si>
  <si>
    <t>林起添</t>
  </si>
  <si>
    <t>62218405******67577</t>
  </si>
  <si>
    <t>134****3850</t>
  </si>
  <si>
    <t>90307210******00011650</t>
  </si>
  <si>
    <t>133****9657</t>
  </si>
  <si>
    <t>林玉椿</t>
  </si>
  <si>
    <t>90307210******00011669</t>
  </si>
  <si>
    <t>137****8528</t>
  </si>
  <si>
    <t>林承堪</t>
  </si>
  <si>
    <t>90307210******00011712</t>
  </si>
  <si>
    <t>137****5495</t>
  </si>
  <si>
    <t>林秀英</t>
  </si>
  <si>
    <t>90307210******00011721</t>
  </si>
  <si>
    <t>132****4717</t>
  </si>
  <si>
    <t>林金珠</t>
  </si>
  <si>
    <t>90307210******00026181</t>
  </si>
  <si>
    <t>133****1501</t>
  </si>
  <si>
    <t>林玉帛</t>
  </si>
  <si>
    <t>90307210******00011730</t>
  </si>
  <si>
    <t>131****8678</t>
  </si>
  <si>
    <t>林芳董</t>
  </si>
  <si>
    <t>62218405******17832</t>
  </si>
  <si>
    <t>132****2917</t>
  </si>
  <si>
    <t>林玉佐</t>
  </si>
  <si>
    <t>90307210******00011758</t>
  </si>
  <si>
    <t>132****6862</t>
  </si>
  <si>
    <t>林玉野</t>
  </si>
  <si>
    <t>90307210******00011776</t>
  </si>
  <si>
    <t>137****5912</t>
  </si>
  <si>
    <t>90307210******00011785</t>
  </si>
  <si>
    <t>131****4067</t>
  </si>
  <si>
    <t>林昌清</t>
  </si>
  <si>
    <t>62218405******73280</t>
  </si>
  <si>
    <t>138****0628</t>
  </si>
  <si>
    <t>林昌羲</t>
  </si>
  <si>
    <t>62218405******73231</t>
  </si>
  <si>
    <t>136****8172</t>
  </si>
  <si>
    <t>林金</t>
  </si>
  <si>
    <t>62218405******73389</t>
  </si>
  <si>
    <t>131****9469</t>
  </si>
  <si>
    <t>林玉杯</t>
  </si>
  <si>
    <t>62218405******73298</t>
  </si>
  <si>
    <t>137****1808</t>
  </si>
  <si>
    <t>林玉村</t>
  </si>
  <si>
    <t>62218405******56558</t>
  </si>
  <si>
    <t>135****5401</t>
  </si>
  <si>
    <t>62218405******50347</t>
  </si>
  <si>
    <t>136****4975</t>
  </si>
  <si>
    <t>90307210******00011794</t>
  </si>
  <si>
    <t>137****3653</t>
  </si>
  <si>
    <t>90307210******00011801</t>
  </si>
  <si>
    <t>135****7551</t>
  </si>
  <si>
    <t>90307210******00011810</t>
  </si>
  <si>
    <t>135****8257</t>
  </si>
  <si>
    <t>林芳远</t>
  </si>
  <si>
    <t>90307210******00011829</t>
  </si>
  <si>
    <t>131****6515</t>
  </si>
  <si>
    <t>林芳令</t>
  </si>
  <si>
    <t>90307210******00011838</t>
  </si>
  <si>
    <t>135****1438</t>
  </si>
  <si>
    <t>林昌弄</t>
  </si>
  <si>
    <t>90307210******00011847</t>
  </si>
  <si>
    <t>135****1843</t>
  </si>
  <si>
    <t>林昌兴</t>
  </si>
  <si>
    <t>90307210******00011856</t>
  </si>
  <si>
    <t>131****9881</t>
  </si>
  <si>
    <t>林昌旺</t>
  </si>
  <si>
    <t>90307210******00164744</t>
  </si>
  <si>
    <t>136****4183</t>
  </si>
  <si>
    <t>90307210******00011874</t>
  </si>
  <si>
    <t>138****2006</t>
  </si>
  <si>
    <t>林昌伶</t>
  </si>
  <si>
    <t>90307210******00011883</t>
  </si>
  <si>
    <t>139****0133</t>
  </si>
  <si>
    <t>林昌语</t>
  </si>
  <si>
    <t>90307210******00011892</t>
  </si>
  <si>
    <t>134****3249</t>
  </si>
  <si>
    <t>林起朝</t>
  </si>
  <si>
    <t>90307210******00011909</t>
  </si>
  <si>
    <t>132****8157</t>
  </si>
  <si>
    <t>林起鹏</t>
  </si>
  <si>
    <t>90307210******00011918</t>
  </si>
  <si>
    <t>133****0194</t>
  </si>
  <si>
    <t>林金香</t>
  </si>
  <si>
    <t>62218405******50479</t>
  </si>
  <si>
    <t>132****4285</t>
  </si>
  <si>
    <t>林凤毕</t>
  </si>
  <si>
    <t>35210119******0017</t>
  </si>
  <si>
    <t>62218405******97941</t>
  </si>
  <si>
    <t>132****3173</t>
  </si>
  <si>
    <t>林清华</t>
  </si>
  <si>
    <t>62218405******18376</t>
  </si>
  <si>
    <t>135****8982</t>
  </si>
  <si>
    <t>林玉戊</t>
  </si>
  <si>
    <t>90307210******00011945</t>
  </si>
  <si>
    <t>136****5817</t>
  </si>
  <si>
    <t>林秀娟</t>
  </si>
  <si>
    <t>90307210******00011954</t>
  </si>
  <si>
    <t>138****0012</t>
  </si>
  <si>
    <t>林玉港</t>
  </si>
  <si>
    <t>90307210******00011963</t>
  </si>
  <si>
    <t>139****3477</t>
  </si>
  <si>
    <t>90307210******00011981</t>
  </si>
  <si>
    <t>139****9615</t>
  </si>
  <si>
    <t>林芳袍</t>
  </si>
  <si>
    <t>90307210******00012007</t>
  </si>
  <si>
    <t>134****3766</t>
  </si>
  <si>
    <t>62218405******73835</t>
  </si>
  <si>
    <t>134****2624</t>
  </si>
  <si>
    <t>90307210******00012025</t>
  </si>
  <si>
    <t>134****3787</t>
  </si>
  <si>
    <t>林华英</t>
  </si>
  <si>
    <t>90307210******00164780</t>
  </si>
  <si>
    <t>134****0471</t>
  </si>
  <si>
    <t>陈华贵</t>
  </si>
  <si>
    <t>90307210******00012043</t>
  </si>
  <si>
    <t>134****8341</t>
  </si>
  <si>
    <t>林闽祥</t>
  </si>
  <si>
    <t>62218405******51337</t>
  </si>
  <si>
    <t>137****6071</t>
  </si>
  <si>
    <t>林玉沟</t>
  </si>
  <si>
    <t>90307210******00012061</t>
  </si>
  <si>
    <t>136****0056</t>
  </si>
  <si>
    <t>林丁镗</t>
  </si>
  <si>
    <t>90307210******00012070</t>
  </si>
  <si>
    <t>133****4596</t>
  </si>
  <si>
    <t>林仲竹</t>
  </si>
  <si>
    <t>90307210******00012089</t>
  </si>
  <si>
    <t>132****3492</t>
  </si>
  <si>
    <t>62218405******98534</t>
  </si>
  <si>
    <t>134****7285</t>
  </si>
  <si>
    <t>陈金使</t>
  </si>
  <si>
    <t>62218405******67601</t>
  </si>
  <si>
    <t>132****2866</t>
  </si>
  <si>
    <t>62218405******51329</t>
  </si>
  <si>
    <t>137****1247</t>
  </si>
  <si>
    <t>谢洋乡珍山村水稻种植保险投保人情况明细表</t>
  </si>
  <si>
    <t>90307210******00012098</t>
  </si>
  <si>
    <t>136****0803</t>
  </si>
  <si>
    <t>西洋坑</t>
  </si>
  <si>
    <t>林起著</t>
  </si>
  <si>
    <t>90307210******00012105</t>
  </si>
  <si>
    <t>132****5215</t>
  </si>
  <si>
    <t>林起萍</t>
  </si>
  <si>
    <t>90307210******00012114</t>
  </si>
  <si>
    <t>138****9033</t>
  </si>
  <si>
    <t>林丁芬</t>
  </si>
  <si>
    <t>90307210******00012123</t>
  </si>
  <si>
    <t>135****2654</t>
  </si>
  <si>
    <t>林丁忠</t>
  </si>
  <si>
    <t>90307210******00012132</t>
  </si>
  <si>
    <t>136****3446</t>
  </si>
  <si>
    <t>林桂凤</t>
  </si>
  <si>
    <t>90307210******00012141</t>
  </si>
  <si>
    <t>131****0067</t>
  </si>
  <si>
    <t>林起芽</t>
  </si>
  <si>
    <t>90307210******00012150</t>
  </si>
  <si>
    <t>132****2212</t>
  </si>
  <si>
    <t>林起跃</t>
  </si>
  <si>
    <t>90307210******00012169</t>
  </si>
  <si>
    <t>132****2695</t>
  </si>
  <si>
    <t>林丁均</t>
  </si>
  <si>
    <t>90307210******00012178</t>
  </si>
  <si>
    <t>132****3851</t>
  </si>
  <si>
    <t>林丁钗</t>
  </si>
  <si>
    <t>90307210******00012187</t>
  </si>
  <si>
    <t>139****9775</t>
  </si>
  <si>
    <t>林金衍</t>
  </si>
  <si>
    <t>62218405******18608</t>
  </si>
  <si>
    <t>136****4538</t>
  </si>
  <si>
    <t>90307210******00012203</t>
  </si>
  <si>
    <t>136****7007</t>
  </si>
  <si>
    <t>林丁源</t>
  </si>
  <si>
    <t>90307210******00012221</t>
  </si>
  <si>
    <t>136****0324</t>
  </si>
  <si>
    <t>林美娥</t>
  </si>
  <si>
    <t>90307210******00012230</t>
  </si>
  <si>
    <t>137****1156</t>
  </si>
  <si>
    <t>林丁槟</t>
  </si>
  <si>
    <t>62218405******19242</t>
  </si>
  <si>
    <t>132****4256</t>
  </si>
  <si>
    <t>林丁放</t>
  </si>
  <si>
    <t>62218405******18491</t>
  </si>
  <si>
    <t>137****7244</t>
  </si>
  <si>
    <t>林丁解</t>
  </si>
  <si>
    <t>90307210******00012267</t>
  </si>
  <si>
    <t>134****0401</t>
  </si>
  <si>
    <t>林芳极</t>
  </si>
  <si>
    <t>90307210******00012276</t>
  </si>
  <si>
    <t>134****7378</t>
  </si>
  <si>
    <t>林芳怖</t>
  </si>
  <si>
    <t>90307210******00012285</t>
  </si>
  <si>
    <t>131****9538</t>
  </si>
  <si>
    <t>林芳调</t>
  </si>
  <si>
    <t>90307210******00012294</t>
  </si>
  <si>
    <t>131****6426</t>
  </si>
  <si>
    <t>林芳业</t>
  </si>
  <si>
    <t>90307210******00012301</t>
  </si>
  <si>
    <t>133****8595</t>
  </si>
  <si>
    <t>林丁章</t>
  </si>
  <si>
    <t>90307210******00012310</t>
  </si>
  <si>
    <t>133****3419</t>
  </si>
  <si>
    <t>林凤平</t>
  </si>
  <si>
    <t>62218405******56814</t>
  </si>
  <si>
    <t>131****9005</t>
  </si>
  <si>
    <t>林凤帮</t>
  </si>
  <si>
    <t>90307210******00012338</t>
  </si>
  <si>
    <t>132****9630</t>
  </si>
  <si>
    <t>90307210******00026207</t>
  </si>
  <si>
    <t>134****8850</t>
  </si>
  <si>
    <t>林起州</t>
  </si>
  <si>
    <t>90307210******00012347</t>
  </si>
  <si>
    <t>139****2758</t>
  </si>
  <si>
    <t>林起省</t>
  </si>
  <si>
    <t>90307210******00012356</t>
  </si>
  <si>
    <t>138****6685</t>
  </si>
  <si>
    <t>90307210******00012365</t>
  </si>
  <si>
    <t>137****5626</t>
  </si>
  <si>
    <t>林芳宽</t>
  </si>
  <si>
    <t>90307210******00012374</t>
  </si>
  <si>
    <t>135****0237</t>
  </si>
  <si>
    <t>林金苗</t>
  </si>
  <si>
    <t>62218405******56863</t>
  </si>
  <si>
    <t>135****8592</t>
  </si>
  <si>
    <t>林丁增</t>
  </si>
  <si>
    <t>90307210******00012392</t>
  </si>
  <si>
    <t>132****2340</t>
  </si>
  <si>
    <t>林芳修</t>
  </si>
  <si>
    <t>90307210******00012409</t>
  </si>
  <si>
    <t>133****1898</t>
  </si>
  <si>
    <t>林金理</t>
  </si>
  <si>
    <t>90307210******00012418</t>
  </si>
  <si>
    <t>136****1955</t>
  </si>
  <si>
    <t>陈幼女</t>
  </si>
  <si>
    <t>62218405******56848</t>
  </si>
  <si>
    <t>138****1438</t>
  </si>
  <si>
    <t>林立绕</t>
  </si>
  <si>
    <t>90307210******00012436</t>
  </si>
  <si>
    <t>133****9166</t>
  </si>
  <si>
    <t>林起尉</t>
  </si>
  <si>
    <t>90307210******00012445</t>
  </si>
  <si>
    <t>135****5437</t>
  </si>
  <si>
    <t>90307210******00012454</t>
  </si>
  <si>
    <t>133****9050</t>
  </si>
  <si>
    <t>林凤琥</t>
  </si>
  <si>
    <t>90307210******00012463</t>
  </si>
  <si>
    <t>137****4780</t>
  </si>
  <si>
    <t>62218405******18434</t>
  </si>
  <si>
    <t>134****9952</t>
  </si>
  <si>
    <t>林起央</t>
  </si>
  <si>
    <t>90307210******00012481</t>
  </si>
  <si>
    <t>137****7827</t>
  </si>
  <si>
    <t>62218405******19150</t>
  </si>
  <si>
    <t>134****7394</t>
  </si>
  <si>
    <t>90307210******00012506</t>
  </si>
  <si>
    <t>136****7018</t>
  </si>
  <si>
    <t>62218405******19184</t>
  </si>
  <si>
    <t>138****3766</t>
  </si>
  <si>
    <t>林丁创</t>
  </si>
  <si>
    <t>90307210******00012524</t>
  </si>
  <si>
    <t>135****7525</t>
  </si>
  <si>
    <t>林丁在</t>
  </si>
  <si>
    <t>90307210******00012533</t>
  </si>
  <si>
    <t>135****9835</t>
  </si>
  <si>
    <t>90307210******00012542</t>
  </si>
  <si>
    <t>136****1689</t>
  </si>
  <si>
    <t>62218405******74445</t>
  </si>
  <si>
    <t>133****8236</t>
  </si>
  <si>
    <t>90307210******00012560</t>
  </si>
  <si>
    <t>135****4628</t>
  </si>
  <si>
    <t>林起合</t>
  </si>
  <si>
    <t>90307210******00012579</t>
  </si>
  <si>
    <t>139****1230</t>
  </si>
  <si>
    <t>林广恭</t>
  </si>
  <si>
    <t>90307210******00012588</t>
  </si>
  <si>
    <t>135****7326</t>
  </si>
  <si>
    <t>90307210******00012597</t>
  </si>
  <si>
    <t>135****0655</t>
  </si>
  <si>
    <t>陈开玩</t>
  </si>
  <si>
    <t>90307210******00012604</t>
  </si>
  <si>
    <t>137****0576</t>
  </si>
  <si>
    <t>62218405******31891</t>
  </si>
  <si>
    <t>131****4932</t>
  </si>
  <si>
    <t>林兰香</t>
  </si>
  <si>
    <t>62218405******20299</t>
  </si>
  <si>
    <t>134****1798</t>
  </si>
  <si>
    <t>林起多</t>
  </si>
  <si>
    <t>62218405******19705</t>
  </si>
  <si>
    <t>132****8306</t>
  </si>
  <si>
    <t>林起队</t>
  </si>
  <si>
    <t>90307210******00012640</t>
  </si>
  <si>
    <t>139****7805</t>
  </si>
  <si>
    <t>90307210******00012659</t>
  </si>
  <si>
    <t>138****5118</t>
  </si>
  <si>
    <t>林起芹</t>
  </si>
  <si>
    <t>90307210******00012668</t>
  </si>
  <si>
    <t>138****3133</t>
  </si>
  <si>
    <t>90307210******00012677</t>
  </si>
  <si>
    <t>138****6896</t>
  </si>
  <si>
    <t>林芳佗</t>
  </si>
  <si>
    <t>90307210******00012686</t>
  </si>
  <si>
    <t>132****0861</t>
  </si>
  <si>
    <t>90307210******00216252</t>
  </si>
  <si>
    <t>131****8404</t>
  </si>
  <si>
    <t>林起桥</t>
  </si>
  <si>
    <t>90307210******00012702</t>
  </si>
  <si>
    <t>131****0379</t>
  </si>
  <si>
    <t>林起频</t>
  </si>
  <si>
    <t>90307210******00012711</t>
  </si>
  <si>
    <t>138****6638</t>
  </si>
  <si>
    <t>林立增</t>
  </si>
  <si>
    <t>62218405******20331</t>
  </si>
  <si>
    <t>135****9533</t>
  </si>
  <si>
    <t>90307210******00012739</t>
  </si>
  <si>
    <t>132****3753</t>
  </si>
  <si>
    <t>林起继</t>
  </si>
  <si>
    <t>90307210******00012748</t>
  </si>
  <si>
    <t>90307210******00012757</t>
  </si>
  <si>
    <t>138****5108</t>
  </si>
  <si>
    <t>90307210******00012766</t>
  </si>
  <si>
    <t>131****8456</t>
  </si>
  <si>
    <t>林凤学</t>
  </si>
  <si>
    <t>90307210******00012775</t>
  </si>
  <si>
    <t>139****9548</t>
  </si>
  <si>
    <t>林凤载</t>
  </si>
  <si>
    <t>62218405******74619</t>
  </si>
  <si>
    <t>133****3014</t>
  </si>
  <si>
    <t>林芳伸</t>
  </si>
  <si>
    <t>90307210******00012793</t>
  </si>
  <si>
    <t>136****4724</t>
  </si>
  <si>
    <t>林立董</t>
  </si>
  <si>
    <t>90307210******00012800</t>
  </si>
  <si>
    <t>132****8497</t>
  </si>
  <si>
    <t>林立芙</t>
  </si>
  <si>
    <t>90307210******00012819</t>
  </si>
  <si>
    <t>135****5965</t>
  </si>
  <si>
    <t>林凤彪</t>
  </si>
  <si>
    <t>62303615******77773</t>
  </si>
  <si>
    <t>138****8495</t>
  </si>
  <si>
    <t>林凤富</t>
  </si>
  <si>
    <t>90307210******00012828</t>
  </si>
  <si>
    <t>134****6074</t>
  </si>
  <si>
    <t>林吉花</t>
  </si>
  <si>
    <t>62218405******20232</t>
  </si>
  <si>
    <t>131****7379</t>
  </si>
  <si>
    <t>林凤翔</t>
  </si>
  <si>
    <t>90307210******00012846</t>
  </si>
  <si>
    <t>138****3798</t>
  </si>
  <si>
    <t>林起传</t>
  </si>
  <si>
    <t>62218405******20315</t>
  </si>
  <si>
    <t>137****7810</t>
  </si>
  <si>
    <t>林凤填</t>
  </si>
  <si>
    <t>90307210******00012864</t>
  </si>
  <si>
    <t>137****3030</t>
  </si>
  <si>
    <t>62218405******19838</t>
  </si>
  <si>
    <t>136****2263</t>
  </si>
  <si>
    <t>62218405******74569</t>
  </si>
  <si>
    <t>135****1215</t>
  </si>
  <si>
    <t>林起出</t>
  </si>
  <si>
    <t>90307210******00012891</t>
  </si>
  <si>
    <t>133****0447</t>
  </si>
  <si>
    <t>林立坡</t>
  </si>
  <si>
    <t>90307210******00012908</t>
  </si>
  <si>
    <t>137****4638</t>
  </si>
  <si>
    <t>林立续</t>
  </si>
  <si>
    <t>90307210******00012917</t>
  </si>
  <si>
    <t>131****4039</t>
  </si>
  <si>
    <t>林立标</t>
  </si>
  <si>
    <t>90307210******00012926</t>
  </si>
  <si>
    <t>133****3407</t>
  </si>
  <si>
    <t>林立普</t>
  </si>
  <si>
    <t>90307210******00012935</t>
  </si>
  <si>
    <t>135****3719</t>
  </si>
  <si>
    <t>90307210******00012944</t>
  </si>
  <si>
    <t>136****1179</t>
  </si>
  <si>
    <t>林立柑</t>
  </si>
  <si>
    <t>90307210******00012953</t>
  </si>
  <si>
    <t>134****0509</t>
  </si>
  <si>
    <t>林起云</t>
  </si>
  <si>
    <t>90307210******00012962</t>
  </si>
  <si>
    <t>131****6843</t>
  </si>
  <si>
    <t>林芳团</t>
  </si>
  <si>
    <t>90307210******00012971</t>
  </si>
  <si>
    <t>136****8974</t>
  </si>
  <si>
    <t>林立兴</t>
  </si>
  <si>
    <t>90307210******00012980</t>
  </si>
  <si>
    <t>139****9678</t>
  </si>
  <si>
    <t>林立品</t>
  </si>
  <si>
    <t>90307210******00012999</t>
  </si>
  <si>
    <t>135****9474</t>
  </si>
  <si>
    <t>林立纯</t>
  </si>
  <si>
    <t>90307210******00013006</t>
  </si>
  <si>
    <t>134****4206</t>
  </si>
  <si>
    <t>林起训</t>
  </si>
  <si>
    <t>90307210******00013015</t>
  </si>
  <si>
    <t>131****4732</t>
  </si>
  <si>
    <t>林立宗</t>
  </si>
  <si>
    <t>90307210******00013024</t>
  </si>
  <si>
    <t>133****5338</t>
  </si>
  <si>
    <t>林起堆</t>
  </si>
  <si>
    <t>90307210******00013033</t>
  </si>
  <si>
    <t>135****3644</t>
  </si>
  <si>
    <t>林起荣</t>
  </si>
  <si>
    <t>90307210******00013042</t>
  </si>
  <si>
    <t>134****5319</t>
  </si>
  <si>
    <t>62218405******20539</t>
  </si>
  <si>
    <t>林凤品</t>
  </si>
  <si>
    <t>90307210******00013060</t>
  </si>
  <si>
    <t>134****6859</t>
  </si>
  <si>
    <t>林凤象</t>
  </si>
  <si>
    <t>90307210******00013079</t>
  </si>
  <si>
    <t>133****2989</t>
  </si>
  <si>
    <t>林芳偆</t>
  </si>
  <si>
    <t>90307210******00013088</t>
  </si>
  <si>
    <t>林起慧</t>
  </si>
  <si>
    <t>90307210******00013097</t>
  </si>
  <si>
    <t>134****1778</t>
  </si>
  <si>
    <t>林起晶</t>
  </si>
  <si>
    <t>62218405******61883</t>
  </si>
  <si>
    <t>139****1927</t>
  </si>
  <si>
    <t>90307210******00013113</t>
  </si>
  <si>
    <t>136****5095</t>
  </si>
  <si>
    <t>90307210******00013122</t>
  </si>
  <si>
    <t>131****4700</t>
  </si>
  <si>
    <t>林立纲</t>
  </si>
  <si>
    <t>90307210******00013131</t>
  </si>
  <si>
    <t>134****8030</t>
  </si>
  <si>
    <t>林立絺</t>
  </si>
  <si>
    <t>90307210******00013140</t>
  </si>
  <si>
    <t>134****9452</t>
  </si>
  <si>
    <t>62218405******20885</t>
  </si>
  <si>
    <t>134****8640</t>
  </si>
  <si>
    <t>90307210******00029561</t>
  </si>
  <si>
    <t>133****7118</t>
  </si>
  <si>
    <t>林起前</t>
  </si>
  <si>
    <t>90307210******00013177</t>
  </si>
  <si>
    <t>90307210******00013186</t>
  </si>
  <si>
    <t>135****3923</t>
  </si>
  <si>
    <t>林莲只</t>
  </si>
  <si>
    <t>62218405******20463</t>
  </si>
  <si>
    <t>133****4892</t>
  </si>
  <si>
    <t>90307210******00013202</t>
  </si>
  <si>
    <t>133****2509</t>
  </si>
  <si>
    <t>林凤移</t>
  </si>
  <si>
    <t>90307210******00215734</t>
  </si>
  <si>
    <t>134****1431</t>
  </si>
  <si>
    <t>林伯鑫</t>
  </si>
  <si>
    <t>90307210******00046436</t>
  </si>
  <si>
    <t>132****2453</t>
  </si>
  <si>
    <t>林凤球</t>
  </si>
  <si>
    <t>90307210******00013220</t>
  </si>
  <si>
    <t>139****1120</t>
  </si>
  <si>
    <t>林凤乐</t>
  </si>
  <si>
    <t>90307210******00013239</t>
  </si>
  <si>
    <t>131****1832</t>
  </si>
  <si>
    <t>林立湘</t>
  </si>
  <si>
    <t>90307210******00013248</t>
  </si>
  <si>
    <t>131****6042</t>
  </si>
  <si>
    <t>林立语</t>
  </si>
  <si>
    <t>90307210******00013257</t>
  </si>
  <si>
    <t>131****5487</t>
  </si>
  <si>
    <t>林起苡</t>
  </si>
  <si>
    <t>90307210******00013266</t>
  </si>
  <si>
    <t>131****6300</t>
  </si>
  <si>
    <t>林起朵</t>
  </si>
  <si>
    <t>90307210******00013275</t>
  </si>
  <si>
    <t>133****9263</t>
  </si>
  <si>
    <t>林淑凤</t>
  </si>
  <si>
    <t>62218405******21248</t>
  </si>
  <si>
    <t>134****2414</t>
  </si>
  <si>
    <t>林立木</t>
  </si>
  <si>
    <t>90307210******00013293</t>
  </si>
  <si>
    <t>134****0560</t>
  </si>
  <si>
    <t>林起立</t>
  </si>
  <si>
    <t>90307210******00013300</t>
  </si>
  <si>
    <t>134****8393</t>
  </si>
  <si>
    <t>林凤州</t>
  </si>
  <si>
    <t>62218405******21198</t>
  </si>
  <si>
    <t>136****3313</t>
  </si>
  <si>
    <t>62218405******74379</t>
  </si>
  <si>
    <t>131****0809</t>
  </si>
  <si>
    <t>林起芳</t>
  </si>
  <si>
    <t>90307210******00013337</t>
  </si>
  <si>
    <t>134****2315</t>
  </si>
  <si>
    <t>62218405******21016</t>
  </si>
  <si>
    <t>134****7153</t>
  </si>
  <si>
    <t>90307210******00013355</t>
  </si>
  <si>
    <t>137****8509</t>
  </si>
  <si>
    <t>林起金</t>
  </si>
  <si>
    <t>90307210******00013364</t>
  </si>
  <si>
    <t>135****9565</t>
  </si>
  <si>
    <t>90307210******00013373</t>
  </si>
  <si>
    <t>132****1023</t>
  </si>
  <si>
    <t>林起敬</t>
  </si>
  <si>
    <t>62218405******67882</t>
  </si>
  <si>
    <t>131****1646</t>
  </si>
  <si>
    <t>林起族</t>
  </si>
  <si>
    <t>90307210******00013391</t>
  </si>
  <si>
    <t>139****9584</t>
  </si>
  <si>
    <t>林立取</t>
  </si>
  <si>
    <t>90307210******00013408</t>
  </si>
  <si>
    <t>136****7923</t>
  </si>
  <si>
    <t>林起葵</t>
  </si>
  <si>
    <t>90307210******00013417</t>
  </si>
  <si>
    <t>133****5270</t>
  </si>
  <si>
    <t>62218405******21404</t>
  </si>
  <si>
    <t>134****6542</t>
  </si>
  <si>
    <t>林起锻</t>
  </si>
  <si>
    <t>62218405******50594</t>
  </si>
  <si>
    <t>139****5821</t>
  </si>
  <si>
    <t>林志宣</t>
  </si>
  <si>
    <t>62218405******67999</t>
  </si>
  <si>
    <t>137****2861</t>
  </si>
  <si>
    <t>林凤明</t>
  </si>
  <si>
    <t>90307210******00013453</t>
  </si>
  <si>
    <t>139****9961</t>
  </si>
  <si>
    <t>郑桂清</t>
  </si>
  <si>
    <t>90307210******00013462</t>
  </si>
  <si>
    <t>133****1635</t>
  </si>
  <si>
    <t>林芳情</t>
  </si>
  <si>
    <t>90307210******00013471</t>
  </si>
  <si>
    <t>137****7084</t>
  </si>
  <si>
    <t>陈生二</t>
  </si>
  <si>
    <t>35042419******2210</t>
  </si>
  <si>
    <t>90307210******00013480</t>
  </si>
  <si>
    <t>138****3278</t>
  </si>
  <si>
    <t>林丁闲</t>
  </si>
  <si>
    <t>90307210******00013499</t>
  </si>
  <si>
    <t>137****8243</t>
  </si>
  <si>
    <t>林芳城</t>
  </si>
  <si>
    <t>90307210******00013505</t>
  </si>
  <si>
    <t>139****4889</t>
  </si>
  <si>
    <t>林芳允</t>
  </si>
  <si>
    <t>90307210******00013514</t>
  </si>
  <si>
    <t>136****6541</t>
  </si>
  <si>
    <t>林芳初</t>
  </si>
  <si>
    <t>90307210******00013523</t>
  </si>
  <si>
    <t>131****6732</t>
  </si>
  <si>
    <t>林起演</t>
  </si>
  <si>
    <t>62218405******21370</t>
  </si>
  <si>
    <t>131****9705</t>
  </si>
  <si>
    <t>90307210******00013541</t>
  </si>
  <si>
    <t>131****1590</t>
  </si>
  <si>
    <t>林金镰</t>
  </si>
  <si>
    <t>90307210******00013550</t>
  </si>
  <si>
    <t>133****7951</t>
  </si>
  <si>
    <t>林丁显</t>
  </si>
  <si>
    <t>90307210******00013569</t>
  </si>
  <si>
    <t>135****6693</t>
  </si>
  <si>
    <t>林丁智</t>
  </si>
  <si>
    <t>90307210******00013578</t>
  </si>
  <si>
    <t>134****2780</t>
  </si>
  <si>
    <t>林起苟</t>
  </si>
  <si>
    <t>62218405******21339</t>
  </si>
  <si>
    <t>135****2125</t>
  </si>
  <si>
    <t>62218405******21701</t>
  </si>
  <si>
    <t>138****3148</t>
  </si>
  <si>
    <t>林起隆</t>
  </si>
  <si>
    <t>90307210******00013596</t>
  </si>
  <si>
    <t>136****3052</t>
  </si>
  <si>
    <t>林立梓</t>
  </si>
  <si>
    <t>90307210******00013603</t>
  </si>
  <si>
    <t>132****2388</t>
  </si>
  <si>
    <t>林起灶</t>
  </si>
  <si>
    <t>90307210******00013612</t>
  </si>
  <si>
    <t>132****6457</t>
  </si>
  <si>
    <t>林凤义</t>
  </si>
  <si>
    <t>90307210******00013621</t>
  </si>
  <si>
    <t>139****3551</t>
  </si>
  <si>
    <t>林凤谦</t>
  </si>
  <si>
    <t>90307210******00013630</t>
  </si>
  <si>
    <t>135****0395</t>
  </si>
  <si>
    <t>林芳木</t>
  </si>
  <si>
    <t>90307210******00013649</t>
  </si>
  <si>
    <t>132****8280</t>
  </si>
  <si>
    <t>林立务</t>
  </si>
  <si>
    <t>90307210******00013658</t>
  </si>
  <si>
    <t>136****5251</t>
  </si>
  <si>
    <t>90307210******00013667</t>
  </si>
  <si>
    <t>135****6167</t>
  </si>
  <si>
    <t>林芳杨</t>
  </si>
  <si>
    <t>90307210******00013676</t>
  </si>
  <si>
    <t>131****4479</t>
  </si>
  <si>
    <t>林金塘</t>
  </si>
  <si>
    <t>90307210******00013685</t>
  </si>
  <si>
    <t>131****4755</t>
  </si>
  <si>
    <t>林立月</t>
  </si>
  <si>
    <t>62218405******75111</t>
  </si>
  <si>
    <t>138****5488</t>
  </si>
  <si>
    <t>林起斌</t>
  </si>
  <si>
    <t>90307210******00013701</t>
  </si>
  <si>
    <t>138****4165</t>
  </si>
  <si>
    <t>90307210******00013710</t>
  </si>
  <si>
    <t>135****5686</t>
  </si>
  <si>
    <t>林起根</t>
  </si>
  <si>
    <t>90307210******00013729</t>
  </si>
  <si>
    <t>136****8156</t>
  </si>
  <si>
    <t>林丁贵</t>
  </si>
  <si>
    <t>62218405******22154</t>
  </si>
  <si>
    <t>133****3808</t>
  </si>
  <si>
    <t>林丁树</t>
  </si>
  <si>
    <t>90307210******00013747</t>
  </si>
  <si>
    <t>135****9032</t>
  </si>
  <si>
    <t>林芳促</t>
  </si>
  <si>
    <t>90307210******00013756</t>
  </si>
  <si>
    <t>138****8482</t>
  </si>
  <si>
    <t>陈雪英</t>
  </si>
  <si>
    <t>90307210******00039890</t>
  </si>
  <si>
    <t>135****8770</t>
  </si>
  <si>
    <t>90307210******00013774</t>
  </si>
  <si>
    <t>131****8836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</si>
</sst>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color indexed="63"/>
      <name val="宋体"/>
      <charset val="134"/>
    </font>
    <font>
      <b/>
      <sz val="9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18" borderId="14" applyNumberFormat="0" applyAlignment="0" applyProtection="0">
      <alignment vertical="center"/>
    </xf>
    <xf numFmtId="0" fontId="21" fillId="18" borderId="10" applyNumberFormat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/>
    </xf>
    <xf numFmtId="176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>
      <alignment horizontal="left" vertical="center" shrinkToFit="1"/>
    </xf>
    <xf numFmtId="0" fontId="2" fillId="0" borderId="5" xfId="0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right" vertical="center" shrinkToFit="1"/>
    </xf>
    <xf numFmtId="4" fontId="8" fillId="0" borderId="6" xfId="0" applyNumberFormat="1" applyFont="1" applyBorder="1" applyAlignment="1">
      <alignment horizontal="center" vertical="center" shrinkToFit="1"/>
    </xf>
    <xf numFmtId="176" fontId="2" fillId="0" borderId="5" xfId="0" applyNumberFormat="1" applyFon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4" xfId="0" applyNumberFormat="1" applyFont="1" applyFill="1" applyBorder="1" applyAlignment="1" applyProtection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/>
    </xf>
    <xf numFmtId="49" fontId="8" fillId="2" borderId="6" xfId="0" applyNumberFormat="1" applyFont="1" applyFill="1" applyBorder="1" applyAlignment="1">
      <alignment horizontal="left" vertical="center" shrinkToFit="1"/>
    </xf>
    <xf numFmtId="49" fontId="8" fillId="0" borderId="8" xfId="0" applyNumberFormat="1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right" vertical="center" shrinkToFit="1"/>
    </xf>
    <xf numFmtId="4" fontId="8" fillId="0" borderId="8" xfId="0" applyNumberFormat="1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left" vertical="center" shrinkToFit="1"/>
    </xf>
    <xf numFmtId="4" fontId="8" fillId="0" borderId="5" xfId="0" applyNumberFormat="1" applyFont="1" applyFill="1" applyBorder="1" applyAlignment="1">
      <alignment horizontal="right" vertical="center" shrinkToFit="1"/>
    </xf>
    <xf numFmtId="4" fontId="8" fillId="0" borderId="5" xfId="0" applyNumberFormat="1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>
      <alignment horizontal="right" vertical="center" shrinkToFit="1"/>
    </xf>
    <xf numFmtId="4" fontId="8" fillId="0" borderId="1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shrinkToFit="1"/>
    </xf>
    <xf numFmtId="4" fontId="8" fillId="0" borderId="6" xfId="0" applyNumberFormat="1" applyFont="1" applyFill="1" applyBorder="1" applyAlignment="1">
      <alignment horizontal="center" vertical="center" shrinkToFit="1"/>
    </xf>
    <xf numFmtId="177" fontId="0" fillId="0" borderId="5" xfId="0" applyNumberFormat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shrinkToFit="1"/>
    </xf>
    <xf numFmtId="4" fontId="8" fillId="0" borderId="8" xfId="0" applyNumberFormat="1" applyFont="1" applyFill="1" applyBorder="1" applyAlignment="1">
      <alignment horizontal="center" vertical="center" shrinkToFit="1"/>
    </xf>
    <xf numFmtId="49" fontId="8" fillId="0" borderId="6" xfId="0" applyNumberFormat="1" applyFont="1" applyBorder="1" applyAlignment="1">
      <alignment horizontal="left" vertical="center" shrinkToFit="1"/>
    </xf>
    <xf numFmtId="49" fontId="8" fillId="0" borderId="8" xfId="0" applyNumberFormat="1" applyFont="1" applyBorder="1" applyAlignment="1">
      <alignment horizontal="left" vertical="center" shrinkToFit="1"/>
    </xf>
    <xf numFmtId="49" fontId="8" fillId="0" borderId="5" xfId="0" applyNumberFormat="1" applyFont="1" applyBorder="1" applyAlignment="1">
      <alignment horizontal="left" vertical="center" shrinkToFit="1"/>
    </xf>
    <xf numFmtId="0" fontId="9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"/>
  <sheetViews>
    <sheetView tabSelected="1" workbookViewId="0">
      <selection activeCell="A3" sqref="A3:L3"/>
    </sheetView>
  </sheetViews>
  <sheetFormatPr defaultColWidth="9" defaultRowHeight="13.5"/>
  <cols>
    <col min="1" max="1" width="5.875" style="2" customWidth="1"/>
    <col min="2" max="2" width="7.875" style="2" customWidth="1"/>
    <col min="3" max="3" width="16.875" style="3" customWidth="1"/>
    <col min="4" max="4" width="16.625" style="2" customWidth="1"/>
    <col min="5" max="5" width="10.3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16</v>
      </c>
      <c r="C6" s="22" t="s">
        <v>17</v>
      </c>
      <c r="D6" s="22" t="s">
        <v>18</v>
      </c>
      <c r="E6" s="23" t="s">
        <v>19</v>
      </c>
      <c r="F6" s="24"/>
      <c r="G6" s="51">
        <v>0.28</v>
      </c>
      <c r="H6" s="26"/>
      <c r="I6" s="26">
        <f>G6</f>
        <v>0.28</v>
      </c>
      <c r="J6" s="21" t="s">
        <v>20</v>
      </c>
      <c r="K6" s="26">
        <f>I6*3</f>
        <v>0.84</v>
      </c>
      <c r="L6" s="31">
        <f>I6*15</f>
        <v>4.2</v>
      </c>
    </row>
    <row r="7" spans="1:12">
      <c r="A7" s="21">
        <v>2</v>
      </c>
      <c r="B7" s="22" t="s">
        <v>21</v>
      </c>
      <c r="C7" s="22" t="s">
        <v>22</v>
      </c>
      <c r="D7" s="22" t="s">
        <v>23</v>
      </c>
      <c r="E7" s="23" t="s">
        <v>24</v>
      </c>
      <c r="F7" s="24"/>
      <c r="G7" s="51">
        <v>0.18</v>
      </c>
      <c r="H7" s="26"/>
      <c r="I7" s="26">
        <f t="shared" ref="I7:I38" si="0">G7</f>
        <v>0.18</v>
      </c>
      <c r="J7" s="21" t="s">
        <v>20</v>
      </c>
      <c r="K7" s="26">
        <f t="shared" ref="K7:K38" si="1">I7*3</f>
        <v>0.54</v>
      </c>
      <c r="L7" s="31">
        <f t="shared" ref="L7:L38" si="2">I7*15</f>
        <v>2.7</v>
      </c>
    </row>
    <row r="8" spans="1:12">
      <c r="A8" s="21">
        <v>3</v>
      </c>
      <c r="B8" s="22" t="s">
        <v>25</v>
      </c>
      <c r="C8" s="22" t="s">
        <v>26</v>
      </c>
      <c r="D8" s="22" t="s">
        <v>27</v>
      </c>
      <c r="E8" s="23" t="s">
        <v>28</v>
      </c>
      <c r="F8" s="24"/>
      <c r="G8" s="51">
        <v>0.14</v>
      </c>
      <c r="H8" s="26"/>
      <c r="I8" s="26">
        <f t="shared" si="0"/>
        <v>0.14</v>
      </c>
      <c r="J8" s="21" t="s">
        <v>20</v>
      </c>
      <c r="K8" s="26">
        <f t="shared" si="1"/>
        <v>0.42</v>
      </c>
      <c r="L8" s="31">
        <f t="shared" si="2"/>
        <v>2.1</v>
      </c>
    </row>
    <row r="9" spans="1:12">
      <c r="A9" s="21">
        <v>4</v>
      </c>
      <c r="B9" s="22" t="s">
        <v>29</v>
      </c>
      <c r="C9" s="22" t="s">
        <v>22</v>
      </c>
      <c r="D9" s="22" t="s">
        <v>30</v>
      </c>
      <c r="E9" s="23" t="s">
        <v>31</v>
      </c>
      <c r="F9" s="24"/>
      <c r="G9" s="51">
        <v>0.99</v>
      </c>
      <c r="H9" s="26"/>
      <c r="I9" s="26">
        <f t="shared" si="0"/>
        <v>0.99</v>
      </c>
      <c r="J9" s="21" t="s">
        <v>20</v>
      </c>
      <c r="K9" s="26">
        <f t="shared" si="1"/>
        <v>2.97</v>
      </c>
      <c r="L9" s="31">
        <f t="shared" si="2"/>
        <v>14.85</v>
      </c>
    </row>
    <row r="10" spans="1:12">
      <c r="A10" s="21">
        <v>5</v>
      </c>
      <c r="B10" s="22" t="s">
        <v>32</v>
      </c>
      <c r="C10" s="22" t="s">
        <v>33</v>
      </c>
      <c r="D10" s="22" t="s">
        <v>34</v>
      </c>
      <c r="E10" s="23" t="s">
        <v>35</v>
      </c>
      <c r="F10" s="24"/>
      <c r="G10" s="51">
        <v>0.53</v>
      </c>
      <c r="H10" s="26"/>
      <c r="I10" s="26">
        <f t="shared" si="0"/>
        <v>0.53</v>
      </c>
      <c r="J10" s="21" t="s">
        <v>20</v>
      </c>
      <c r="K10" s="26">
        <f t="shared" si="1"/>
        <v>1.59</v>
      </c>
      <c r="L10" s="31">
        <f t="shared" si="2"/>
        <v>7.95</v>
      </c>
    </row>
    <row r="11" spans="1:12">
      <c r="A11" s="21">
        <v>6</v>
      </c>
      <c r="B11" s="22" t="s">
        <v>36</v>
      </c>
      <c r="C11" s="22" t="s">
        <v>37</v>
      </c>
      <c r="D11" s="22" t="s">
        <v>38</v>
      </c>
      <c r="E11" s="23" t="s">
        <v>39</v>
      </c>
      <c r="F11" s="24"/>
      <c r="G11" s="51">
        <v>0.89</v>
      </c>
      <c r="H11" s="26"/>
      <c r="I11" s="26">
        <f t="shared" si="0"/>
        <v>0.89</v>
      </c>
      <c r="J11" s="21" t="s">
        <v>20</v>
      </c>
      <c r="K11" s="26">
        <f t="shared" si="1"/>
        <v>2.67</v>
      </c>
      <c r="L11" s="31">
        <f t="shared" si="2"/>
        <v>13.35</v>
      </c>
    </row>
    <row r="12" spans="1:12">
      <c r="A12" s="21">
        <v>7</v>
      </c>
      <c r="B12" s="22" t="s">
        <v>40</v>
      </c>
      <c r="C12" s="22" t="s">
        <v>41</v>
      </c>
      <c r="D12" s="22" t="s">
        <v>42</v>
      </c>
      <c r="E12" s="23" t="s">
        <v>43</v>
      </c>
      <c r="F12" s="24"/>
      <c r="G12" s="51">
        <v>0.35</v>
      </c>
      <c r="H12" s="26"/>
      <c r="I12" s="26">
        <f t="shared" si="0"/>
        <v>0.35</v>
      </c>
      <c r="J12" s="21" t="s">
        <v>20</v>
      </c>
      <c r="K12" s="26">
        <f t="shared" si="1"/>
        <v>1.05</v>
      </c>
      <c r="L12" s="31">
        <f t="shared" si="2"/>
        <v>5.25</v>
      </c>
    </row>
    <row r="13" spans="1:12">
      <c r="A13" s="21">
        <v>8</v>
      </c>
      <c r="B13" s="22" t="s">
        <v>44</v>
      </c>
      <c r="C13" s="22" t="s">
        <v>45</v>
      </c>
      <c r="D13" s="22" t="s">
        <v>46</v>
      </c>
      <c r="E13" s="23" t="s">
        <v>47</v>
      </c>
      <c r="F13" s="24"/>
      <c r="G13" s="51">
        <v>0.11</v>
      </c>
      <c r="H13" s="26"/>
      <c r="I13" s="26">
        <f t="shared" si="0"/>
        <v>0.11</v>
      </c>
      <c r="J13" s="21" t="s">
        <v>20</v>
      </c>
      <c r="K13" s="26">
        <f t="shared" si="1"/>
        <v>0.33</v>
      </c>
      <c r="L13" s="31">
        <f t="shared" si="2"/>
        <v>1.65</v>
      </c>
    </row>
    <row r="14" spans="1:12">
      <c r="A14" s="21">
        <v>9</v>
      </c>
      <c r="B14" s="22" t="s">
        <v>48</v>
      </c>
      <c r="C14" s="22" t="s">
        <v>37</v>
      </c>
      <c r="D14" s="22" t="s">
        <v>49</v>
      </c>
      <c r="E14" s="23" t="s">
        <v>50</v>
      </c>
      <c r="F14" s="24"/>
      <c r="G14" s="51">
        <v>0.28</v>
      </c>
      <c r="H14" s="26"/>
      <c r="I14" s="26">
        <f t="shared" si="0"/>
        <v>0.28</v>
      </c>
      <c r="J14" s="21" t="s">
        <v>20</v>
      </c>
      <c r="K14" s="26">
        <f t="shared" si="1"/>
        <v>0.84</v>
      </c>
      <c r="L14" s="31">
        <f t="shared" si="2"/>
        <v>4.2</v>
      </c>
    </row>
    <row r="15" spans="1:12">
      <c r="A15" s="21">
        <v>10</v>
      </c>
      <c r="B15" s="22" t="s">
        <v>51</v>
      </c>
      <c r="C15" s="22" t="s">
        <v>52</v>
      </c>
      <c r="D15" s="22" t="s">
        <v>53</v>
      </c>
      <c r="E15" s="23" t="s">
        <v>54</v>
      </c>
      <c r="F15" s="24"/>
      <c r="G15" s="51">
        <v>0.71</v>
      </c>
      <c r="H15" s="26"/>
      <c r="I15" s="26">
        <f t="shared" si="0"/>
        <v>0.71</v>
      </c>
      <c r="J15" s="21" t="s">
        <v>20</v>
      </c>
      <c r="K15" s="26">
        <f t="shared" si="1"/>
        <v>2.13</v>
      </c>
      <c r="L15" s="31">
        <f t="shared" si="2"/>
        <v>10.65</v>
      </c>
    </row>
    <row r="16" spans="1:12">
      <c r="A16" s="21">
        <v>11</v>
      </c>
      <c r="B16" s="22" t="s">
        <v>55</v>
      </c>
      <c r="C16" s="22" t="s">
        <v>56</v>
      </c>
      <c r="D16" s="22" t="s">
        <v>57</v>
      </c>
      <c r="E16" s="23" t="s">
        <v>58</v>
      </c>
      <c r="F16" s="24"/>
      <c r="G16" s="51">
        <v>0.11</v>
      </c>
      <c r="H16" s="26"/>
      <c r="I16" s="26">
        <f t="shared" si="0"/>
        <v>0.11</v>
      </c>
      <c r="J16" s="21" t="s">
        <v>20</v>
      </c>
      <c r="K16" s="26">
        <f t="shared" si="1"/>
        <v>0.33</v>
      </c>
      <c r="L16" s="31">
        <f t="shared" si="2"/>
        <v>1.65</v>
      </c>
    </row>
    <row r="17" spans="1:12">
      <c r="A17" s="21">
        <v>12</v>
      </c>
      <c r="B17" s="22" t="s">
        <v>59</v>
      </c>
      <c r="C17" s="22" t="s">
        <v>60</v>
      </c>
      <c r="D17" s="22" t="s">
        <v>61</v>
      </c>
      <c r="E17" s="23" t="s">
        <v>62</v>
      </c>
      <c r="F17" s="24"/>
      <c r="G17" s="51">
        <v>0.53</v>
      </c>
      <c r="H17" s="26"/>
      <c r="I17" s="26">
        <f t="shared" si="0"/>
        <v>0.53</v>
      </c>
      <c r="J17" s="21" t="s">
        <v>20</v>
      </c>
      <c r="K17" s="26">
        <f t="shared" si="1"/>
        <v>1.59</v>
      </c>
      <c r="L17" s="31">
        <f t="shared" si="2"/>
        <v>7.95</v>
      </c>
    </row>
    <row r="18" spans="1:12">
      <c r="A18" s="21">
        <v>13</v>
      </c>
      <c r="B18" s="22" t="s">
        <v>63</v>
      </c>
      <c r="C18" s="22" t="s">
        <v>64</v>
      </c>
      <c r="D18" s="22" t="s">
        <v>65</v>
      </c>
      <c r="E18" s="23" t="s">
        <v>66</v>
      </c>
      <c r="F18" s="24"/>
      <c r="G18" s="51">
        <v>0.6</v>
      </c>
      <c r="H18" s="26"/>
      <c r="I18" s="26">
        <f t="shared" si="0"/>
        <v>0.6</v>
      </c>
      <c r="J18" s="21" t="s">
        <v>20</v>
      </c>
      <c r="K18" s="26">
        <f t="shared" si="1"/>
        <v>1.8</v>
      </c>
      <c r="L18" s="31">
        <f t="shared" si="2"/>
        <v>9</v>
      </c>
    </row>
    <row r="19" spans="1:12">
      <c r="A19" s="21">
        <v>14</v>
      </c>
      <c r="B19" s="22" t="s">
        <v>67</v>
      </c>
      <c r="C19" s="22" t="s">
        <v>22</v>
      </c>
      <c r="D19" s="22" t="s">
        <v>68</v>
      </c>
      <c r="E19" s="23" t="s">
        <v>69</v>
      </c>
      <c r="F19" s="24"/>
      <c r="G19" s="51">
        <v>1.14</v>
      </c>
      <c r="H19" s="26"/>
      <c r="I19" s="26">
        <f t="shared" si="0"/>
        <v>1.14</v>
      </c>
      <c r="J19" s="21" t="s">
        <v>20</v>
      </c>
      <c r="K19" s="26">
        <f t="shared" si="1"/>
        <v>3.42</v>
      </c>
      <c r="L19" s="31">
        <f t="shared" si="2"/>
        <v>17.1</v>
      </c>
    </row>
    <row r="20" spans="1:12">
      <c r="A20" s="21">
        <v>15</v>
      </c>
      <c r="B20" s="22" t="s">
        <v>70</v>
      </c>
      <c r="C20" s="22" t="s">
        <v>71</v>
      </c>
      <c r="D20" s="22" t="s">
        <v>72</v>
      </c>
      <c r="E20" s="23" t="s">
        <v>73</v>
      </c>
      <c r="F20" s="24"/>
      <c r="G20" s="51">
        <v>0.35</v>
      </c>
      <c r="H20" s="26"/>
      <c r="I20" s="26">
        <f t="shared" si="0"/>
        <v>0.35</v>
      </c>
      <c r="J20" s="21" t="s">
        <v>20</v>
      </c>
      <c r="K20" s="26">
        <f t="shared" si="1"/>
        <v>1.05</v>
      </c>
      <c r="L20" s="31">
        <f t="shared" si="2"/>
        <v>5.25</v>
      </c>
    </row>
    <row r="21" spans="1:12">
      <c r="A21" s="21">
        <v>16</v>
      </c>
      <c r="B21" s="22" t="s">
        <v>74</v>
      </c>
      <c r="C21" s="22" t="s">
        <v>45</v>
      </c>
      <c r="D21" s="22" t="s">
        <v>75</v>
      </c>
      <c r="E21" s="23" t="s">
        <v>76</v>
      </c>
      <c r="F21" s="24"/>
      <c r="G21" s="51">
        <v>0.35</v>
      </c>
      <c r="H21" s="26"/>
      <c r="I21" s="26">
        <f t="shared" si="0"/>
        <v>0.35</v>
      </c>
      <c r="J21" s="21" t="s">
        <v>20</v>
      </c>
      <c r="K21" s="26">
        <f t="shared" si="1"/>
        <v>1.05</v>
      </c>
      <c r="L21" s="31">
        <f t="shared" si="2"/>
        <v>5.25</v>
      </c>
    </row>
    <row r="22" spans="1:12">
      <c r="A22" s="21">
        <v>17</v>
      </c>
      <c r="B22" s="22" t="s">
        <v>77</v>
      </c>
      <c r="C22" s="22" t="s">
        <v>78</v>
      </c>
      <c r="D22" s="22" t="s">
        <v>79</v>
      </c>
      <c r="E22" s="23" t="s">
        <v>80</v>
      </c>
      <c r="F22" s="24"/>
      <c r="G22" s="51">
        <v>0.28</v>
      </c>
      <c r="H22" s="26"/>
      <c r="I22" s="26">
        <f t="shared" si="0"/>
        <v>0.28</v>
      </c>
      <c r="J22" s="21" t="s">
        <v>20</v>
      </c>
      <c r="K22" s="26">
        <f t="shared" si="1"/>
        <v>0.84</v>
      </c>
      <c r="L22" s="31">
        <f t="shared" si="2"/>
        <v>4.2</v>
      </c>
    </row>
    <row r="23" spans="1:12">
      <c r="A23" s="21">
        <v>18</v>
      </c>
      <c r="B23" s="22" t="s">
        <v>81</v>
      </c>
      <c r="C23" s="22" t="s">
        <v>82</v>
      </c>
      <c r="D23" s="22" t="s">
        <v>83</v>
      </c>
      <c r="E23" s="23" t="s">
        <v>84</v>
      </c>
      <c r="F23" s="24"/>
      <c r="G23" s="51">
        <v>0.18</v>
      </c>
      <c r="H23" s="26"/>
      <c r="I23" s="26">
        <f t="shared" si="0"/>
        <v>0.18</v>
      </c>
      <c r="J23" s="21" t="s">
        <v>20</v>
      </c>
      <c r="K23" s="26">
        <f t="shared" si="1"/>
        <v>0.54</v>
      </c>
      <c r="L23" s="31">
        <f t="shared" si="2"/>
        <v>2.7</v>
      </c>
    </row>
    <row r="24" spans="1:12">
      <c r="A24" s="21">
        <v>19</v>
      </c>
      <c r="B24" s="22" t="s">
        <v>85</v>
      </c>
      <c r="C24" s="22" t="s">
        <v>86</v>
      </c>
      <c r="D24" s="22" t="s">
        <v>87</v>
      </c>
      <c r="E24" s="23" t="s">
        <v>88</v>
      </c>
      <c r="F24" s="24"/>
      <c r="G24" s="51">
        <v>0.18</v>
      </c>
      <c r="H24" s="26"/>
      <c r="I24" s="26">
        <f t="shared" si="0"/>
        <v>0.18</v>
      </c>
      <c r="J24" s="21" t="s">
        <v>20</v>
      </c>
      <c r="K24" s="26">
        <f t="shared" si="1"/>
        <v>0.54</v>
      </c>
      <c r="L24" s="31">
        <f t="shared" si="2"/>
        <v>2.7</v>
      </c>
    </row>
    <row r="25" spans="1:12">
      <c r="A25" s="21">
        <v>20</v>
      </c>
      <c r="B25" s="22" t="s">
        <v>89</v>
      </c>
      <c r="C25" s="22" t="s">
        <v>52</v>
      </c>
      <c r="D25" s="22" t="s">
        <v>90</v>
      </c>
      <c r="E25" s="23" t="s">
        <v>91</v>
      </c>
      <c r="F25" s="24"/>
      <c r="G25" s="51">
        <v>0.11</v>
      </c>
      <c r="H25" s="26"/>
      <c r="I25" s="26">
        <f t="shared" si="0"/>
        <v>0.11</v>
      </c>
      <c r="J25" s="21" t="s">
        <v>20</v>
      </c>
      <c r="K25" s="26">
        <f t="shared" si="1"/>
        <v>0.33</v>
      </c>
      <c r="L25" s="31">
        <f t="shared" si="2"/>
        <v>1.65</v>
      </c>
    </row>
    <row r="26" spans="1:12">
      <c r="A26" s="21">
        <v>21</v>
      </c>
      <c r="B26" s="22" t="s">
        <v>92</v>
      </c>
      <c r="C26" s="22" t="s">
        <v>93</v>
      </c>
      <c r="D26" s="22" t="s">
        <v>94</v>
      </c>
      <c r="E26" s="23" t="s">
        <v>95</v>
      </c>
      <c r="F26" s="24"/>
      <c r="G26" s="51">
        <v>0.18</v>
      </c>
      <c r="H26" s="26"/>
      <c r="I26" s="26">
        <f t="shared" si="0"/>
        <v>0.18</v>
      </c>
      <c r="J26" s="21" t="s">
        <v>20</v>
      </c>
      <c r="K26" s="26">
        <f t="shared" si="1"/>
        <v>0.54</v>
      </c>
      <c r="L26" s="31">
        <f t="shared" si="2"/>
        <v>2.7</v>
      </c>
    </row>
    <row r="27" spans="1:12">
      <c r="A27" s="21">
        <v>22</v>
      </c>
      <c r="B27" s="22" t="s">
        <v>96</v>
      </c>
      <c r="C27" s="22" t="s">
        <v>97</v>
      </c>
      <c r="D27" s="22" t="s">
        <v>98</v>
      </c>
      <c r="E27" s="23" t="s">
        <v>99</v>
      </c>
      <c r="F27" s="24"/>
      <c r="G27" s="51">
        <v>0.28</v>
      </c>
      <c r="H27" s="26"/>
      <c r="I27" s="26">
        <f t="shared" si="0"/>
        <v>0.28</v>
      </c>
      <c r="J27" s="21" t="s">
        <v>20</v>
      </c>
      <c r="K27" s="26">
        <f t="shared" si="1"/>
        <v>0.84</v>
      </c>
      <c r="L27" s="31">
        <f t="shared" si="2"/>
        <v>4.2</v>
      </c>
    </row>
    <row r="28" spans="1:12">
      <c r="A28" s="21">
        <v>23</v>
      </c>
      <c r="B28" s="22" t="s">
        <v>100</v>
      </c>
      <c r="C28" s="22" t="s">
        <v>22</v>
      </c>
      <c r="D28" s="22" t="s">
        <v>101</v>
      </c>
      <c r="E28" s="23" t="s">
        <v>102</v>
      </c>
      <c r="F28" s="24"/>
      <c r="G28" s="51">
        <v>0.21</v>
      </c>
      <c r="H28" s="26"/>
      <c r="I28" s="26">
        <f t="shared" si="0"/>
        <v>0.21</v>
      </c>
      <c r="J28" s="21" t="s">
        <v>20</v>
      </c>
      <c r="K28" s="26">
        <f t="shared" si="1"/>
        <v>0.63</v>
      </c>
      <c r="L28" s="31">
        <f t="shared" si="2"/>
        <v>3.15</v>
      </c>
    </row>
    <row r="29" spans="1:12">
      <c r="A29" s="21">
        <v>24</v>
      </c>
      <c r="B29" s="22" t="s">
        <v>103</v>
      </c>
      <c r="C29" s="22" t="s">
        <v>104</v>
      </c>
      <c r="D29" s="22" t="s">
        <v>105</v>
      </c>
      <c r="E29" s="23" t="s">
        <v>106</v>
      </c>
      <c r="F29" s="24"/>
      <c r="G29" s="51">
        <v>0.21</v>
      </c>
      <c r="H29" s="26"/>
      <c r="I29" s="26">
        <f t="shared" si="0"/>
        <v>0.21</v>
      </c>
      <c r="J29" s="21" t="s">
        <v>20</v>
      </c>
      <c r="K29" s="26">
        <f t="shared" si="1"/>
        <v>0.63</v>
      </c>
      <c r="L29" s="31">
        <f t="shared" si="2"/>
        <v>3.15</v>
      </c>
    </row>
    <row r="30" spans="1:12">
      <c r="A30" s="21">
        <v>25</v>
      </c>
      <c r="B30" s="22" t="s">
        <v>107</v>
      </c>
      <c r="C30" s="22" t="s">
        <v>93</v>
      </c>
      <c r="D30" s="22" t="s">
        <v>108</v>
      </c>
      <c r="E30" s="23" t="s">
        <v>109</v>
      </c>
      <c r="F30" s="24"/>
      <c r="G30" s="51">
        <v>0.64</v>
      </c>
      <c r="H30" s="26"/>
      <c r="I30" s="26">
        <f t="shared" si="0"/>
        <v>0.64</v>
      </c>
      <c r="J30" s="21" t="s">
        <v>20</v>
      </c>
      <c r="K30" s="26">
        <f t="shared" si="1"/>
        <v>1.92</v>
      </c>
      <c r="L30" s="31">
        <f t="shared" si="2"/>
        <v>9.6</v>
      </c>
    </row>
    <row r="31" spans="1:12">
      <c r="A31" s="21">
        <v>26</v>
      </c>
      <c r="B31" s="22" t="s">
        <v>110</v>
      </c>
      <c r="C31" s="22" t="s">
        <v>93</v>
      </c>
      <c r="D31" s="22" t="s">
        <v>111</v>
      </c>
      <c r="E31" s="23" t="s">
        <v>112</v>
      </c>
      <c r="F31" s="24"/>
      <c r="G31" s="51">
        <v>0.57</v>
      </c>
      <c r="H31" s="26"/>
      <c r="I31" s="26">
        <f t="shared" si="0"/>
        <v>0.57</v>
      </c>
      <c r="J31" s="21" t="s">
        <v>20</v>
      </c>
      <c r="K31" s="26">
        <f t="shared" si="1"/>
        <v>1.71</v>
      </c>
      <c r="L31" s="31">
        <f t="shared" si="2"/>
        <v>8.55</v>
      </c>
    </row>
    <row r="32" spans="1:12">
      <c r="A32" s="21">
        <v>27</v>
      </c>
      <c r="B32" s="22" t="s">
        <v>113</v>
      </c>
      <c r="C32" s="22" t="s">
        <v>22</v>
      </c>
      <c r="D32" s="22" t="s">
        <v>114</v>
      </c>
      <c r="E32" s="23" t="s">
        <v>115</v>
      </c>
      <c r="F32" s="24"/>
      <c r="G32" s="51">
        <v>0.43</v>
      </c>
      <c r="H32" s="26"/>
      <c r="I32" s="26">
        <f t="shared" si="0"/>
        <v>0.43</v>
      </c>
      <c r="J32" s="21" t="s">
        <v>20</v>
      </c>
      <c r="K32" s="26">
        <f t="shared" si="1"/>
        <v>1.29</v>
      </c>
      <c r="L32" s="31">
        <f t="shared" si="2"/>
        <v>6.45</v>
      </c>
    </row>
    <row r="33" spans="1:12">
      <c r="A33" s="21">
        <v>28</v>
      </c>
      <c r="B33" s="22" t="s">
        <v>116</v>
      </c>
      <c r="C33" s="22" t="s">
        <v>117</v>
      </c>
      <c r="D33" s="22" t="s">
        <v>118</v>
      </c>
      <c r="E33" s="23" t="s">
        <v>119</v>
      </c>
      <c r="F33" s="24"/>
      <c r="G33" s="51">
        <v>0.28</v>
      </c>
      <c r="H33" s="26"/>
      <c r="I33" s="26">
        <f t="shared" si="0"/>
        <v>0.28</v>
      </c>
      <c r="J33" s="21" t="s">
        <v>20</v>
      </c>
      <c r="K33" s="26">
        <f t="shared" si="1"/>
        <v>0.84</v>
      </c>
      <c r="L33" s="31">
        <f t="shared" si="2"/>
        <v>4.2</v>
      </c>
    </row>
    <row r="34" spans="1:12">
      <c r="A34" s="21">
        <v>29</v>
      </c>
      <c r="B34" s="22" t="s">
        <v>120</v>
      </c>
      <c r="C34" s="22" t="s">
        <v>22</v>
      </c>
      <c r="D34" s="22" t="s">
        <v>121</v>
      </c>
      <c r="E34" s="23" t="s">
        <v>122</v>
      </c>
      <c r="F34" s="24"/>
      <c r="G34" s="51">
        <v>0.18</v>
      </c>
      <c r="H34" s="26"/>
      <c r="I34" s="26">
        <f t="shared" si="0"/>
        <v>0.18</v>
      </c>
      <c r="J34" s="21" t="s">
        <v>20</v>
      </c>
      <c r="K34" s="26">
        <f t="shared" si="1"/>
        <v>0.54</v>
      </c>
      <c r="L34" s="31">
        <f t="shared" si="2"/>
        <v>2.7</v>
      </c>
    </row>
    <row r="35" spans="1:12">
      <c r="A35" s="21">
        <v>30</v>
      </c>
      <c r="B35" s="22" t="s">
        <v>123</v>
      </c>
      <c r="C35" s="22" t="s">
        <v>56</v>
      </c>
      <c r="D35" s="22" t="s">
        <v>124</v>
      </c>
      <c r="E35" s="23" t="s">
        <v>125</v>
      </c>
      <c r="F35" s="24"/>
      <c r="G35" s="51">
        <v>0.43</v>
      </c>
      <c r="H35" s="26"/>
      <c r="I35" s="26">
        <f t="shared" si="0"/>
        <v>0.43</v>
      </c>
      <c r="J35" s="21" t="s">
        <v>20</v>
      </c>
      <c r="K35" s="26">
        <f t="shared" si="1"/>
        <v>1.29</v>
      </c>
      <c r="L35" s="31">
        <f t="shared" si="2"/>
        <v>6.45</v>
      </c>
    </row>
    <row r="36" spans="1:12">
      <c r="A36" s="21">
        <v>31</v>
      </c>
      <c r="B36" s="22" t="s">
        <v>126</v>
      </c>
      <c r="C36" s="22" t="s">
        <v>33</v>
      </c>
      <c r="D36" s="22" t="s">
        <v>127</v>
      </c>
      <c r="E36" s="23" t="s">
        <v>128</v>
      </c>
      <c r="F36" s="24"/>
      <c r="G36" s="51">
        <v>0.43</v>
      </c>
      <c r="H36" s="26"/>
      <c r="I36" s="26">
        <f t="shared" si="0"/>
        <v>0.43</v>
      </c>
      <c r="J36" s="21" t="s">
        <v>20</v>
      </c>
      <c r="K36" s="26">
        <f t="shared" si="1"/>
        <v>1.29</v>
      </c>
      <c r="L36" s="31">
        <f t="shared" si="2"/>
        <v>6.45</v>
      </c>
    </row>
    <row r="37" spans="1:12">
      <c r="A37" s="21">
        <v>32</v>
      </c>
      <c r="B37" s="22" t="s">
        <v>129</v>
      </c>
      <c r="C37" s="22" t="s">
        <v>60</v>
      </c>
      <c r="D37" s="22" t="s">
        <v>130</v>
      </c>
      <c r="E37" s="23" t="s">
        <v>131</v>
      </c>
      <c r="F37" s="24"/>
      <c r="G37" s="51">
        <v>0.18</v>
      </c>
      <c r="H37" s="26"/>
      <c r="I37" s="26">
        <f t="shared" si="0"/>
        <v>0.18</v>
      </c>
      <c r="J37" s="21" t="s">
        <v>20</v>
      </c>
      <c r="K37" s="26">
        <f t="shared" si="1"/>
        <v>0.54</v>
      </c>
      <c r="L37" s="31">
        <f t="shared" si="2"/>
        <v>2.7</v>
      </c>
    </row>
    <row r="38" spans="1:12">
      <c r="A38" s="21">
        <v>33</v>
      </c>
      <c r="B38" s="22" t="s">
        <v>132</v>
      </c>
      <c r="C38" s="22" t="s">
        <v>133</v>
      </c>
      <c r="D38" s="22" t="s">
        <v>134</v>
      </c>
      <c r="E38" s="23" t="s">
        <v>135</v>
      </c>
      <c r="F38" s="24"/>
      <c r="G38" s="51">
        <v>0.43</v>
      </c>
      <c r="H38" s="26"/>
      <c r="I38" s="26">
        <f t="shared" si="0"/>
        <v>0.43</v>
      </c>
      <c r="J38" s="21" t="s">
        <v>20</v>
      </c>
      <c r="K38" s="26">
        <f t="shared" si="1"/>
        <v>1.29</v>
      </c>
      <c r="L38" s="31">
        <f t="shared" si="2"/>
        <v>6.45</v>
      </c>
    </row>
    <row r="39" spans="1:12">
      <c r="A39" s="21">
        <v>34</v>
      </c>
      <c r="B39" s="22" t="s">
        <v>136</v>
      </c>
      <c r="C39" s="22" t="s">
        <v>33</v>
      </c>
      <c r="D39" s="22" t="s">
        <v>137</v>
      </c>
      <c r="E39" s="23" t="s">
        <v>138</v>
      </c>
      <c r="F39" s="24"/>
      <c r="G39" s="51">
        <v>0.28</v>
      </c>
      <c r="H39" s="26"/>
      <c r="I39" s="26">
        <f t="shared" ref="I39:I60" si="3">G39</f>
        <v>0.28</v>
      </c>
      <c r="J39" s="21" t="s">
        <v>20</v>
      </c>
      <c r="K39" s="26">
        <f t="shared" ref="K39:K60" si="4">I39*3</f>
        <v>0.84</v>
      </c>
      <c r="L39" s="31">
        <f t="shared" ref="L39:L60" si="5">I39*15</f>
        <v>4.2</v>
      </c>
    </row>
    <row r="40" spans="1:12">
      <c r="A40" s="21">
        <v>35</v>
      </c>
      <c r="B40" s="22" t="s">
        <v>139</v>
      </c>
      <c r="C40" s="22" t="s">
        <v>140</v>
      </c>
      <c r="D40" s="22" t="s">
        <v>141</v>
      </c>
      <c r="E40" s="23" t="s">
        <v>142</v>
      </c>
      <c r="F40" s="24"/>
      <c r="G40" s="51">
        <v>0.5</v>
      </c>
      <c r="H40" s="26"/>
      <c r="I40" s="26">
        <f t="shared" si="3"/>
        <v>0.5</v>
      </c>
      <c r="J40" s="21" t="s">
        <v>20</v>
      </c>
      <c r="K40" s="26">
        <f t="shared" si="4"/>
        <v>1.5</v>
      </c>
      <c r="L40" s="31">
        <f t="shared" si="5"/>
        <v>7.5</v>
      </c>
    </row>
    <row r="41" spans="1:12">
      <c r="A41" s="21">
        <v>36</v>
      </c>
      <c r="B41" s="22" t="s">
        <v>143</v>
      </c>
      <c r="C41" s="22" t="s">
        <v>22</v>
      </c>
      <c r="D41" s="22" t="s">
        <v>144</v>
      </c>
      <c r="E41" s="23" t="s">
        <v>145</v>
      </c>
      <c r="F41" s="24"/>
      <c r="G41" s="51">
        <v>0.28</v>
      </c>
      <c r="H41" s="26"/>
      <c r="I41" s="26">
        <f t="shared" si="3"/>
        <v>0.28</v>
      </c>
      <c r="J41" s="21" t="s">
        <v>20</v>
      </c>
      <c r="K41" s="26">
        <f t="shared" si="4"/>
        <v>0.84</v>
      </c>
      <c r="L41" s="31">
        <f t="shared" si="5"/>
        <v>4.2</v>
      </c>
    </row>
    <row r="42" spans="1:12">
      <c r="A42" s="21">
        <v>37</v>
      </c>
      <c r="B42" s="22" t="s">
        <v>146</v>
      </c>
      <c r="C42" s="22" t="s">
        <v>56</v>
      </c>
      <c r="D42" s="22" t="s">
        <v>147</v>
      </c>
      <c r="E42" s="23" t="s">
        <v>148</v>
      </c>
      <c r="F42" s="24"/>
      <c r="G42" s="51">
        <v>0.43</v>
      </c>
      <c r="H42" s="26"/>
      <c r="I42" s="26">
        <f t="shared" si="3"/>
        <v>0.43</v>
      </c>
      <c r="J42" s="21" t="s">
        <v>20</v>
      </c>
      <c r="K42" s="26">
        <f t="shared" si="4"/>
        <v>1.29</v>
      </c>
      <c r="L42" s="31">
        <f t="shared" si="5"/>
        <v>6.45</v>
      </c>
    </row>
    <row r="43" spans="1:12">
      <c r="A43" s="21">
        <v>38</v>
      </c>
      <c r="B43" s="22" t="s">
        <v>149</v>
      </c>
      <c r="C43" s="22" t="s">
        <v>52</v>
      </c>
      <c r="D43" s="22" t="s">
        <v>150</v>
      </c>
      <c r="E43" s="23" t="s">
        <v>151</v>
      </c>
      <c r="F43" s="24"/>
      <c r="G43" s="51">
        <v>0.18</v>
      </c>
      <c r="H43" s="26"/>
      <c r="I43" s="26">
        <f t="shared" si="3"/>
        <v>0.18</v>
      </c>
      <c r="J43" s="21" t="s">
        <v>20</v>
      </c>
      <c r="K43" s="26">
        <f t="shared" si="4"/>
        <v>0.54</v>
      </c>
      <c r="L43" s="31">
        <f t="shared" si="5"/>
        <v>2.7</v>
      </c>
    </row>
    <row r="44" spans="1:12">
      <c r="A44" s="21">
        <v>39</v>
      </c>
      <c r="B44" s="22" t="s">
        <v>152</v>
      </c>
      <c r="C44" s="22" t="s">
        <v>64</v>
      </c>
      <c r="D44" s="22" t="s">
        <v>153</v>
      </c>
      <c r="E44" s="23" t="s">
        <v>154</v>
      </c>
      <c r="F44" s="24"/>
      <c r="G44" s="51">
        <v>0.35</v>
      </c>
      <c r="H44" s="26"/>
      <c r="I44" s="26">
        <f t="shared" si="3"/>
        <v>0.35</v>
      </c>
      <c r="J44" s="21" t="s">
        <v>20</v>
      </c>
      <c r="K44" s="26">
        <f t="shared" si="4"/>
        <v>1.05</v>
      </c>
      <c r="L44" s="31">
        <f t="shared" si="5"/>
        <v>5.25</v>
      </c>
    </row>
    <row r="45" spans="1:12">
      <c r="A45" s="21">
        <v>40</v>
      </c>
      <c r="B45" s="22" t="s">
        <v>155</v>
      </c>
      <c r="C45" s="22" t="s">
        <v>86</v>
      </c>
      <c r="D45" s="22" t="s">
        <v>156</v>
      </c>
      <c r="E45" s="23" t="s">
        <v>157</v>
      </c>
      <c r="F45" s="24"/>
      <c r="G45" s="51">
        <v>0.35</v>
      </c>
      <c r="H45" s="26"/>
      <c r="I45" s="26">
        <f t="shared" si="3"/>
        <v>0.35</v>
      </c>
      <c r="J45" s="21" t="s">
        <v>20</v>
      </c>
      <c r="K45" s="26">
        <f t="shared" si="4"/>
        <v>1.05</v>
      </c>
      <c r="L45" s="31">
        <f t="shared" si="5"/>
        <v>5.25</v>
      </c>
    </row>
    <row r="46" spans="1:12">
      <c r="A46" s="21">
        <v>41</v>
      </c>
      <c r="B46" s="22" t="s">
        <v>158</v>
      </c>
      <c r="C46" s="22" t="s">
        <v>159</v>
      </c>
      <c r="D46" s="22" t="s">
        <v>160</v>
      </c>
      <c r="E46" s="23" t="s">
        <v>161</v>
      </c>
      <c r="F46" s="24"/>
      <c r="G46" s="51">
        <v>0.18</v>
      </c>
      <c r="H46" s="26"/>
      <c r="I46" s="26">
        <f t="shared" si="3"/>
        <v>0.18</v>
      </c>
      <c r="J46" s="21" t="s">
        <v>20</v>
      </c>
      <c r="K46" s="26">
        <f t="shared" si="4"/>
        <v>0.54</v>
      </c>
      <c r="L46" s="31">
        <f t="shared" si="5"/>
        <v>2.7</v>
      </c>
    </row>
    <row r="47" spans="1:12">
      <c r="A47" s="21">
        <v>42</v>
      </c>
      <c r="B47" s="22" t="s">
        <v>162</v>
      </c>
      <c r="C47" s="22" t="s">
        <v>56</v>
      </c>
      <c r="D47" s="22" t="s">
        <v>163</v>
      </c>
      <c r="E47" s="23" t="s">
        <v>164</v>
      </c>
      <c r="F47" s="24"/>
      <c r="G47" s="51">
        <v>0.28</v>
      </c>
      <c r="H47" s="26"/>
      <c r="I47" s="26">
        <f t="shared" si="3"/>
        <v>0.28</v>
      </c>
      <c r="J47" s="21" t="s">
        <v>20</v>
      </c>
      <c r="K47" s="26">
        <f t="shared" si="4"/>
        <v>0.84</v>
      </c>
      <c r="L47" s="31">
        <f t="shared" si="5"/>
        <v>4.2</v>
      </c>
    </row>
    <row r="48" spans="1:12">
      <c r="A48" s="21">
        <v>43</v>
      </c>
      <c r="B48" s="22" t="s">
        <v>165</v>
      </c>
      <c r="C48" s="22" t="s">
        <v>33</v>
      </c>
      <c r="D48" s="22" t="s">
        <v>166</v>
      </c>
      <c r="E48" s="23" t="s">
        <v>167</v>
      </c>
      <c r="F48" s="24"/>
      <c r="G48" s="51">
        <v>0.43</v>
      </c>
      <c r="H48" s="26"/>
      <c r="I48" s="26">
        <f t="shared" si="3"/>
        <v>0.43</v>
      </c>
      <c r="J48" s="21" t="s">
        <v>20</v>
      </c>
      <c r="K48" s="26">
        <f t="shared" si="4"/>
        <v>1.29</v>
      </c>
      <c r="L48" s="31">
        <f t="shared" si="5"/>
        <v>6.45</v>
      </c>
    </row>
    <row r="49" spans="1:12">
      <c r="A49" s="41" t="s">
        <v>15</v>
      </c>
      <c r="B49" s="41"/>
      <c r="C49" s="42"/>
      <c r="D49" s="41"/>
      <c r="E49" s="41"/>
      <c r="F49" s="41"/>
      <c r="G49" s="52">
        <f>SUM(G6:G48)</f>
        <v>16</v>
      </c>
      <c r="H49" s="52"/>
      <c r="I49" s="52">
        <f>SUM(I6:I48)</f>
        <v>16</v>
      </c>
      <c r="J49" s="41"/>
      <c r="K49" s="43">
        <f>SUM(K6:K48)</f>
        <v>48</v>
      </c>
      <c r="L49" s="52">
        <f>SUM(L6:L48)</f>
        <v>240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 horizontalDpi="2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5" style="2" customWidth="1"/>
    <col min="3" max="3" width="16.5" style="3" customWidth="1"/>
    <col min="4" max="4" width="18.875" style="2" customWidth="1"/>
    <col min="5" max="5" width="11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2688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2689</v>
      </c>
      <c r="C6" s="22" t="s">
        <v>33</v>
      </c>
      <c r="D6" s="22" t="s">
        <v>2690</v>
      </c>
      <c r="E6" s="23" t="s">
        <v>2691</v>
      </c>
      <c r="F6" s="24"/>
      <c r="G6" s="25">
        <v>6.57</v>
      </c>
      <c r="H6" s="26"/>
      <c r="I6" s="26">
        <f>G6</f>
        <v>6.57</v>
      </c>
      <c r="J6" s="21" t="s">
        <v>2692</v>
      </c>
      <c r="K6" s="26">
        <f>I6*3</f>
        <v>19.71</v>
      </c>
      <c r="L6" s="31">
        <f>I6*15</f>
        <v>98.55</v>
      </c>
    </row>
    <row r="7" spans="1:12">
      <c r="A7" s="21">
        <v>2</v>
      </c>
      <c r="B7" s="22" t="s">
        <v>2693</v>
      </c>
      <c r="C7" s="22" t="s">
        <v>140</v>
      </c>
      <c r="D7" s="22" t="s">
        <v>2694</v>
      </c>
      <c r="E7" s="23" t="s">
        <v>1001</v>
      </c>
      <c r="F7" s="24"/>
      <c r="G7" s="25">
        <v>8.22</v>
      </c>
      <c r="H7" s="26"/>
      <c r="I7" s="26">
        <f>G7</f>
        <v>8.22</v>
      </c>
      <c r="J7" s="21" t="s">
        <v>2692</v>
      </c>
      <c r="K7" s="26">
        <f t="shared" ref="K7:K58" si="0">I7*3</f>
        <v>24.66</v>
      </c>
      <c r="L7" s="31">
        <f t="shared" ref="L7:L58" si="1">I7*15</f>
        <v>123.3</v>
      </c>
    </row>
    <row r="8" spans="1:12">
      <c r="A8" s="21">
        <v>3</v>
      </c>
      <c r="B8" s="22" t="s">
        <v>2695</v>
      </c>
      <c r="C8" s="22" t="s">
        <v>140</v>
      </c>
      <c r="D8" s="22" t="s">
        <v>2696</v>
      </c>
      <c r="E8" s="23" t="s">
        <v>2697</v>
      </c>
      <c r="F8" s="24"/>
      <c r="G8" s="25">
        <v>8.22</v>
      </c>
      <c r="H8" s="26"/>
      <c r="I8" s="26">
        <f t="shared" ref="I8:I58" si="2">G8</f>
        <v>8.22</v>
      </c>
      <c r="J8" s="21" t="s">
        <v>2692</v>
      </c>
      <c r="K8" s="26">
        <f t="shared" si="0"/>
        <v>24.66</v>
      </c>
      <c r="L8" s="31">
        <f t="shared" si="1"/>
        <v>123.3</v>
      </c>
    </row>
    <row r="9" spans="1:12">
      <c r="A9" s="21">
        <v>4</v>
      </c>
      <c r="B9" s="22" t="s">
        <v>2698</v>
      </c>
      <c r="C9" s="22" t="s">
        <v>140</v>
      </c>
      <c r="D9" s="22" t="s">
        <v>2699</v>
      </c>
      <c r="E9" s="23" t="s">
        <v>2700</v>
      </c>
      <c r="F9" s="24"/>
      <c r="G9" s="25">
        <v>9.86</v>
      </c>
      <c r="H9" s="26"/>
      <c r="I9" s="26">
        <f t="shared" si="2"/>
        <v>9.86</v>
      </c>
      <c r="J9" s="21" t="s">
        <v>2692</v>
      </c>
      <c r="K9" s="26">
        <f t="shared" si="0"/>
        <v>29.58</v>
      </c>
      <c r="L9" s="31">
        <f t="shared" si="1"/>
        <v>147.9</v>
      </c>
    </row>
    <row r="10" spans="1:12">
      <c r="A10" s="21">
        <v>5</v>
      </c>
      <c r="B10" s="22" t="s">
        <v>2701</v>
      </c>
      <c r="C10" s="22" t="s">
        <v>177</v>
      </c>
      <c r="D10" s="22" t="s">
        <v>2702</v>
      </c>
      <c r="E10" s="23" t="s">
        <v>2703</v>
      </c>
      <c r="F10" s="24"/>
      <c r="G10" s="25">
        <v>4.93</v>
      </c>
      <c r="H10" s="26"/>
      <c r="I10" s="26">
        <f t="shared" si="2"/>
        <v>4.93</v>
      </c>
      <c r="J10" s="21" t="s">
        <v>2692</v>
      </c>
      <c r="K10" s="26">
        <f t="shared" si="0"/>
        <v>14.79</v>
      </c>
      <c r="L10" s="31">
        <f t="shared" si="1"/>
        <v>73.95</v>
      </c>
    </row>
    <row r="11" spans="1:12">
      <c r="A11" s="21">
        <v>6</v>
      </c>
      <c r="B11" s="22" t="s">
        <v>2704</v>
      </c>
      <c r="C11" s="22" t="s">
        <v>93</v>
      </c>
      <c r="D11" s="22" t="s">
        <v>2705</v>
      </c>
      <c r="E11" s="23" t="s">
        <v>2706</v>
      </c>
      <c r="F11" s="24"/>
      <c r="G11" s="25">
        <v>6.57</v>
      </c>
      <c r="H11" s="26"/>
      <c r="I11" s="26">
        <f t="shared" si="2"/>
        <v>6.57</v>
      </c>
      <c r="J11" s="21" t="s">
        <v>2692</v>
      </c>
      <c r="K11" s="26">
        <f t="shared" si="0"/>
        <v>19.71</v>
      </c>
      <c r="L11" s="31">
        <f t="shared" si="1"/>
        <v>98.55</v>
      </c>
    </row>
    <row r="12" spans="1:12">
      <c r="A12" s="21">
        <v>7</v>
      </c>
      <c r="B12" s="22" t="s">
        <v>2707</v>
      </c>
      <c r="C12" s="22" t="s">
        <v>159</v>
      </c>
      <c r="D12" s="22" t="s">
        <v>2708</v>
      </c>
      <c r="E12" s="23" t="s">
        <v>2709</v>
      </c>
      <c r="F12" s="24"/>
      <c r="G12" s="25">
        <v>4.93</v>
      </c>
      <c r="H12" s="26"/>
      <c r="I12" s="26">
        <f t="shared" si="2"/>
        <v>4.93</v>
      </c>
      <c r="J12" s="21" t="s">
        <v>2692</v>
      </c>
      <c r="K12" s="26">
        <f t="shared" si="0"/>
        <v>14.79</v>
      </c>
      <c r="L12" s="31">
        <f t="shared" si="1"/>
        <v>73.95</v>
      </c>
    </row>
    <row r="13" spans="1:12">
      <c r="A13" s="21">
        <v>8</v>
      </c>
      <c r="B13" s="22" t="s">
        <v>2710</v>
      </c>
      <c r="C13" s="22" t="s">
        <v>56</v>
      </c>
      <c r="D13" s="22" t="s">
        <v>2711</v>
      </c>
      <c r="E13" s="23" t="s">
        <v>2712</v>
      </c>
      <c r="F13" s="24"/>
      <c r="G13" s="25">
        <v>1.64</v>
      </c>
      <c r="H13" s="26"/>
      <c r="I13" s="26">
        <f t="shared" si="2"/>
        <v>1.64</v>
      </c>
      <c r="J13" s="21" t="s">
        <v>2692</v>
      </c>
      <c r="K13" s="26">
        <f t="shared" si="0"/>
        <v>4.92</v>
      </c>
      <c r="L13" s="31">
        <f t="shared" si="1"/>
        <v>24.6</v>
      </c>
    </row>
    <row r="14" spans="1:12">
      <c r="A14" s="21">
        <v>9</v>
      </c>
      <c r="B14" s="22" t="s">
        <v>2713</v>
      </c>
      <c r="C14" s="22" t="s">
        <v>140</v>
      </c>
      <c r="D14" s="22" t="s">
        <v>2714</v>
      </c>
      <c r="E14" s="23" t="s">
        <v>2715</v>
      </c>
      <c r="F14" s="24"/>
      <c r="G14" s="25">
        <v>11.51</v>
      </c>
      <c r="H14" s="26"/>
      <c r="I14" s="26">
        <f t="shared" si="2"/>
        <v>11.51</v>
      </c>
      <c r="J14" s="21" t="s">
        <v>2692</v>
      </c>
      <c r="K14" s="26">
        <f t="shared" si="0"/>
        <v>34.53</v>
      </c>
      <c r="L14" s="31">
        <f t="shared" si="1"/>
        <v>172.65</v>
      </c>
    </row>
    <row r="15" spans="1:12">
      <c r="A15" s="21">
        <v>10</v>
      </c>
      <c r="B15" s="22" t="s">
        <v>2716</v>
      </c>
      <c r="C15" s="22" t="s">
        <v>177</v>
      </c>
      <c r="D15" s="22" t="s">
        <v>2717</v>
      </c>
      <c r="E15" s="23" t="s">
        <v>2718</v>
      </c>
      <c r="F15" s="24"/>
      <c r="G15" s="25">
        <v>9.86</v>
      </c>
      <c r="H15" s="26"/>
      <c r="I15" s="26">
        <f t="shared" si="2"/>
        <v>9.86</v>
      </c>
      <c r="J15" s="21" t="s">
        <v>2692</v>
      </c>
      <c r="K15" s="26">
        <f t="shared" si="0"/>
        <v>29.58</v>
      </c>
      <c r="L15" s="31">
        <f t="shared" si="1"/>
        <v>147.9</v>
      </c>
    </row>
    <row r="16" spans="1:12">
      <c r="A16" s="21">
        <v>11</v>
      </c>
      <c r="B16" s="22" t="s">
        <v>2719</v>
      </c>
      <c r="C16" s="22" t="s">
        <v>2720</v>
      </c>
      <c r="D16" s="22" t="s">
        <v>2721</v>
      </c>
      <c r="E16" s="23" t="s">
        <v>2722</v>
      </c>
      <c r="F16" s="24"/>
      <c r="G16" s="25">
        <v>6.57</v>
      </c>
      <c r="H16" s="26"/>
      <c r="I16" s="26">
        <f t="shared" si="2"/>
        <v>6.57</v>
      </c>
      <c r="J16" s="21" t="s">
        <v>2692</v>
      </c>
      <c r="K16" s="26">
        <f t="shared" si="0"/>
        <v>19.71</v>
      </c>
      <c r="L16" s="31">
        <f t="shared" si="1"/>
        <v>98.55</v>
      </c>
    </row>
    <row r="17" spans="1:12">
      <c r="A17" s="21">
        <v>12</v>
      </c>
      <c r="B17" s="22" t="s">
        <v>2723</v>
      </c>
      <c r="C17" s="22" t="s">
        <v>93</v>
      </c>
      <c r="D17" s="22" t="s">
        <v>2724</v>
      </c>
      <c r="E17" s="23" t="s">
        <v>2725</v>
      </c>
      <c r="F17" s="24"/>
      <c r="G17" s="25">
        <v>8.22</v>
      </c>
      <c r="H17" s="26"/>
      <c r="I17" s="26">
        <f t="shared" si="2"/>
        <v>8.22</v>
      </c>
      <c r="J17" s="21" t="s">
        <v>2692</v>
      </c>
      <c r="K17" s="26">
        <f t="shared" si="0"/>
        <v>24.66</v>
      </c>
      <c r="L17" s="31">
        <f t="shared" si="1"/>
        <v>123.3</v>
      </c>
    </row>
    <row r="18" spans="1:12">
      <c r="A18" s="21">
        <v>13</v>
      </c>
      <c r="B18" s="22" t="s">
        <v>2726</v>
      </c>
      <c r="C18" s="22" t="s">
        <v>60</v>
      </c>
      <c r="D18" s="22" t="s">
        <v>2727</v>
      </c>
      <c r="E18" s="23" t="s">
        <v>2728</v>
      </c>
      <c r="F18" s="24"/>
      <c r="G18" s="25">
        <v>9.86</v>
      </c>
      <c r="H18" s="26"/>
      <c r="I18" s="26">
        <f t="shared" si="2"/>
        <v>9.86</v>
      </c>
      <c r="J18" s="21" t="s">
        <v>2692</v>
      </c>
      <c r="K18" s="26">
        <f t="shared" si="0"/>
        <v>29.58</v>
      </c>
      <c r="L18" s="31">
        <f t="shared" si="1"/>
        <v>147.9</v>
      </c>
    </row>
    <row r="19" spans="1:12">
      <c r="A19" s="21">
        <v>14</v>
      </c>
      <c r="B19" s="22" t="s">
        <v>2729</v>
      </c>
      <c r="C19" s="22" t="s">
        <v>78</v>
      </c>
      <c r="D19" s="22" t="s">
        <v>2730</v>
      </c>
      <c r="E19" s="23" t="s">
        <v>2731</v>
      </c>
      <c r="F19" s="24"/>
      <c r="G19" s="25">
        <v>8.22</v>
      </c>
      <c r="H19" s="26"/>
      <c r="I19" s="26">
        <f t="shared" si="2"/>
        <v>8.22</v>
      </c>
      <c r="J19" s="21" t="s">
        <v>2692</v>
      </c>
      <c r="K19" s="26">
        <f t="shared" si="0"/>
        <v>24.66</v>
      </c>
      <c r="L19" s="31">
        <f t="shared" si="1"/>
        <v>123.3</v>
      </c>
    </row>
    <row r="20" spans="1:12">
      <c r="A20" s="21">
        <v>15</v>
      </c>
      <c r="B20" s="22" t="s">
        <v>2732</v>
      </c>
      <c r="C20" s="22" t="s">
        <v>64</v>
      </c>
      <c r="D20" s="22" t="s">
        <v>2733</v>
      </c>
      <c r="E20" s="23" t="s">
        <v>2734</v>
      </c>
      <c r="F20" s="24"/>
      <c r="G20" s="25">
        <v>11.51</v>
      </c>
      <c r="H20" s="26"/>
      <c r="I20" s="26">
        <f t="shared" si="2"/>
        <v>11.51</v>
      </c>
      <c r="J20" s="21" t="s">
        <v>2692</v>
      </c>
      <c r="K20" s="26">
        <f t="shared" si="0"/>
        <v>34.53</v>
      </c>
      <c r="L20" s="31">
        <f t="shared" si="1"/>
        <v>172.65</v>
      </c>
    </row>
    <row r="21" spans="1:12">
      <c r="A21" s="21">
        <v>16</v>
      </c>
      <c r="B21" s="22" t="s">
        <v>2735</v>
      </c>
      <c r="C21" s="22" t="s">
        <v>56</v>
      </c>
      <c r="D21" s="22" t="s">
        <v>2736</v>
      </c>
      <c r="E21" s="23" t="s">
        <v>2737</v>
      </c>
      <c r="F21" s="24"/>
      <c r="G21" s="25">
        <v>11.51</v>
      </c>
      <c r="H21" s="26"/>
      <c r="I21" s="26">
        <f t="shared" si="2"/>
        <v>11.51</v>
      </c>
      <c r="J21" s="21" t="s">
        <v>2692</v>
      </c>
      <c r="K21" s="26">
        <f t="shared" si="0"/>
        <v>34.53</v>
      </c>
      <c r="L21" s="31">
        <f t="shared" si="1"/>
        <v>172.65</v>
      </c>
    </row>
    <row r="22" spans="1:12">
      <c r="A22" s="21">
        <v>17</v>
      </c>
      <c r="B22" s="22" t="s">
        <v>2738</v>
      </c>
      <c r="C22" s="22" t="s">
        <v>140</v>
      </c>
      <c r="D22" s="22" t="s">
        <v>2739</v>
      </c>
      <c r="E22" s="23" t="s">
        <v>2740</v>
      </c>
      <c r="F22" s="24"/>
      <c r="G22" s="25">
        <v>4.93</v>
      </c>
      <c r="H22" s="26"/>
      <c r="I22" s="26">
        <f t="shared" si="2"/>
        <v>4.93</v>
      </c>
      <c r="J22" s="21" t="s">
        <v>2692</v>
      </c>
      <c r="K22" s="26">
        <f t="shared" si="0"/>
        <v>14.79</v>
      </c>
      <c r="L22" s="31">
        <f t="shared" si="1"/>
        <v>73.95</v>
      </c>
    </row>
    <row r="23" spans="1:12">
      <c r="A23" s="21">
        <v>18</v>
      </c>
      <c r="B23" s="22" t="s">
        <v>2741</v>
      </c>
      <c r="C23" s="22" t="s">
        <v>45</v>
      </c>
      <c r="D23" s="22" t="s">
        <v>2742</v>
      </c>
      <c r="E23" s="23" t="s">
        <v>2743</v>
      </c>
      <c r="F23" s="24"/>
      <c r="G23" s="25">
        <v>6.57</v>
      </c>
      <c r="H23" s="26"/>
      <c r="I23" s="26">
        <f t="shared" si="2"/>
        <v>6.57</v>
      </c>
      <c r="J23" s="21" t="s">
        <v>2692</v>
      </c>
      <c r="K23" s="26">
        <f t="shared" si="0"/>
        <v>19.71</v>
      </c>
      <c r="L23" s="31">
        <f t="shared" si="1"/>
        <v>98.55</v>
      </c>
    </row>
    <row r="24" spans="1:12">
      <c r="A24" s="21">
        <v>19</v>
      </c>
      <c r="B24" s="22" t="s">
        <v>2744</v>
      </c>
      <c r="C24" s="22" t="s">
        <v>1563</v>
      </c>
      <c r="D24" s="22" t="s">
        <v>2745</v>
      </c>
      <c r="E24" s="23" t="s">
        <v>2746</v>
      </c>
      <c r="F24" s="24"/>
      <c r="G24" s="25">
        <v>1.64</v>
      </c>
      <c r="H24" s="26"/>
      <c r="I24" s="26">
        <f t="shared" si="2"/>
        <v>1.64</v>
      </c>
      <c r="J24" s="21" t="s">
        <v>2692</v>
      </c>
      <c r="K24" s="26">
        <f t="shared" si="0"/>
        <v>4.92</v>
      </c>
      <c r="L24" s="31">
        <f t="shared" si="1"/>
        <v>24.6</v>
      </c>
    </row>
    <row r="25" spans="1:12">
      <c r="A25" s="21">
        <v>20</v>
      </c>
      <c r="B25" s="22" t="s">
        <v>2747</v>
      </c>
      <c r="C25" s="22" t="s">
        <v>481</v>
      </c>
      <c r="D25" s="22" t="s">
        <v>2748</v>
      </c>
      <c r="E25" s="23" t="s">
        <v>2749</v>
      </c>
      <c r="F25" s="24"/>
      <c r="G25" s="25">
        <v>1.64</v>
      </c>
      <c r="H25" s="26"/>
      <c r="I25" s="26">
        <f t="shared" si="2"/>
        <v>1.64</v>
      </c>
      <c r="J25" s="21" t="s">
        <v>2692</v>
      </c>
      <c r="K25" s="26">
        <f t="shared" si="0"/>
        <v>4.92</v>
      </c>
      <c r="L25" s="31">
        <f t="shared" si="1"/>
        <v>24.6</v>
      </c>
    </row>
    <row r="26" spans="1:12">
      <c r="A26" s="21">
        <v>21</v>
      </c>
      <c r="B26" s="22" t="s">
        <v>2750</v>
      </c>
      <c r="C26" s="22" t="s">
        <v>177</v>
      </c>
      <c r="D26" s="22" t="s">
        <v>2751</v>
      </c>
      <c r="E26" s="23" t="s">
        <v>2752</v>
      </c>
      <c r="F26" s="24"/>
      <c r="G26" s="25">
        <v>3.29</v>
      </c>
      <c r="H26" s="26"/>
      <c r="I26" s="26">
        <f t="shared" si="2"/>
        <v>3.29</v>
      </c>
      <c r="J26" s="21" t="s">
        <v>2692</v>
      </c>
      <c r="K26" s="26">
        <f t="shared" si="0"/>
        <v>9.87</v>
      </c>
      <c r="L26" s="31">
        <f t="shared" si="1"/>
        <v>49.35</v>
      </c>
    </row>
    <row r="27" spans="1:12">
      <c r="A27" s="21">
        <v>22</v>
      </c>
      <c r="B27" s="22" t="s">
        <v>2753</v>
      </c>
      <c r="C27" s="22" t="s">
        <v>93</v>
      </c>
      <c r="D27" s="22" t="s">
        <v>2754</v>
      </c>
      <c r="E27" s="23" t="s">
        <v>2755</v>
      </c>
      <c r="F27" s="24"/>
      <c r="G27" s="25">
        <v>9.86</v>
      </c>
      <c r="H27" s="26"/>
      <c r="I27" s="26">
        <f t="shared" si="2"/>
        <v>9.86</v>
      </c>
      <c r="J27" s="21" t="s">
        <v>2692</v>
      </c>
      <c r="K27" s="26">
        <f t="shared" si="0"/>
        <v>29.58</v>
      </c>
      <c r="L27" s="31">
        <f t="shared" si="1"/>
        <v>147.9</v>
      </c>
    </row>
    <row r="28" spans="1:12">
      <c r="A28" s="21">
        <v>23</v>
      </c>
      <c r="B28" s="22" t="s">
        <v>2756</v>
      </c>
      <c r="C28" s="22" t="s">
        <v>56</v>
      </c>
      <c r="D28" s="22" t="s">
        <v>2757</v>
      </c>
      <c r="E28" s="23" t="s">
        <v>2758</v>
      </c>
      <c r="F28" s="24"/>
      <c r="G28" s="25">
        <v>13.15</v>
      </c>
      <c r="H28" s="26"/>
      <c r="I28" s="26">
        <f t="shared" si="2"/>
        <v>13.15</v>
      </c>
      <c r="J28" s="21" t="s">
        <v>2692</v>
      </c>
      <c r="K28" s="26">
        <f t="shared" si="0"/>
        <v>39.45</v>
      </c>
      <c r="L28" s="31">
        <f t="shared" si="1"/>
        <v>197.25</v>
      </c>
    </row>
    <row r="29" spans="1:12">
      <c r="A29" s="21">
        <v>24</v>
      </c>
      <c r="B29" s="22" t="s">
        <v>2759</v>
      </c>
      <c r="C29" s="22" t="s">
        <v>33</v>
      </c>
      <c r="D29" s="22" t="s">
        <v>2760</v>
      </c>
      <c r="E29" s="23" t="s">
        <v>2761</v>
      </c>
      <c r="F29" s="24"/>
      <c r="G29" s="25">
        <v>8.22</v>
      </c>
      <c r="H29" s="26"/>
      <c r="I29" s="26">
        <f t="shared" si="2"/>
        <v>8.22</v>
      </c>
      <c r="J29" s="21" t="s">
        <v>2692</v>
      </c>
      <c r="K29" s="26">
        <f t="shared" si="0"/>
        <v>24.66</v>
      </c>
      <c r="L29" s="31">
        <f t="shared" si="1"/>
        <v>123.3</v>
      </c>
    </row>
    <row r="30" spans="1:12">
      <c r="A30" s="21">
        <v>25</v>
      </c>
      <c r="B30" s="22" t="s">
        <v>2762</v>
      </c>
      <c r="C30" s="22" t="s">
        <v>33</v>
      </c>
      <c r="D30" s="22" t="s">
        <v>2763</v>
      </c>
      <c r="E30" s="23" t="s">
        <v>2764</v>
      </c>
      <c r="F30" s="24"/>
      <c r="G30" s="25">
        <v>18.08</v>
      </c>
      <c r="H30" s="26"/>
      <c r="I30" s="26">
        <f t="shared" si="2"/>
        <v>18.08</v>
      </c>
      <c r="J30" s="21" t="s">
        <v>2692</v>
      </c>
      <c r="K30" s="26">
        <f t="shared" si="0"/>
        <v>54.24</v>
      </c>
      <c r="L30" s="31">
        <f t="shared" si="1"/>
        <v>271.2</v>
      </c>
    </row>
    <row r="31" spans="1:12">
      <c r="A31" s="21">
        <v>26</v>
      </c>
      <c r="B31" s="22" t="s">
        <v>2765</v>
      </c>
      <c r="C31" s="22" t="s">
        <v>71</v>
      </c>
      <c r="D31" s="22" t="s">
        <v>2766</v>
      </c>
      <c r="E31" s="23" t="s">
        <v>2767</v>
      </c>
      <c r="F31" s="24"/>
      <c r="G31" s="25">
        <v>3.29</v>
      </c>
      <c r="H31" s="26"/>
      <c r="I31" s="26">
        <f t="shared" si="2"/>
        <v>3.29</v>
      </c>
      <c r="J31" s="21" t="s">
        <v>2692</v>
      </c>
      <c r="K31" s="26">
        <f t="shared" si="0"/>
        <v>9.87</v>
      </c>
      <c r="L31" s="31">
        <f t="shared" si="1"/>
        <v>49.35</v>
      </c>
    </row>
    <row r="32" spans="1:12">
      <c r="A32" s="21">
        <v>27</v>
      </c>
      <c r="B32" s="22" t="s">
        <v>2768</v>
      </c>
      <c r="C32" s="22" t="s">
        <v>93</v>
      </c>
      <c r="D32" s="22" t="s">
        <v>2769</v>
      </c>
      <c r="E32" s="23" t="s">
        <v>2770</v>
      </c>
      <c r="F32" s="24"/>
      <c r="G32" s="25">
        <v>9.86</v>
      </c>
      <c r="H32" s="26"/>
      <c r="I32" s="26">
        <f t="shared" si="2"/>
        <v>9.86</v>
      </c>
      <c r="J32" s="21" t="s">
        <v>2692</v>
      </c>
      <c r="K32" s="26">
        <f t="shared" si="0"/>
        <v>29.58</v>
      </c>
      <c r="L32" s="31">
        <f t="shared" si="1"/>
        <v>147.9</v>
      </c>
    </row>
    <row r="33" spans="1:12">
      <c r="A33" s="21">
        <v>28</v>
      </c>
      <c r="B33" s="22" t="s">
        <v>2771</v>
      </c>
      <c r="C33" s="22" t="s">
        <v>93</v>
      </c>
      <c r="D33" s="22" t="s">
        <v>2772</v>
      </c>
      <c r="E33" s="23" t="s">
        <v>2773</v>
      </c>
      <c r="F33" s="24"/>
      <c r="G33" s="25">
        <v>8.22</v>
      </c>
      <c r="H33" s="26"/>
      <c r="I33" s="26">
        <f t="shared" si="2"/>
        <v>8.22</v>
      </c>
      <c r="J33" s="21" t="s">
        <v>2692</v>
      </c>
      <c r="K33" s="26">
        <f t="shared" si="0"/>
        <v>24.66</v>
      </c>
      <c r="L33" s="31">
        <f t="shared" si="1"/>
        <v>123.3</v>
      </c>
    </row>
    <row r="34" spans="1:12">
      <c r="A34" s="21">
        <v>29</v>
      </c>
      <c r="B34" s="22" t="s">
        <v>2774</v>
      </c>
      <c r="C34" s="22" t="s">
        <v>56</v>
      </c>
      <c r="D34" s="22" t="s">
        <v>2775</v>
      </c>
      <c r="E34" s="23" t="s">
        <v>2776</v>
      </c>
      <c r="F34" s="24"/>
      <c r="G34" s="25">
        <v>13.15</v>
      </c>
      <c r="H34" s="26"/>
      <c r="I34" s="26">
        <f t="shared" si="2"/>
        <v>13.15</v>
      </c>
      <c r="J34" s="21" t="s">
        <v>2692</v>
      </c>
      <c r="K34" s="26">
        <f t="shared" si="0"/>
        <v>39.45</v>
      </c>
      <c r="L34" s="31">
        <f t="shared" si="1"/>
        <v>197.25</v>
      </c>
    </row>
    <row r="35" spans="1:12">
      <c r="A35" s="21">
        <v>30</v>
      </c>
      <c r="B35" s="22" t="s">
        <v>2777</v>
      </c>
      <c r="C35" s="22" t="s">
        <v>33</v>
      </c>
      <c r="D35" s="22" t="s">
        <v>2778</v>
      </c>
      <c r="E35" s="23" t="s">
        <v>2779</v>
      </c>
      <c r="F35" s="24"/>
      <c r="G35" s="25">
        <v>6.57</v>
      </c>
      <c r="H35" s="26"/>
      <c r="I35" s="26">
        <f t="shared" si="2"/>
        <v>6.57</v>
      </c>
      <c r="J35" s="21" t="s">
        <v>2692</v>
      </c>
      <c r="K35" s="26">
        <f t="shared" si="0"/>
        <v>19.71</v>
      </c>
      <c r="L35" s="31">
        <f t="shared" si="1"/>
        <v>98.55</v>
      </c>
    </row>
    <row r="36" spans="1:12">
      <c r="A36" s="21">
        <v>31</v>
      </c>
      <c r="B36" s="22" t="s">
        <v>2780</v>
      </c>
      <c r="C36" s="22" t="s">
        <v>33</v>
      </c>
      <c r="D36" s="22" t="s">
        <v>2781</v>
      </c>
      <c r="E36" s="23" t="s">
        <v>2782</v>
      </c>
      <c r="F36" s="24"/>
      <c r="G36" s="25">
        <v>4.93</v>
      </c>
      <c r="H36" s="26"/>
      <c r="I36" s="26">
        <f t="shared" si="2"/>
        <v>4.93</v>
      </c>
      <c r="J36" s="21" t="s">
        <v>2692</v>
      </c>
      <c r="K36" s="26">
        <f t="shared" si="0"/>
        <v>14.79</v>
      </c>
      <c r="L36" s="31">
        <f t="shared" si="1"/>
        <v>73.95</v>
      </c>
    </row>
    <row r="37" spans="1:12">
      <c r="A37" s="21">
        <v>32</v>
      </c>
      <c r="B37" s="22" t="s">
        <v>2783</v>
      </c>
      <c r="C37" s="22" t="s">
        <v>177</v>
      </c>
      <c r="D37" s="22" t="s">
        <v>2784</v>
      </c>
      <c r="E37" s="23" t="s">
        <v>2785</v>
      </c>
      <c r="F37" s="24"/>
      <c r="G37" s="25">
        <v>8.22</v>
      </c>
      <c r="H37" s="26"/>
      <c r="I37" s="26">
        <f t="shared" si="2"/>
        <v>8.22</v>
      </c>
      <c r="J37" s="21" t="s">
        <v>2692</v>
      </c>
      <c r="K37" s="26">
        <f t="shared" si="0"/>
        <v>24.66</v>
      </c>
      <c r="L37" s="31">
        <f t="shared" si="1"/>
        <v>123.3</v>
      </c>
    </row>
    <row r="38" spans="1:12">
      <c r="A38" s="21">
        <v>33</v>
      </c>
      <c r="B38" s="22" t="s">
        <v>2786</v>
      </c>
      <c r="C38" s="22" t="s">
        <v>97</v>
      </c>
      <c r="D38" s="22" t="s">
        <v>2787</v>
      </c>
      <c r="E38" s="23" t="s">
        <v>2788</v>
      </c>
      <c r="F38" s="24"/>
      <c r="G38" s="25">
        <v>11.51</v>
      </c>
      <c r="H38" s="26"/>
      <c r="I38" s="26">
        <f t="shared" si="2"/>
        <v>11.51</v>
      </c>
      <c r="J38" s="21" t="s">
        <v>2692</v>
      </c>
      <c r="K38" s="26">
        <f t="shared" si="0"/>
        <v>34.53</v>
      </c>
      <c r="L38" s="31">
        <f t="shared" si="1"/>
        <v>172.65</v>
      </c>
    </row>
    <row r="39" spans="1:12">
      <c r="A39" s="21">
        <v>34</v>
      </c>
      <c r="B39" s="22" t="s">
        <v>2789</v>
      </c>
      <c r="C39" s="22" t="s">
        <v>78</v>
      </c>
      <c r="D39" s="22" t="s">
        <v>2790</v>
      </c>
      <c r="E39" s="23" t="s">
        <v>2791</v>
      </c>
      <c r="F39" s="24"/>
      <c r="G39" s="25">
        <v>9.86</v>
      </c>
      <c r="H39" s="26"/>
      <c r="I39" s="26">
        <f t="shared" si="2"/>
        <v>9.86</v>
      </c>
      <c r="J39" s="21" t="s">
        <v>2692</v>
      </c>
      <c r="K39" s="26">
        <f t="shared" si="0"/>
        <v>29.58</v>
      </c>
      <c r="L39" s="31">
        <f t="shared" si="1"/>
        <v>147.9</v>
      </c>
    </row>
    <row r="40" spans="1:12">
      <c r="A40" s="21">
        <v>35</v>
      </c>
      <c r="B40" s="22" t="s">
        <v>2792</v>
      </c>
      <c r="C40" s="22" t="s">
        <v>60</v>
      </c>
      <c r="D40" s="22" t="s">
        <v>2793</v>
      </c>
      <c r="E40" s="23" t="s">
        <v>2794</v>
      </c>
      <c r="F40" s="24"/>
      <c r="G40" s="25">
        <v>6.57</v>
      </c>
      <c r="H40" s="26"/>
      <c r="I40" s="26">
        <f t="shared" si="2"/>
        <v>6.57</v>
      </c>
      <c r="J40" s="21" t="s">
        <v>2692</v>
      </c>
      <c r="K40" s="26">
        <f t="shared" si="0"/>
        <v>19.71</v>
      </c>
      <c r="L40" s="31">
        <f t="shared" si="1"/>
        <v>98.55</v>
      </c>
    </row>
    <row r="41" spans="1:12">
      <c r="A41" s="21">
        <v>36</v>
      </c>
      <c r="B41" s="22" t="s">
        <v>2795</v>
      </c>
      <c r="C41" s="22" t="s">
        <v>60</v>
      </c>
      <c r="D41" s="22" t="s">
        <v>2796</v>
      </c>
      <c r="E41" s="23" t="s">
        <v>2797</v>
      </c>
      <c r="F41" s="24"/>
      <c r="G41" s="25">
        <v>14.79</v>
      </c>
      <c r="H41" s="26"/>
      <c r="I41" s="26">
        <f t="shared" si="2"/>
        <v>14.79</v>
      </c>
      <c r="J41" s="21" t="s">
        <v>2692</v>
      </c>
      <c r="K41" s="26">
        <f t="shared" si="0"/>
        <v>44.37</v>
      </c>
      <c r="L41" s="31">
        <f t="shared" si="1"/>
        <v>221.85</v>
      </c>
    </row>
    <row r="42" spans="1:12">
      <c r="A42" s="21">
        <v>37</v>
      </c>
      <c r="B42" s="22" t="s">
        <v>2798</v>
      </c>
      <c r="C42" s="22" t="s">
        <v>60</v>
      </c>
      <c r="D42" s="22" t="s">
        <v>2799</v>
      </c>
      <c r="E42" s="23" t="s">
        <v>2800</v>
      </c>
      <c r="F42" s="24"/>
      <c r="G42" s="25">
        <v>6.57</v>
      </c>
      <c r="H42" s="26"/>
      <c r="I42" s="26">
        <f t="shared" si="2"/>
        <v>6.57</v>
      </c>
      <c r="J42" s="21" t="s">
        <v>2692</v>
      </c>
      <c r="K42" s="26">
        <f t="shared" si="0"/>
        <v>19.71</v>
      </c>
      <c r="L42" s="31">
        <f t="shared" si="1"/>
        <v>98.55</v>
      </c>
    </row>
    <row r="43" spans="1:12">
      <c r="A43" s="21">
        <v>38</v>
      </c>
      <c r="B43" s="22" t="s">
        <v>2801</v>
      </c>
      <c r="C43" s="22" t="s">
        <v>510</v>
      </c>
      <c r="D43" s="22" t="s">
        <v>2802</v>
      </c>
      <c r="E43" s="23" t="s">
        <v>2803</v>
      </c>
      <c r="F43" s="24"/>
      <c r="G43" s="25">
        <v>8.22</v>
      </c>
      <c r="H43" s="26"/>
      <c r="I43" s="26">
        <f t="shared" si="2"/>
        <v>8.22</v>
      </c>
      <c r="J43" s="21" t="s">
        <v>2692</v>
      </c>
      <c r="K43" s="26">
        <f t="shared" si="0"/>
        <v>24.66</v>
      </c>
      <c r="L43" s="31">
        <f t="shared" si="1"/>
        <v>123.3</v>
      </c>
    </row>
    <row r="44" spans="1:12">
      <c r="A44" s="21">
        <v>39</v>
      </c>
      <c r="B44" s="22" t="s">
        <v>2804</v>
      </c>
      <c r="C44" s="22" t="s">
        <v>22</v>
      </c>
      <c r="D44" s="22" t="s">
        <v>2805</v>
      </c>
      <c r="E44" s="23" t="s">
        <v>2806</v>
      </c>
      <c r="F44" s="24"/>
      <c r="G44" s="25">
        <v>8.22</v>
      </c>
      <c r="H44" s="26"/>
      <c r="I44" s="26">
        <f t="shared" si="2"/>
        <v>8.22</v>
      </c>
      <c r="J44" s="21" t="s">
        <v>2692</v>
      </c>
      <c r="K44" s="26">
        <f t="shared" si="0"/>
        <v>24.66</v>
      </c>
      <c r="L44" s="31">
        <f t="shared" si="1"/>
        <v>123.3</v>
      </c>
    </row>
    <row r="45" spans="1:12">
      <c r="A45" s="21">
        <v>40</v>
      </c>
      <c r="B45" s="22" t="s">
        <v>2807</v>
      </c>
      <c r="C45" s="22" t="s">
        <v>52</v>
      </c>
      <c r="D45" s="22" t="s">
        <v>2808</v>
      </c>
      <c r="E45" s="23" t="s">
        <v>2809</v>
      </c>
      <c r="F45" s="24"/>
      <c r="G45" s="25">
        <v>9.86</v>
      </c>
      <c r="H45" s="26"/>
      <c r="I45" s="26">
        <f t="shared" si="2"/>
        <v>9.86</v>
      </c>
      <c r="J45" s="21" t="s">
        <v>2692</v>
      </c>
      <c r="K45" s="26">
        <f t="shared" si="0"/>
        <v>29.58</v>
      </c>
      <c r="L45" s="31">
        <f t="shared" si="1"/>
        <v>147.9</v>
      </c>
    </row>
    <row r="46" spans="1:12">
      <c r="A46" s="21">
        <v>41</v>
      </c>
      <c r="B46" s="22" t="s">
        <v>2810</v>
      </c>
      <c r="C46" s="22" t="s">
        <v>56</v>
      </c>
      <c r="D46" s="22" t="s">
        <v>2811</v>
      </c>
      <c r="E46" s="23" t="s">
        <v>2812</v>
      </c>
      <c r="F46" s="24"/>
      <c r="G46" s="25">
        <v>3.29</v>
      </c>
      <c r="H46" s="26"/>
      <c r="I46" s="26">
        <f t="shared" si="2"/>
        <v>3.29</v>
      </c>
      <c r="J46" s="21" t="s">
        <v>2692</v>
      </c>
      <c r="K46" s="26">
        <f t="shared" si="0"/>
        <v>9.87</v>
      </c>
      <c r="L46" s="31">
        <f t="shared" si="1"/>
        <v>49.35</v>
      </c>
    </row>
    <row r="47" spans="1:12">
      <c r="A47" s="21">
        <v>42</v>
      </c>
      <c r="B47" s="22" t="s">
        <v>2813</v>
      </c>
      <c r="C47" s="22" t="s">
        <v>2814</v>
      </c>
      <c r="D47" s="22" t="s">
        <v>2815</v>
      </c>
      <c r="E47" s="23" t="s">
        <v>2816</v>
      </c>
      <c r="F47" s="24"/>
      <c r="G47" s="25">
        <v>6.57</v>
      </c>
      <c r="H47" s="26"/>
      <c r="I47" s="26">
        <f t="shared" si="2"/>
        <v>6.57</v>
      </c>
      <c r="J47" s="21" t="s">
        <v>2692</v>
      </c>
      <c r="K47" s="26">
        <f t="shared" si="0"/>
        <v>19.71</v>
      </c>
      <c r="L47" s="31">
        <f t="shared" si="1"/>
        <v>98.55</v>
      </c>
    </row>
    <row r="48" spans="1:12">
      <c r="A48" s="21">
        <v>43</v>
      </c>
      <c r="B48" s="22" t="s">
        <v>2817</v>
      </c>
      <c r="C48" s="22" t="s">
        <v>159</v>
      </c>
      <c r="D48" s="22" t="s">
        <v>2818</v>
      </c>
      <c r="E48" s="23" t="s">
        <v>2819</v>
      </c>
      <c r="F48" s="24"/>
      <c r="G48" s="25">
        <v>13.15</v>
      </c>
      <c r="H48" s="26"/>
      <c r="I48" s="26">
        <f t="shared" si="2"/>
        <v>13.15</v>
      </c>
      <c r="J48" s="21" t="s">
        <v>2692</v>
      </c>
      <c r="K48" s="26">
        <f t="shared" si="0"/>
        <v>39.45</v>
      </c>
      <c r="L48" s="31">
        <f t="shared" si="1"/>
        <v>197.25</v>
      </c>
    </row>
    <row r="49" spans="1:12">
      <c r="A49" s="21">
        <v>44</v>
      </c>
      <c r="B49" s="22" t="s">
        <v>2820</v>
      </c>
      <c r="C49" s="22" t="s">
        <v>140</v>
      </c>
      <c r="D49" s="22" t="s">
        <v>2821</v>
      </c>
      <c r="E49" s="23" t="s">
        <v>2822</v>
      </c>
      <c r="F49" s="24"/>
      <c r="G49" s="25">
        <v>8.22</v>
      </c>
      <c r="H49" s="26"/>
      <c r="I49" s="26">
        <f t="shared" si="2"/>
        <v>8.22</v>
      </c>
      <c r="J49" s="21" t="s">
        <v>2692</v>
      </c>
      <c r="K49" s="26">
        <f t="shared" si="0"/>
        <v>24.66</v>
      </c>
      <c r="L49" s="31">
        <f t="shared" si="1"/>
        <v>123.3</v>
      </c>
    </row>
    <row r="50" spans="1:12">
      <c r="A50" s="21">
        <v>45</v>
      </c>
      <c r="B50" s="22" t="s">
        <v>2823</v>
      </c>
      <c r="C50" s="22" t="s">
        <v>22</v>
      </c>
      <c r="D50" s="22" t="s">
        <v>2824</v>
      </c>
      <c r="E50" s="23" t="s">
        <v>2825</v>
      </c>
      <c r="F50" s="24"/>
      <c r="G50" s="25">
        <v>4.93</v>
      </c>
      <c r="H50" s="26"/>
      <c r="I50" s="26">
        <f t="shared" si="2"/>
        <v>4.93</v>
      </c>
      <c r="J50" s="21" t="s">
        <v>2692</v>
      </c>
      <c r="K50" s="26">
        <f t="shared" si="0"/>
        <v>14.79</v>
      </c>
      <c r="L50" s="31">
        <f t="shared" si="1"/>
        <v>73.95</v>
      </c>
    </row>
    <row r="51" spans="1:12">
      <c r="A51" s="21">
        <v>46</v>
      </c>
      <c r="B51" s="22" t="s">
        <v>2826</v>
      </c>
      <c r="C51" s="22" t="s">
        <v>33</v>
      </c>
      <c r="D51" s="22" t="s">
        <v>2827</v>
      </c>
      <c r="E51" s="23" t="s">
        <v>2828</v>
      </c>
      <c r="F51" s="24"/>
      <c r="G51" s="25">
        <v>6.57</v>
      </c>
      <c r="H51" s="26"/>
      <c r="I51" s="26">
        <f t="shared" si="2"/>
        <v>6.57</v>
      </c>
      <c r="J51" s="21" t="s">
        <v>2692</v>
      </c>
      <c r="K51" s="26">
        <f t="shared" si="0"/>
        <v>19.71</v>
      </c>
      <c r="L51" s="31">
        <f t="shared" si="1"/>
        <v>98.55</v>
      </c>
    </row>
    <row r="52" spans="1:12">
      <c r="A52" s="21">
        <v>47</v>
      </c>
      <c r="B52" s="22" t="s">
        <v>2829</v>
      </c>
      <c r="C52" s="22" t="s">
        <v>71</v>
      </c>
      <c r="D52" s="22" t="s">
        <v>2830</v>
      </c>
      <c r="E52" s="23" t="s">
        <v>2831</v>
      </c>
      <c r="F52" s="24"/>
      <c r="G52" s="25">
        <v>3.29</v>
      </c>
      <c r="H52" s="26"/>
      <c r="I52" s="26">
        <f t="shared" si="2"/>
        <v>3.29</v>
      </c>
      <c r="J52" s="21" t="s">
        <v>2692</v>
      </c>
      <c r="K52" s="26">
        <f t="shared" si="0"/>
        <v>9.87</v>
      </c>
      <c r="L52" s="31">
        <f t="shared" si="1"/>
        <v>49.35</v>
      </c>
    </row>
    <row r="53" spans="1:12">
      <c r="A53" s="21">
        <v>48</v>
      </c>
      <c r="B53" s="22" t="s">
        <v>2832</v>
      </c>
      <c r="C53" s="22" t="s">
        <v>78</v>
      </c>
      <c r="D53" s="22" t="s">
        <v>2833</v>
      </c>
      <c r="E53" s="23" t="s">
        <v>2834</v>
      </c>
      <c r="F53" s="24"/>
      <c r="G53" s="25">
        <v>4.93</v>
      </c>
      <c r="H53" s="26"/>
      <c r="I53" s="26">
        <f t="shared" si="2"/>
        <v>4.93</v>
      </c>
      <c r="J53" s="21" t="s">
        <v>2692</v>
      </c>
      <c r="K53" s="26">
        <f t="shared" si="0"/>
        <v>14.79</v>
      </c>
      <c r="L53" s="31">
        <f t="shared" si="1"/>
        <v>73.95</v>
      </c>
    </row>
    <row r="54" spans="1:12">
      <c r="A54" s="21">
        <v>49</v>
      </c>
      <c r="B54" s="22" t="s">
        <v>2835</v>
      </c>
      <c r="C54" s="22" t="s">
        <v>71</v>
      </c>
      <c r="D54" s="22" t="s">
        <v>2836</v>
      </c>
      <c r="E54" s="23" t="s">
        <v>2837</v>
      </c>
      <c r="F54" s="24"/>
      <c r="G54" s="25">
        <v>11.51</v>
      </c>
      <c r="H54" s="26"/>
      <c r="I54" s="26">
        <f t="shared" si="2"/>
        <v>11.51</v>
      </c>
      <c r="J54" s="21" t="s">
        <v>2692</v>
      </c>
      <c r="K54" s="26">
        <f t="shared" si="0"/>
        <v>34.53</v>
      </c>
      <c r="L54" s="31">
        <f t="shared" si="1"/>
        <v>172.65</v>
      </c>
    </row>
    <row r="55" spans="1:12">
      <c r="A55" s="21">
        <v>50</v>
      </c>
      <c r="B55" s="22" t="s">
        <v>192</v>
      </c>
      <c r="C55" s="22" t="s">
        <v>22</v>
      </c>
      <c r="D55" s="22" t="s">
        <v>2838</v>
      </c>
      <c r="E55" s="23" t="s">
        <v>2839</v>
      </c>
      <c r="F55" s="24"/>
      <c r="G55" s="25">
        <v>9.86</v>
      </c>
      <c r="H55" s="26"/>
      <c r="I55" s="26">
        <f t="shared" si="2"/>
        <v>9.86</v>
      </c>
      <c r="J55" s="21" t="s">
        <v>2692</v>
      </c>
      <c r="K55" s="26">
        <f t="shared" si="0"/>
        <v>29.58</v>
      </c>
      <c r="L55" s="31">
        <f t="shared" si="1"/>
        <v>147.9</v>
      </c>
    </row>
    <row r="56" spans="1:12">
      <c r="A56" s="21">
        <v>51</v>
      </c>
      <c r="B56" s="22" t="s">
        <v>456</v>
      </c>
      <c r="C56" s="22" t="s">
        <v>97</v>
      </c>
      <c r="D56" s="22" t="s">
        <v>2840</v>
      </c>
      <c r="E56" s="23" t="s">
        <v>2841</v>
      </c>
      <c r="F56" s="24"/>
      <c r="G56" s="25">
        <v>11.51</v>
      </c>
      <c r="H56" s="26"/>
      <c r="I56" s="26">
        <f t="shared" si="2"/>
        <v>11.51</v>
      </c>
      <c r="J56" s="21" t="s">
        <v>2692</v>
      </c>
      <c r="K56" s="26">
        <f t="shared" si="0"/>
        <v>34.53</v>
      </c>
      <c r="L56" s="31">
        <f t="shared" si="1"/>
        <v>172.65</v>
      </c>
    </row>
    <row r="57" spans="1:12">
      <c r="A57" s="21">
        <v>52</v>
      </c>
      <c r="B57" s="22" t="s">
        <v>2842</v>
      </c>
      <c r="C57" s="22" t="s">
        <v>491</v>
      </c>
      <c r="D57" s="22" t="s">
        <v>2843</v>
      </c>
      <c r="E57" s="23" t="s">
        <v>2844</v>
      </c>
      <c r="F57" s="24"/>
      <c r="G57" s="25">
        <v>8.22</v>
      </c>
      <c r="H57" s="26"/>
      <c r="I57" s="26">
        <f t="shared" si="2"/>
        <v>8.22</v>
      </c>
      <c r="J57" s="21" t="s">
        <v>2692</v>
      </c>
      <c r="K57" s="26">
        <f t="shared" si="0"/>
        <v>24.66</v>
      </c>
      <c r="L57" s="31">
        <f t="shared" si="1"/>
        <v>123.3</v>
      </c>
    </row>
    <row r="58" s="1" customFormat="1" spans="1:12">
      <c r="A58" s="21">
        <v>53</v>
      </c>
      <c r="B58" s="22" t="s">
        <v>2845</v>
      </c>
      <c r="C58" s="22" t="s">
        <v>1049</v>
      </c>
      <c r="D58" s="22" t="s">
        <v>2846</v>
      </c>
      <c r="E58" s="23" t="s">
        <v>2847</v>
      </c>
      <c r="F58" s="24"/>
      <c r="G58" s="25">
        <v>8.22</v>
      </c>
      <c r="H58" s="26"/>
      <c r="I58" s="26">
        <f t="shared" ref="I58:I63" si="3">G58</f>
        <v>8.22</v>
      </c>
      <c r="J58" s="21" t="s">
        <v>2692</v>
      </c>
      <c r="K58" s="26">
        <f t="shared" ref="K58:K63" si="4">I58*3</f>
        <v>24.66</v>
      </c>
      <c r="L58" s="31">
        <f t="shared" ref="L58:L63" si="5">I58*15</f>
        <v>123.3</v>
      </c>
    </row>
    <row r="59" spans="1:12">
      <c r="A59" s="21">
        <v>54</v>
      </c>
      <c r="B59" s="22" t="s">
        <v>2848</v>
      </c>
      <c r="C59" s="22" t="s">
        <v>22</v>
      </c>
      <c r="D59" s="22" t="s">
        <v>2849</v>
      </c>
      <c r="E59" s="23" t="s">
        <v>2850</v>
      </c>
      <c r="F59" s="24"/>
      <c r="G59" s="25">
        <v>3.29</v>
      </c>
      <c r="H59" s="26"/>
      <c r="I59" s="26">
        <f t="shared" si="3"/>
        <v>3.29</v>
      </c>
      <c r="J59" s="21" t="s">
        <v>2692</v>
      </c>
      <c r="K59" s="26">
        <f t="shared" si="4"/>
        <v>9.87</v>
      </c>
      <c r="L59" s="31">
        <f t="shared" si="5"/>
        <v>49.35</v>
      </c>
    </row>
    <row r="60" spans="1:12">
      <c r="A60" s="21">
        <v>55</v>
      </c>
      <c r="B60" s="22" t="s">
        <v>2851</v>
      </c>
      <c r="C60" s="22" t="s">
        <v>159</v>
      </c>
      <c r="D60" s="22" t="s">
        <v>2852</v>
      </c>
      <c r="E60" s="23" t="s">
        <v>2853</v>
      </c>
      <c r="F60" s="24"/>
      <c r="G60" s="25">
        <v>4.93</v>
      </c>
      <c r="H60" s="26"/>
      <c r="I60" s="26">
        <f t="shared" si="3"/>
        <v>4.93</v>
      </c>
      <c r="J60" s="21" t="s">
        <v>2692</v>
      </c>
      <c r="K60" s="26">
        <f t="shared" si="4"/>
        <v>14.79</v>
      </c>
      <c r="L60" s="31">
        <f t="shared" si="5"/>
        <v>73.95</v>
      </c>
    </row>
    <row r="61" spans="1:12">
      <c r="A61" s="21">
        <v>56</v>
      </c>
      <c r="B61" s="22" t="s">
        <v>2665</v>
      </c>
      <c r="C61" s="22" t="s">
        <v>359</v>
      </c>
      <c r="D61" s="22" t="s">
        <v>2854</v>
      </c>
      <c r="E61" s="23" t="s">
        <v>2855</v>
      </c>
      <c r="F61" s="24"/>
      <c r="G61" s="25">
        <v>4.93</v>
      </c>
      <c r="H61" s="26"/>
      <c r="I61" s="26">
        <f t="shared" si="3"/>
        <v>4.93</v>
      </c>
      <c r="J61" s="21" t="s">
        <v>2692</v>
      </c>
      <c r="K61" s="26">
        <f t="shared" si="4"/>
        <v>14.79</v>
      </c>
      <c r="L61" s="31">
        <f t="shared" si="5"/>
        <v>73.95</v>
      </c>
    </row>
    <row r="62" spans="1:12">
      <c r="A62" s="21">
        <v>57</v>
      </c>
      <c r="B62" s="22" t="s">
        <v>2856</v>
      </c>
      <c r="C62" s="22" t="s">
        <v>22</v>
      </c>
      <c r="D62" s="22" t="s">
        <v>2857</v>
      </c>
      <c r="E62" s="23" t="s">
        <v>2858</v>
      </c>
      <c r="F62" s="24"/>
      <c r="G62" s="25">
        <v>8.22</v>
      </c>
      <c r="H62" s="26"/>
      <c r="I62" s="26">
        <f t="shared" si="3"/>
        <v>8.22</v>
      </c>
      <c r="J62" s="21" t="s">
        <v>2692</v>
      </c>
      <c r="K62" s="26">
        <f t="shared" si="4"/>
        <v>24.66</v>
      </c>
      <c r="L62" s="31">
        <f t="shared" si="5"/>
        <v>123.3</v>
      </c>
    </row>
    <row r="63" spans="1:12">
      <c r="A63" s="45">
        <v>58</v>
      </c>
      <c r="B63" s="33" t="s">
        <v>2859</v>
      </c>
      <c r="C63" s="33" t="s">
        <v>93</v>
      </c>
      <c r="D63" s="33" t="s">
        <v>2860</v>
      </c>
      <c r="E63" s="34" t="s">
        <v>2861</v>
      </c>
      <c r="F63" s="35"/>
      <c r="G63" s="36">
        <v>4.92</v>
      </c>
      <c r="H63" s="37"/>
      <c r="I63" s="37">
        <f t="shared" si="3"/>
        <v>4.92</v>
      </c>
      <c r="J63" s="21" t="s">
        <v>2692</v>
      </c>
      <c r="K63" s="37">
        <f t="shared" si="4"/>
        <v>14.76</v>
      </c>
      <c r="L63" s="44">
        <f t="shared" si="5"/>
        <v>73.8</v>
      </c>
    </row>
    <row r="64" spans="1:12">
      <c r="A64" s="41" t="s">
        <v>15</v>
      </c>
      <c r="B64" s="41"/>
      <c r="C64" s="42"/>
      <c r="D64" s="41"/>
      <c r="E64" s="41"/>
      <c r="F64" s="41"/>
      <c r="G64" s="41">
        <f>SUM(G6:G63)</f>
        <v>451.98</v>
      </c>
      <c r="H64" s="43"/>
      <c r="I64" s="41">
        <f>SUM(I6:I63)</f>
        <v>451.98</v>
      </c>
      <c r="J64" s="41"/>
      <c r="K64" s="43">
        <f>SUM(K6:K63)</f>
        <v>1355.94</v>
      </c>
      <c r="L64" s="41">
        <f>SUM(L6:L63)</f>
        <v>6779.7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7"/>
  <sheetViews>
    <sheetView workbookViewId="0">
      <selection activeCell="A3" sqref="A3:L3"/>
    </sheetView>
  </sheetViews>
  <sheetFormatPr defaultColWidth="9" defaultRowHeight="13.5"/>
  <cols>
    <col min="1" max="1" width="3.875" style="2" customWidth="1"/>
    <col min="2" max="2" width="7.875" style="2" customWidth="1"/>
    <col min="3" max="3" width="16.125" style="3" customWidth="1"/>
    <col min="4" max="4" width="18.875" style="2" customWidth="1"/>
    <col min="5" max="5" width="10.5" style="2" customWidth="1"/>
    <col min="6" max="6" width="7.5" style="2" customWidth="1"/>
    <col min="7" max="7" width="10.375" style="2"/>
    <col min="8" max="8" width="7.375" style="4" customWidth="1"/>
    <col min="9" max="9" width="10.375" style="2"/>
    <col min="10" max="10" width="9" style="2"/>
    <col min="11" max="11" width="9.375" style="4"/>
    <col min="12" max="12" width="11.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2862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2863</v>
      </c>
      <c r="C6" s="22" t="s">
        <v>269</v>
      </c>
      <c r="D6" s="22" t="s">
        <v>2864</v>
      </c>
      <c r="E6" s="23" t="s">
        <v>2865</v>
      </c>
      <c r="F6" s="24"/>
      <c r="G6" s="25">
        <v>2.02</v>
      </c>
      <c r="H6" s="26"/>
      <c r="I6" s="26">
        <f t="shared" ref="I6:I61" si="0">G6</f>
        <v>2.02</v>
      </c>
      <c r="J6" s="21" t="s">
        <v>2866</v>
      </c>
      <c r="K6" s="26">
        <f>I6*3</f>
        <v>6.06</v>
      </c>
      <c r="L6" s="31">
        <f>I6*15</f>
        <v>30.3</v>
      </c>
    </row>
    <row r="7" spans="1:12">
      <c r="A7" s="21">
        <v>2</v>
      </c>
      <c r="B7" s="22" t="s">
        <v>2867</v>
      </c>
      <c r="C7" s="22" t="s">
        <v>816</v>
      </c>
      <c r="D7" s="22" t="s">
        <v>2868</v>
      </c>
      <c r="E7" s="23" t="s">
        <v>2869</v>
      </c>
      <c r="F7" s="24"/>
      <c r="G7" s="25">
        <v>4.37</v>
      </c>
      <c r="H7" s="26"/>
      <c r="I7" s="26">
        <f t="shared" si="0"/>
        <v>4.37</v>
      </c>
      <c r="J7" s="21" t="s">
        <v>2866</v>
      </c>
      <c r="K7" s="26">
        <f t="shared" ref="K7:K70" si="1">I7*3</f>
        <v>13.11</v>
      </c>
      <c r="L7" s="31">
        <f t="shared" ref="L7:L70" si="2">I7*15</f>
        <v>65.55</v>
      </c>
    </row>
    <row r="8" spans="1:12">
      <c r="A8" s="21">
        <v>3</v>
      </c>
      <c r="B8" s="22" t="s">
        <v>2870</v>
      </c>
      <c r="C8" s="22" t="s">
        <v>2871</v>
      </c>
      <c r="D8" s="22" t="s">
        <v>2872</v>
      </c>
      <c r="E8" s="23" t="s">
        <v>2873</v>
      </c>
      <c r="F8" s="24"/>
      <c r="G8" s="25">
        <v>3.36</v>
      </c>
      <c r="H8" s="26"/>
      <c r="I8" s="26">
        <f t="shared" si="0"/>
        <v>3.36</v>
      </c>
      <c r="J8" s="21" t="s">
        <v>2866</v>
      </c>
      <c r="K8" s="26">
        <f t="shared" si="1"/>
        <v>10.08</v>
      </c>
      <c r="L8" s="31">
        <f t="shared" si="2"/>
        <v>50.4</v>
      </c>
    </row>
    <row r="9" spans="1:12">
      <c r="A9" s="21">
        <v>4</v>
      </c>
      <c r="B9" s="22" t="s">
        <v>2874</v>
      </c>
      <c r="C9" s="22" t="s">
        <v>56</v>
      </c>
      <c r="D9" s="22" t="s">
        <v>2875</v>
      </c>
      <c r="E9" s="23" t="s">
        <v>2876</v>
      </c>
      <c r="F9" s="24"/>
      <c r="G9" s="25">
        <v>4.03</v>
      </c>
      <c r="H9" s="26"/>
      <c r="I9" s="26">
        <f t="shared" si="0"/>
        <v>4.03</v>
      </c>
      <c r="J9" s="21" t="s">
        <v>2866</v>
      </c>
      <c r="K9" s="26">
        <f t="shared" si="1"/>
        <v>12.09</v>
      </c>
      <c r="L9" s="31">
        <f t="shared" si="2"/>
        <v>60.45</v>
      </c>
    </row>
    <row r="10" spans="1:12">
      <c r="A10" s="21">
        <v>5</v>
      </c>
      <c r="B10" s="22" t="s">
        <v>2049</v>
      </c>
      <c r="C10" s="22" t="s">
        <v>64</v>
      </c>
      <c r="D10" s="22" t="s">
        <v>2877</v>
      </c>
      <c r="E10" s="23" t="s">
        <v>2878</v>
      </c>
      <c r="F10" s="24"/>
      <c r="G10" s="25">
        <v>2.49</v>
      </c>
      <c r="H10" s="26"/>
      <c r="I10" s="26">
        <f t="shared" si="0"/>
        <v>2.49</v>
      </c>
      <c r="J10" s="21" t="s">
        <v>2866</v>
      </c>
      <c r="K10" s="26">
        <f t="shared" si="1"/>
        <v>7.47</v>
      </c>
      <c r="L10" s="31">
        <f t="shared" si="2"/>
        <v>37.35</v>
      </c>
    </row>
    <row r="11" spans="1:12">
      <c r="A11" s="21">
        <v>6</v>
      </c>
      <c r="B11" s="22" t="s">
        <v>2879</v>
      </c>
      <c r="C11" s="22" t="s">
        <v>1049</v>
      </c>
      <c r="D11" s="22" t="s">
        <v>2880</v>
      </c>
      <c r="E11" s="23" t="s">
        <v>2881</v>
      </c>
      <c r="F11" s="24"/>
      <c r="G11" s="25">
        <v>5.48</v>
      </c>
      <c r="H11" s="26"/>
      <c r="I11" s="26">
        <f t="shared" si="0"/>
        <v>5.48</v>
      </c>
      <c r="J11" s="21" t="s">
        <v>2866</v>
      </c>
      <c r="K11" s="26">
        <f t="shared" si="1"/>
        <v>16.44</v>
      </c>
      <c r="L11" s="31">
        <f t="shared" si="2"/>
        <v>82.2</v>
      </c>
    </row>
    <row r="12" spans="1:12">
      <c r="A12" s="21">
        <v>7</v>
      </c>
      <c r="B12" s="22" t="s">
        <v>1553</v>
      </c>
      <c r="C12" s="22" t="s">
        <v>26</v>
      </c>
      <c r="D12" s="22" t="s">
        <v>2882</v>
      </c>
      <c r="E12" s="23" t="s">
        <v>2883</v>
      </c>
      <c r="F12" s="24"/>
      <c r="G12" s="25">
        <v>7.05</v>
      </c>
      <c r="H12" s="26"/>
      <c r="I12" s="26">
        <f t="shared" si="0"/>
        <v>7.05</v>
      </c>
      <c r="J12" s="21" t="s">
        <v>2866</v>
      </c>
      <c r="K12" s="26">
        <f t="shared" si="1"/>
        <v>21.15</v>
      </c>
      <c r="L12" s="31">
        <f t="shared" si="2"/>
        <v>105.75</v>
      </c>
    </row>
    <row r="13" spans="1:12">
      <c r="A13" s="21">
        <v>8</v>
      </c>
      <c r="B13" s="22" t="s">
        <v>2884</v>
      </c>
      <c r="C13" s="22" t="s">
        <v>22</v>
      </c>
      <c r="D13" s="22" t="s">
        <v>2885</v>
      </c>
      <c r="E13" s="23" t="s">
        <v>2886</v>
      </c>
      <c r="F13" s="24"/>
      <c r="G13" s="25">
        <v>3.02</v>
      </c>
      <c r="H13" s="26"/>
      <c r="I13" s="26">
        <f t="shared" si="0"/>
        <v>3.02</v>
      </c>
      <c r="J13" s="21" t="s">
        <v>2866</v>
      </c>
      <c r="K13" s="26">
        <f t="shared" si="1"/>
        <v>9.06</v>
      </c>
      <c r="L13" s="31">
        <f t="shared" si="2"/>
        <v>45.3</v>
      </c>
    </row>
    <row r="14" spans="1:12">
      <c r="A14" s="21">
        <v>9</v>
      </c>
      <c r="B14" s="22" t="s">
        <v>2887</v>
      </c>
      <c r="C14" s="22" t="s">
        <v>177</v>
      </c>
      <c r="D14" s="22" t="s">
        <v>2888</v>
      </c>
      <c r="E14" s="23" t="s">
        <v>2889</v>
      </c>
      <c r="F14" s="24"/>
      <c r="G14" s="25">
        <v>3.02</v>
      </c>
      <c r="H14" s="26"/>
      <c r="I14" s="26">
        <f t="shared" si="0"/>
        <v>3.02</v>
      </c>
      <c r="J14" s="21" t="s">
        <v>2866</v>
      </c>
      <c r="K14" s="26">
        <f t="shared" si="1"/>
        <v>9.06</v>
      </c>
      <c r="L14" s="31">
        <f t="shared" si="2"/>
        <v>45.3</v>
      </c>
    </row>
    <row r="15" spans="1:12">
      <c r="A15" s="21">
        <v>10</v>
      </c>
      <c r="B15" s="22" t="s">
        <v>2890</v>
      </c>
      <c r="C15" s="22" t="s">
        <v>52</v>
      </c>
      <c r="D15" s="22" t="s">
        <v>2891</v>
      </c>
      <c r="E15" s="23" t="s">
        <v>2892</v>
      </c>
      <c r="F15" s="24"/>
      <c r="G15" s="25">
        <v>3.56</v>
      </c>
      <c r="H15" s="26"/>
      <c r="I15" s="26">
        <f t="shared" si="0"/>
        <v>3.56</v>
      </c>
      <c r="J15" s="21" t="s">
        <v>2866</v>
      </c>
      <c r="K15" s="26">
        <f t="shared" si="1"/>
        <v>10.68</v>
      </c>
      <c r="L15" s="31">
        <f t="shared" si="2"/>
        <v>53.4</v>
      </c>
    </row>
    <row r="16" spans="1:12">
      <c r="A16" s="21">
        <v>11</v>
      </c>
      <c r="B16" s="22" t="s">
        <v>2522</v>
      </c>
      <c r="C16" s="22" t="s">
        <v>33</v>
      </c>
      <c r="D16" s="22" t="s">
        <v>2893</v>
      </c>
      <c r="E16" s="23" t="s">
        <v>2894</v>
      </c>
      <c r="F16" s="24"/>
      <c r="G16" s="25">
        <v>3.56</v>
      </c>
      <c r="H16" s="26"/>
      <c r="I16" s="26">
        <f t="shared" si="0"/>
        <v>3.56</v>
      </c>
      <c r="J16" s="21" t="s">
        <v>2866</v>
      </c>
      <c r="K16" s="26">
        <f t="shared" si="1"/>
        <v>10.68</v>
      </c>
      <c r="L16" s="31">
        <f t="shared" si="2"/>
        <v>53.4</v>
      </c>
    </row>
    <row r="17" spans="1:12">
      <c r="A17" s="21">
        <v>12</v>
      </c>
      <c r="B17" s="22" t="s">
        <v>2895</v>
      </c>
      <c r="C17" s="22" t="s">
        <v>491</v>
      </c>
      <c r="D17" s="22" t="s">
        <v>2896</v>
      </c>
      <c r="E17" s="23" t="s">
        <v>2897</v>
      </c>
      <c r="F17" s="24"/>
      <c r="G17" s="25">
        <v>3.56</v>
      </c>
      <c r="H17" s="26"/>
      <c r="I17" s="26">
        <f t="shared" si="0"/>
        <v>3.56</v>
      </c>
      <c r="J17" s="21" t="s">
        <v>2866</v>
      </c>
      <c r="K17" s="26">
        <f t="shared" si="1"/>
        <v>10.68</v>
      </c>
      <c r="L17" s="31">
        <f t="shared" si="2"/>
        <v>53.4</v>
      </c>
    </row>
    <row r="18" spans="1:12">
      <c r="A18" s="21">
        <v>13</v>
      </c>
      <c r="B18" s="22" t="s">
        <v>2898</v>
      </c>
      <c r="C18" s="22" t="s">
        <v>177</v>
      </c>
      <c r="D18" s="22" t="s">
        <v>2899</v>
      </c>
      <c r="E18" s="23" t="s">
        <v>2900</v>
      </c>
      <c r="F18" s="24"/>
      <c r="G18" s="25">
        <v>5.78</v>
      </c>
      <c r="H18" s="26"/>
      <c r="I18" s="26">
        <f t="shared" si="0"/>
        <v>5.78</v>
      </c>
      <c r="J18" s="21" t="s">
        <v>2866</v>
      </c>
      <c r="K18" s="26">
        <f t="shared" si="1"/>
        <v>17.34</v>
      </c>
      <c r="L18" s="31">
        <f t="shared" si="2"/>
        <v>86.7</v>
      </c>
    </row>
    <row r="19" spans="1:12">
      <c r="A19" s="21">
        <v>14</v>
      </c>
      <c r="B19" s="22" t="s">
        <v>2901</v>
      </c>
      <c r="C19" s="22" t="s">
        <v>56</v>
      </c>
      <c r="D19" s="22" t="s">
        <v>2902</v>
      </c>
      <c r="E19" s="23" t="s">
        <v>2903</v>
      </c>
      <c r="F19" s="24"/>
      <c r="G19" s="25">
        <v>1.63</v>
      </c>
      <c r="H19" s="26"/>
      <c r="I19" s="26">
        <f t="shared" si="0"/>
        <v>1.63</v>
      </c>
      <c r="J19" s="21" t="s">
        <v>2866</v>
      </c>
      <c r="K19" s="26">
        <f t="shared" si="1"/>
        <v>4.89</v>
      </c>
      <c r="L19" s="31">
        <f t="shared" si="2"/>
        <v>24.45</v>
      </c>
    </row>
    <row r="20" spans="1:12">
      <c r="A20" s="21">
        <v>15</v>
      </c>
      <c r="B20" s="22" t="s">
        <v>2904</v>
      </c>
      <c r="C20" s="22" t="s">
        <v>177</v>
      </c>
      <c r="D20" s="22" t="s">
        <v>2905</v>
      </c>
      <c r="E20" s="23" t="s">
        <v>2906</v>
      </c>
      <c r="F20" s="24"/>
      <c r="G20" s="25">
        <v>5.14</v>
      </c>
      <c r="H20" s="26"/>
      <c r="I20" s="26">
        <f t="shared" si="0"/>
        <v>5.14</v>
      </c>
      <c r="J20" s="21" t="s">
        <v>2866</v>
      </c>
      <c r="K20" s="26">
        <f t="shared" si="1"/>
        <v>15.42</v>
      </c>
      <c r="L20" s="31">
        <f t="shared" si="2"/>
        <v>77.1</v>
      </c>
    </row>
    <row r="21" spans="1:12">
      <c r="A21" s="21">
        <v>16</v>
      </c>
      <c r="B21" s="22" t="s">
        <v>2907</v>
      </c>
      <c r="C21" s="22" t="s">
        <v>93</v>
      </c>
      <c r="D21" s="22" t="s">
        <v>2908</v>
      </c>
      <c r="E21" s="23" t="s">
        <v>2909</v>
      </c>
      <c r="F21" s="24"/>
      <c r="G21" s="25">
        <v>1.43</v>
      </c>
      <c r="H21" s="26"/>
      <c r="I21" s="26">
        <f t="shared" si="0"/>
        <v>1.43</v>
      </c>
      <c r="J21" s="21" t="s">
        <v>2866</v>
      </c>
      <c r="K21" s="26">
        <f t="shared" si="1"/>
        <v>4.29</v>
      </c>
      <c r="L21" s="31">
        <f t="shared" si="2"/>
        <v>21.45</v>
      </c>
    </row>
    <row r="22" spans="1:12">
      <c r="A22" s="21">
        <v>17</v>
      </c>
      <c r="B22" s="22" t="s">
        <v>2454</v>
      </c>
      <c r="C22" s="22" t="s">
        <v>159</v>
      </c>
      <c r="D22" s="22" t="s">
        <v>2910</v>
      </c>
      <c r="E22" s="23" t="s">
        <v>2911</v>
      </c>
      <c r="F22" s="24"/>
      <c r="G22" s="25">
        <v>5.37</v>
      </c>
      <c r="H22" s="26"/>
      <c r="I22" s="26">
        <f t="shared" si="0"/>
        <v>5.37</v>
      </c>
      <c r="J22" s="21" t="s">
        <v>2866</v>
      </c>
      <c r="K22" s="26">
        <f t="shared" si="1"/>
        <v>16.11</v>
      </c>
      <c r="L22" s="31">
        <f t="shared" si="2"/>
        <v>80.55</v>
      </c>
    </row>
    <row r="23" spans="1:12">
      <c r="A23" s="21">
        <v>18</v>
      </c>
      <c r="B23" s="22" t="s">
        <v>2912</v>
      </c>
      <c r="C23" s="22" t="s">
        <v>64</v>
      </c>
      <c r="D23" s="22" t="s">
        <v>2913</v>
      </c>
      <c r="E23" s="23" t="s">
        <v>2914</v>
      </c>
      <c r="F23" s="24"/>
      <c r="G23" s="25">
        <v>4.03</v>
      </c>
      <c r="H23" s="26"/>
      <c r="I23" s="26">
        <f t="shared" si="0"/>
        <v>4.03</v>
      </c>
      <c r="J23" s="21" t="s">
        <v>2866</v>
      </c>
      <c r="K23" s="26">
        <f t="shared" si="1"/>
        <v>12.09</v>
      </c>
      <c r="L23" s="31">
        <f t="shared" si="2"/>
        <v>60.45</v>
      </c>
    </row>
    <row r="24" spans="1:12">
      <c r="A24" s="21">
        <v>19</v>
      </c>
      <c r="B24" s="22" t="s">
        <v>1464</v>
      </c>
      <c r="C24" s="22" t="s">
        <v>22</v>
      </c>
      <c r="D24" s="22" t="s">
        <v>2915</v>
      </c>
      <c r="E24" s="23" t="s">
        <v>2916</v>
      </c>
      <c r="F24" s="24"/>
      <c r="G24" s="25">
        <v>5.04</v>
      </c>
      <c r="H24" s="26"/>
      <c r="I24" s="26">
        <f t="shared" si="0"/>
        <v>5.04</v>
      </c>
      <c r="J24" s="21" t="s">
        <v>2866</v>
      </c>
      <c r="K24" s="26">
        <f t="shared" si="1"/>
        <v>15.12</v>
      </c>
      <c r="L24" s="31">
        <f t="shared" si="2"/>
        <v>75.6</v>
      </c>
    </row>
    <row r="25" spans="1:12">
      <c r="A25" s="21">
        <v>20</v>
      </c>
      <c r="B25" s="22" t="s">
        <v>2917</v>
      </c>
      <c r="C25" s="22" t="s">
        <v>52</v>
      </c>
      <c r="D25" s="22" t="s">
        <v>2918</v>
      </c>
      <c r="E25" s="23" t="s">
        <v>2919</v>
      </c>
      <c r="F25" s="24"/>
      <c r="G25" s="25">
        <v>6.72</v>
      </c>
      <c r="H25" s="26"/>
      <c r="I25" s="26">
        <f t="shared" si="0"/>
        <v>6.72</v>
      </c>
      <c r="J25" s="21" t="s">
        <v>2866</v>
      </c>
      <c r="K25" s="26">
        <f t="shared" si="1"/>
        <v>20.16</v>
      </c>
      <c r="L25" s="31">
        <f t="shared" si="2"/>
        <v>100.8</v>
      </c>
    </row>
    <row r="26" spans="1:12">
      <c r="A26" s="21">
        <v>21</v>
      </c>
      <c r="B26" s="22" t="s">
        <v>1911</v>
      </c>
      <c r="C26" s="22" t="s">
        <v>140</v>
      </c>
      <c r="D26" s="22" t="s">
        <v>2920</v>
      </c>
      <c r="E26" s="23" t="s">
        <v>2921</v>
      </c>
      <c r="F26" s="24"/>
      <c r="G26" s="25">
        <v>3.83</v>
      </c>
      <c r="H26" s="26"/>
      <c r="I26" s="26">
        <f t="shared" si="0"/>
        <v>3.83</v>
      </c>
      <c r="J26" s="21" t="s">
        <v>2866</v>
      </c>
      <c r="K26" s="26">
        <f t="shared" si="1"/>
        <v>11.49</v>
      </c>
      <c r="L26" s="31">
        <f t="shared" si="2"/>
        <v>57.45</v>
      </c>
    </row>
    <row r="27" spans="1:12">
      <c r="A27" s="21">
        <v>22</v>
      </c>
      <c r="B27" s="22" t="s">
        <v>2922</v>
      </c>
      <c r="C27" s="22" t="s">
        <v>60</v>
      </c>
      <c r="D27" s="22" t="s">
        <v>2923</v>
      </c>
      <c r="E27" s="23" t="s">
        <v>2924</v>
      </c>
      <c r="F27" s="24"/>
      <c r="G27" s="25">
        <v>1.34</v>
      </c>
      <c r="H27" s="26"/>
      <c r="I27" s="26">
        <f t="shared" si="0"/>
        <v>1.34</v>
      </c>
      <c r="J27" s="21" t="s">
        <v>2866</v>
      </c>
      <c r="K27" s="26">
        <f t="shared" si="1"/>
        <v>4.02</v>
      </c>
      <c r="L27" s="31">
        <f t="shared" si="2"/>
        <v>20.1</v>
      </c>
    </row>
    <row r="28" spans="1:12">
      <c r="A28" s="21">
        <v>23</v>
      </c>
      <c r="B28" s="22" t="s">
        <v>2925</v>
      </c>
      <c r="C28" s="22" t="s">
        <v>93</v>
      </c>
      <c r="D28" s="22" t="s">
        <v>2926</v>
      </c>
      <c r="E28" s="23" t="s">
        <v>2927</v>
      </c>
      <c r="F28" s="24"/>
      <c r="G28" s="25">
        <v>4.07</v>
      </c>
      <c r="H28" s="26"/>
      <c r="I28" s="26">
        <f t="shared" si="0"/>
        <v>4.07</v>
      </c>
      <c r="J28" s="21" t="s">
        <v>2866</v>
      </c>
      <c r="K28" s="26">
        <f t="shared" si="1"/>
        <v>12.21</v>
      </c>
      <c r="L28" s="31">
        <f t="shared" si="2"/>
        <v>61.05</v>
      </c>
    </row>
    <row r="29" spans="1:12">
      <c r="A29" s="21">
        <v>24</v>
      </c>
      <c r="B29" s="22" t="s">
        <v>2928</v>
      </c>
      <c r="C29" s="22" t="s">
        <v>133</v>
      </c>
      <c r="D29" s="22" t="s">
        <v>2929</v>
      </c>
      <c r="E29" s="23" t="s">
        <v>2930</v>
      </c>
      <c r="F29" s="24"/>
      <c r="G29" s="25">
        <v>1.63</v>
      </c>
      <c r="H29" s="26"/>
      <c r="I29" s="26">
        <f t="shared" si="0"/>
        <v>1.63</v>
      </c>
      <c r="J29" s="21" t="s">
        <v>2866</v>
      </c>
      <c r="K29" s="26">
        <f t="shared" si="1"/>
        <v>4.89</v>
      </c>
      <c r="L29" s="31">
        <f t="shared" si="2"/>
        <v>24.45</v>
      </c>
    </row>
    <row r="30" spans="1:12">
      <c r="A30" s="21">
        <v>25</v>
      </c>
      <c r="B30" s="22" t="s">
        <v>2931</v>
      </c>
      <c r="C30" s="22" t="s">
        <v>140</v>
      </c>
      <c r="D30" s="22" t="s">
        <v>2932</v>
      </c>
      <c r="E30" s="23" t="s">
        <v>2933</v>
      </c>
      <c r="F30" s="24"/>
      <c r="G30" s="25">
        <v>5.37</v>
      </c>
      <c r="H30" s="26"/>
      <c r="I30" s="26">
        <f t="shared" si="0"/>
        <v>5.37</v>
      </c>
      <c r="J30" s="21" t="s">
        <v>2866</v>
      </c>
      <c r="K30" s="26">
        <f t="shared" si="1"/>
        <v>16.11</v>
      </c>
      <c r="L30" s="31">
        <f t="shared" si="2"/>
        <v>80.55</v>
      </c>
    </row>
    <row r="31" spans="1:12">
      <c r="A31" s="21">
        <v>26</v>
      </c>
      <c r="B31" s="22" t="s">
        <v>2934</v>
      </c>
      <c r="C31" s="22" t="s">
        <v>177</v>
      </c>
      <c r="D31" s="22" t="s">
        <v>2935</v>
      </c>
      <c r="E31" s="23" t="s">
        <v>2936</v>
      </c>
      <c r="F31" s="24"/>
      <c r="G31" s="25">
        <v>2.69</v>
      </c>
      <c r="H31" s="26"/>
      <c r="I31" s="26">
        <f t="shared" si="0"/>
        <v>2.69</v>
      </c>
      <c r="J31" s="21" t="s">
        <v>2866</v>
      </c>
      <c r="K31" s="26">
        <f t="shared" si="1"/>
        <v>8.07</v>
      </c>
      <c r="L31" s="31">
        <f t="shared" si="2"/>
        <v>40.35</v>
      </c>
    </row>
    <row r="32" spans="1:12">
      <c r="A32" s="21">
        <v>27</v>
      </c>
      <c r="B32" s="22" t="s">
        <v>2080</v>
      </c>
      <c r="C32" s="22" t="s">
        <v>228</v>
      </c>
      <c r="D32" s="22" t="s">
        <v>2937</v>
      </c>
      <c r="E32" s="23" t="s">
        <v>2938</v>
      </c>
      <c r="F32" s="24"/>
      <c r="G32" s="25">
        <v>2.69</v>
      </c>
      <c r="H32" s="26"/>
      <c r="I32" s="26">
        <f t="shared" si="0"/>
        <v>2.69</v>
      </c>
      <c r="J32" s="21" t="s">
        <v>2866</v>
      </c>
      <c r="K32" s="26">
        <f t="shared" si="1"/>
        <v>8.07</v>
      </c>
      <c r="L32" s="31">
        <f t="shared" si="2"/>
        <v>40.35</v>
      </c>
    </row>
    <row r="33" spans="1:12">
      <c r="A33" s="21">
        <v>28</v>
      </c>
      <c r="B33" s="22" t="s">
        <v>2939</v>
      </c>
      <c r="C33" s="22" t="s">
        <v>56</v>
      </c>
      <c r="D33" s="22" t="s">
        <v>2940</v>
      </c>
      <c r="E33" s="23" t="s">
        <v>2941</v>
      </c>
      <c r="F33" s="24"/>
      <c r="G33" s="25">
        <v>1.34</v>
      </c>
      <c r="H33" s="26"/>
      <c r="I33" s="26">
        <f t="shared" si="0"/>
        <v>1.34</v>
      </c>
      <c r="J33" s="21" t="s">
        <v>2866</v>
      </c>
      <c r="K33" s="26">
        <f t="shared" si="1"/>
        <v>4.02</v>
      </c>
      <c r="L33" s="31">
        <f t="shared" si="2"/>
        <v>20.1</v>
      </c>
    </row>
    <row r="34" spans="1:12">
      <c r="A34" s="21">
        <v>29</v>
      </c>
      <c r="B34" s="22" t="s">
        <v>2942</v>
      </c>
      <c r="C34" s="22" t="s">
        <v>33</v>
      </c>
      <c r="D34" s="22" t="s">
        <v>2943</v>
      </c>
      <c r="E34" s="23" t="s">
        <v>2944</v>
      </c>
      <c r="F34" s="24"/>
      <c r="G34" s="25">
        <v>3.36</v>
      </c>
      <c r="H34" s="26"/>
      <c r="I34" s="26">
        <f t="shared" si="0"/>
        <v>3.36</v>
      </c>
      <c r="J34" s="21" t="s">
        <v>2866</v>
      </c>
      <c r="K34" s="26">
        <f t="shared" si="1"/>
        <v>10.08</v>
      </c>
      <c r="L34" s="31">
        <f t="shared" si="2"/>
        <v>50.4</v>
      </c>
    </row>
    <row r="35" spans="1:12">
      <c r="A35" s="21">
        <v>30</v>
      </c>
      <c r="B35" s="22" t="s">
        <v>2945</v>
      </c>
      <c r="C35" s="22" t="s">
        <v>60</v>
      </c>
      <c r="D35" s="22" t="s">
        <v>2946</v>
      </c>
      <c r="E35" s="23" t="s">
        <v>2947</v>
      </c>
      <c r="F35" s="24"/>
      <c r="G35" s="25">
        <v>3.36</v>
      </c>
      <c r="H35" s="26"/>
      <c r="I35" s="26">
        <f t="shared" si="0"/>
        <v>3.36</v>
      </c>
      <c r="J35" s="21" t="s">
        <v>2866</v>
      </c>
      <c r="K35" s="26">
        <f t="shared" si="1"/>
        <v>10.08</v>
      </c>
      <c r="L35" s="31">
        <f t="shared" si="2"/>
        <v>50.4</v>
      </c>
    </row>
    <row r="36" spans="1:12">
      <c r="A36" s="21">
        <v>31</v>
      </c>
      <c r="B36" s="22" t="s">
        <v>2948</v>
      </c>
      <c r="C36" s="22" t="s">
        <v>93</v>
      </c>
      <c r="D36" s="22" t="s">
        <v>2949</v>
      </c>
      <c r="E36" s="23" t="s">
        <v>2950</v>
      </c>
      <c r="F36" s="24"/>
      <c r="G36" s="25">
        <v>2.69</v>
      </c>
      <c r="H36" s="26"/>
      <c r="I36" s="26">
        <f t="shared" si="0"/>
        <v>2.69</v>
      </c>
      <c r="J36" s="21" t="s">
        <v>2866</v>
      </c>
      <c r="K36" s="26">
        <f t="shared" si="1"/>
        <v>8.07</v>
      </c>
      <c r="L36" s="31">
        <f t="shared" si="2"/>
        <v>40.35</v>
      </c>
    </row>
    <row r="37" spans="1:12">
      <c r="A37" s="21">
        <v>32</v>
      </c>
      <c r="B37" s="22" t="s">
        <v>192</v>
      </c>
      <c r="C37" s="22" t="s">
        <v>60</v>
      </c>
      <c r="D37" s="22" t="s">
        <v>2951</v>
      </c>
      <c r="E37" s="23" t="s">
        <v>2952</v>
      </c>
      <c r="F37" s="24"/>
      <c r="G37" s="25">
        <v>4.03</v>
      </c>
      <c r="H37" s="26"/>
      <c r="I37" s="26">
        <f t="shared" si="0"/>
        <v>4.03</v>
      </c>
      <c r="J37" s="21" t="s">
        <v>2866</v>
      </c>
      <c r="K37" s="26">
        <f t="shared" si="1"/>
        <v>12.09</v>
      </c>
      <c r="L37" s="31">
        <f t="shared" si="2"/>
        <v>60.45</v>
      </c>
    </row>
    <row r="38" spans="1:12">
      <c r="A38" s="21">
        <v>33</v>
      </c>
      <c r="B38" s="22" t="s">
        <v>2953</v>
      </c>
      <c r="C38" s="22" t="s">
        <v>56</v>
      </c>
      <c r="D38" s="22" t="s">
        <v>2954</v>
      </c>
      <c r="E38" s="23" t="s">
        <v>2955</v>
      </c>
      <c r="F38" s="24"/>
      <c r="G38" s="25">
        <v>3.33</v>
      </c>
      <c r="H38" s="26"/>
      <c r="I38" s="26">
        <f t="shared" si="0"/>
        <v>3.33</v>
      </c>
      <c r="J38" s="21" t="s">
        <v>2866</v>
      </c>
      <c r="K38" s="26">
        <f t="shared" si="1"/>
        <v>9.99</v>
      </c>
      <c r="L38" s="31">
        <f t="shared" si="2"/>
        <v>49.95</v>
      </c>
    </row>
    <row r="39" spans="1:12">
      <c r="A39" s="21">
        <v>34</v>
      </c>
      <c r="B39" s="22" t="s">
        <v>2956</v>
      </c>
      <c r="C39" s="22" t="s">
        <v>2957</v>
      </c>
      <c r="D39" s="22" t="s">
        <v>2958</v>
      </c>
      <c r="E39" s="23" t="s">
        <v>2959</v>
      </c>
      <c r="F39" s="24"/>
      <c r="G39" s="25">
        <v>1.34</v>
      </c>
      <c r="H39" s="26"/>
      <c r="I39" s="26">
        <f t="shared" si="0"/>
        <v>1.34</v>
      </c>
      <c r="J39" s="21" t="s">
        <v>2866</v>
      </c>
      <c r="K39" s="26">
        <f t="shared" si="1"/>
        <v>4.02</v>
      </c>
      <c r="L39" s="31">
        <f t="shared" si="2"/>
        <v>20.1</v>
      </c>
    </row>
    <row r="40" spans="1:12">
      <c r="A40" s="21">
        <v>35</v>
      </c>
      <c r="B40" s="22" t="s">
        <v>2960</v>
      </c>
      <c r="C40" s="22" t="s">
        <v>140</v>
      </c>
      <c r="D40" s="22" t="s">
        <v>2961</v>
      </c>
      <c r="E40" s="23" t="s">
        <v>2962</v>
      </c>
      <c r="F40" s="24"/>
      <c r="G40" s="25">
        <v>4.49</v>
      </c>
      <c r="H40" s="26"/>
      <c r="I40" s="26">
        <f t="shared" si="0"/>
        <v>4.49</v>
      </c>
      <c r="J40" s="21" t="s">
        <v>2866</v>
      </c>
      <c r="K40" s="26">
        <f t="shared" si="1"/>
        <v>13.47</v>
      </c>
      <c r="L40" s="31">
        <f t="shared" si="2"/>
        <v>67.35</v>
      </c>
    </row>
    <row r="41" spans="1:12">
      <c r="A41" s="21">
        <v>36</v>
      </c>
      <c r="B41" s="22" t="s">
        <v>2963</v>
      </c>
      <c r="C41" s="22" t="s">
        <v>159</v>
      </c>
      <c r="D41" s="22" t="s">
        <v>2964</v>
      </c>
      <c r="E41" s="23" t="s">
        <v>2965</v>
      </c>
      <c r="F41" s="24"/>
      <c r="G41" s="25">
        <v>2.91</v>
      </c>
      <c r="H41" s="26"/>
      <c r="I41" s="26">
        <f t="shared" si="0"/>
        <v>2.91</v>
      </c>
      <c r="J41" s="21" t="s">
        <v>2866</v>
      </c>
      <c r="K41" s="26">
        <f t="shared" si="1"/>
        <v>8.73</v>
      </c>
      <c r="L41" s="31">
        <f t="shared" si="2"/>
        <v>43.65</v>
      </c>
    </row>
    <row r="42" spans="1:12">
      <c r="A42" s="21">
        <v>37</v>
      </c>
      <c r="B42" s="22" t="s">
        <v>2884</v>
      </c>
      <c r="C42" s="22" t="s">
        <v>177</v>
      </c>
      <c r="D42" s="22" t="s">
        <v>2966</v>
      </c>
      <c r="E42" s="23" t="s">
        <v>2967</v>
      </c>
      <c r="F42" s="24"/>
      <c r="G42" s="25">
        <v>2.02</v>
      </c>
      <c r="H42" s="26"/>
      <c r="I42" s="26">
        <f t="shared" si="0"/>
        <v>2.02</v>
      </c>
      <c r="J42" s="21" t="s">
        <v>2866</v>
      </c>
      <c r="K42" s="26">
        <f t="shared" si="1"/>
        <v>6.06</v>
      </c>
      <c r="L42" s="31">
        <f t="shared" si="2"/>
        <v>30.3</v>
      </c>
    </row>
    <row r="43" spans="1:12">
      <c r="A43" s="21">
        <v>38</v>
      </c>
      <c r="B43" s="22" t="s">
        <v>2968</v>
      </c>
      <c r="C43" s="22" t="s">
        <v>491</v>
      </c>
      <c r="D43" s="22" t="s">
        <v>2969</v>
      </c>
      <c r="E43" s="23" t="s">
        <v>2970</v>
      </c>
      <c r="F43" s="24"/>
      <c r="G43" s="25">
        <v>5.37</v>
      </c>
      <c r="H43" s="26"/>
      <c r="I43" s="26">
        <f t="shared" si="0"/>
        <v>5.37</v>
      </c>
      <c r="J43" s="21" t="s">
        <v>2866</v>
      </c>
      <c r="K43" s="26">
        <f t="shared" si="1"/>
        <v>16.11</v>
      </c>
      <c r="L43" s="31">
        <f t="shared" si="2"/>
        <v>80.55</v>
      </c>
    </row>
    <row r="44" spans="1:12">
      <c r="A44" s="21">
        <v>39</v>
      </c>
      <c r="B44" s="22" t="s">
        <v>2971</v>
      </c>
      <c r="C44" s="22" t="s">
        <v>60</v>
      </c>
      <c r="D44" s="22" t="s">
        <v>2972</v>
      </c>
      <c r="E44" s="23" t="s">
        <v>2973</v>
      </c>
      <c r="F44" s="24"/>
      <c r="G44" s="25">
        <v>5.37</v>
      </c>
      <c r="H44" s="26"/>
      <c r="I44" s="26">
        <f t="shared" si="0"/>
        <v>5.37</v>
      </c>
      <c r="J44" s="21" t="s">
        <v>2866</v>
      </c>
      <c r="K44" s="26">
        <f t="shared" si="1"/>
        <v>16.11</v>
      </c>
      <c r="L44" s="31">
        <f t="shared" si="2"/>
        <v>80.55</v>
      </c>
    </row>
    <row r="45" spans="1:12">
      <c r="A45" s="21">
        <v>40</v>
      </c>
      <c r="B45" s="22" t="s">
        <v>2974</v>
      </c>
      <c r="C45" s="22" t="s">
        <v>64</v>
      </c>
      <c r="D45" s="22" t="s">
        <v>2975</v>
      </c>
      <c r="E45" s="23" t="s">
        <v>2976</v>
      </c>
      <c r="F45" s="24"/>
      <c r="G45" s="25">
        <v>3.02</v>
      </c>
      <c r="H45" s="26"/>
      <c r="I45" s="26">
        <f t="shared" si="0"/>
        <v>3.02</v>
      </c>
      <c r="J45" s="21" t="s">
        <v>2866</v>
      </c>
      <c r="K45" s="26">
        <f t="shared" si="1"/>
        <v>9.06</v>
      </c>
      <c r="L45" s="31">
        <f t="shared" si="2"/>
        <v>45.3</v>
      </c>
    </row>
    <row r="46" spans="1:12">
      <c r="A46" s="21">
        <v>41</v>
      </c>
      <c r="B46" s="22" t="s">
        <v>2977</v>
      </c>
      <c r="C46" s="22" t="s">
        <v>78</v>
      </c>
      <c r="D46" s="22" t="s">
        <v>2978</v>
      </c>
      <c r="E46" s="23" t="s">
        <v>2979</v>
      </c>
      <c r="F46" s="24"/>
      <c r="G46" s="25">
        <v>2.35</v>
      </c>
      <c r="H46" s="26"/>
      <c r="I46" s="26">
        <f t="shared" si="0"/>
        <v>2.35</v>
      </c>
      <c r="J46" s="21" t="s">
        <v>2866</v>
      </c>
      <c r="K46" s="26">
        <f t="shared" si="1"/>
        <v>7.05</v>
      </c>
      <c r="L46" s="31">
        <f t="shared" si="2"/>
        <v>35.25</v>
      </c>
    </row>
    <row r="47" spans="1:12">
      <c r="A47" s="21">
        <v>42</v>
      </c>
      <c r="B47" s="22" t="s">
        <v>2980</v>
      </c>
      <c r="C47" s="22" t="s">
        <v>177</v>
      </c>
      <c r="D47" s="22" t="s">
        <v>2981</v>
      </c>
      <c r="E47" s="23" t="s">
        <v>2982</v>
      </c>
      <c r="F47" s="24"/>
      <c r="G47" s="25">
        <v>3.87</v>
      </c>
      <c r="H47" s="26"/>
      <c r="I47" s="26">
        <f t="shared" si="0"/>
        <v>3.87</v>
      </c>
      <c r="J47" s="21" t="s">
        <v>2866</v>
      </c>
      <c r="K47" s="26">
        <f t="shared" si="1"/>
        <v>11.61</v>
      </c>
      <c r="L47" s="31">
        <f t="shared" si="2"/>
        <v>58.05</v>
      </c>
    </row>
    <row r="48" spans="1:12">
      <c r="A48" s="21">
        <v>43</v>
      </c>
      <c r="B48" s="22" t="s">
        <v>2983</v>
      </c>
      <c r="C48" s="22" t="s">
        <v>159</v>
      </c>
      <c r="D48" s="22" t="s">
        <v>2984</v>
      </c>
      <c r="E48" s="23" t="s">
        <v>2985</v>
      </c>
      <c r="F48" s="24"/>
      <c r="G48" s="25">
        <v>2.91</v>
      </c>
      <c r="H48" s="26"/>
      <c r="I48" s="26">
        <f t="shared" si="0"/>
        <v>2.91</v>
      </c>
      <c r="J48" s="21" t="s">
        <v>2866</v>
      </c>
      <c r="K48" s="26">
        <f t="shared" si="1"/>
        <v>8.73</v>
      </c>
      <c r="L48" s="31">
        <f t="shared" si="2"/>
        <v>43.65</v>
      </c>
    </row>
    <row r="49" spans="1:12">
      <c r="A49" s="21">
        <v>44</v>
      </c>
      <c r="B49" s="22" t="s">
        <v>2986</v>
      </c>
      <c r="C49" s="22" t="s">
        <v>177</v>
      </c>
      <c r="D49" s="22" t="s">
        <v>2987</v>
      </c>
      <c r="E49" s="23" t="s">
        <v>2988</v>
      </c>
      <c r="F49" s="24"/>
      <c r="G49" s="25">
        <v>2.69</v>
      </c>
      <c r="H49" s="26"/>
      <c r="I49" s="26">
        <f t="shared" si="0"/>
        <v>2.69</v>
      </c>
      <c r="J49" s="21" t="s">
        <v>2866</v>
      </c>
      <c r="K49" s="26">
        <f t="shared" si="1"/>
        <v>8.07</v>
      </c>
      <c r="L49" s="31">
        <f t="shared" si="2"/>
        <v>40.35</v>
      </c>
    </row>
    <row r="50" spans="1:12">
      <c r="A50" s="21">
        <v>45</v>
      </c>
      <c r="B50" s="22" t="s">
        <v>2989</v>
      </c>
      <c r="C50" s="22" t="s">
        <v>359</v>
      </c>
      <c r="D50" s="22" t="s">
        <v>2990</v>
      </c>
      <c r="E50" s="23" t="s">
        <v>2991</v>
      </c>
      <c r="F50" s="24"/>
      <c r="G50" s="25">
        <v>2.32</v>
      </c>
      <c r="H50" s="26"/>
      <c r="I50" s="26">
        <f t="shared" si="0"/>
        <v>2.32</v>
      </c>
      <c r="J50" s="21" t="s">
        <v>2866</v>
      </c>
      <c r="K50" s="26">
        <f t="shared" si="1"/>
        <v>6.96</v>
      </c>
      <c r="L50" s="31">
        <f t="shared" si="2"/>
        <v>34.8</v>
      </c>
    </row>
    <row r="51" spans="1:12">
      <c r="A51" s="21">
        <v>46</v>
      </c>
      <c r="B51" s="22" t="s">
        <v>2992</v>
      </c>
      <c r="C51" s="22" t="s">
        <v>159</v>
      </c>
      <c r="D51" s="22" t="s">
        <v>2993</v>
      </c>
      <c r="E51" s="23" t="s">
        <v>2994</v>
      </c>
      <c r="F51" s="24"/>
      <c r="G51" s="25">
        <v>4.97</v>
      </c>
      <c r="H51" s="26"/>
      <c r="I51" s="26">
        <f t="shared" si="0"/>
        <v>4.97</v>
      </c>
      <c r="J51" s="21" t="s">
        <v>2866</v>
      </c>
      <c r="K51" s="26">
        <f t="shared" si="1"/>
        <v>14.91</v>
      </c>
      <c r="L51" s="31">
        <f t="shared" si="2"/>
        <v>74.55</v>
      </c>
    </row>
    <row r="52" spans="1:12">
      <c r="A52" s="21">
        <v>47</v>
      </c>
      <c r="B52" s="22" t="s">
        <v>2995</v>
      </c>
      <c r="C52" s="22" t="s">
        <v>232</v>
      </c>
      <c r="D52" s="22" t="s">
        <v>2996</v>
      </c>
      <c r="E52" s="23" t="s">
        <v>2997</v>
      </c>
      <c r="F52" s="24"/>
      <c r="G52" s="25">
        <v>4.7</v>
      </c>
      <c r="H52" s="26"/>
      <c r="I52" s="26">
        <f t="shared" si="0"/>
        <v>4.7</v>
      </c>
      <c r="J52" s="21" t="s">
        <v>2866</v>
      </c>
      <c r="K52" s="26">
        <f t="shared" si="1"/>
        <v>14.1</v>
      </c>
      <c r="L52" s="31">
        <f t="shared" si="2"/>
        <v>70.5</v>
      </c>
    </row>
    <row r="53" spans="1:12">
      <c r="A53" s="21">
        <v>48</v>
      </c>
      <c r="B53" s="22" t="s">
        <v>2998</v>
      </c>
      <c r="C53" s="22" t="s">
        <v>93</v>
      </c>
      <c r="D53" s="22" t="s">
        <v>2999</v>
      </c>
      <c r="E53" s="23" t="s">
        <v>3000</v>
      </c>
      <c r="F53" s="24"/>
      <c r="G53" s="25">
        <v>1.34</v>
      </c>
      <c r="H53" s="26"/>
      <c r="I53" s="26">
        <f t="shared" si="0"/>
        <v>1.34</v>
      </c>
      <c r="J53" s="21" t="s">
        <v>2866</v>
      </c>
      <c r="K53" s="26">
        <f t="shared" si="1"/>
        <v>4.02</v>
      </c>
      <c r="L53" s="31">
        <f t="shared" si="2"/>
        <v>20.1</v>
      </c>
    </row>
    <row r="54" spans="1:12">
      <c r="A54" s="21">
        <v>49</v>
      </c>
      <c r="B54" s="22" t="s">
        <v>3001</v>
      </c>
      <c r="C54" s="22" t="s">
        <v>60</v>
      </c>
      <c r="D54" s="22" t="s">
        <v>3002</v>
      </c>
      <c r="E54" s="23" t="s">
        <v>3003</v>
      </c>
      <c r="F54" s="24"/>
      <c r="G54" s="25">
        <v>1.34</v>
      </c>
      <c r="H54" s="26"/>
      <c r="I54" s="26">
        <f t="shared" si="0"/>
        <v>1.34</v>
      </c>
      <c r="J54" s="21" t="s">
        <v>2866</v>
      </c>
      <c r="K54" s="26">
        <f t="shared" si="1"/>
        <v>4.02</v>
      </c>
      <c r="L54" s="31">
        <f t="shared" si="2"/>
        <v>20.1</v>
      </c>
    </row>
    <row r="55" spans="1:12">
      <c r="A55" s="21">
        <v>50</v>
      </c>
      <c r="B55" s="22" t="s">
        <v>3004</v>
      </c>
      <c r="C55" s="22" t="s">
        <v>37</v>
      </c>
      <c r="D55" s="22" t="s">
        <v>3005</v>
      </c>
      <c r="E55" s="23" t="s">
        <v>3006</v>
      </c>
      <c r="F55" s="24"/>
      <c r="G55" s="25">
        <v>3.36</v>
      </c>
      <c r="H55" s="26"/>
      <c r="I55" s="26">
        <f t="shared" si="0"/>
        <v>3.36</v>
      </c>
      <c r="J55" s="21" t="s">
        <v>2866</v>
      </c>
      <c r="K55" s="26">
        <f t="shared" si="1"/>
        <v>10.08</v>
      </c>
      <c r="L55" s="31">
        <f t="shared" si="2"/>
        <v>50.4</v>
      </c>
    </row>
    <row r="56" spans="1:12">
      <c r="A56" s="21">
        <v>51</v>
      </c>
      <c r="B56" s="22" t="s">
        <v>3007</v>
      </c>
      <c r="C56" s="22" t="s">
        <v>60</v>
      </c>
      <c r="D56" s="22" t="s">
        <v>3008</v>
      </c>
      <c r="E56" s="23" t="s">
        <v>3009</v>
      </c>
      <c r="F56" s="24"/>
      <c r="G56" s="25">
        <v>4.03</v>
      </c>
      <c r="H56" s="26"/>
      <c r="I56" s="26">
        <f t="shared" si="0"/>
        <v>4.03</v>
      </c>
      <c r="J56" s="21" t="s">
        <v>2866</v>
      </c>
      <c r="K56" s="26">
        <f t="shared" si="1"/>
        <v>12.09</v>
      </c>
      <c r="L56" s="31">
        <f t="shared" si="2"/>
        <v>60.45</v>
      </c>
    </row>
    <row r="57" spans="1:12">
      <c r="A57" s="21">
        <v>52</v>
      </c>
      <c r="B57" s="22" t="s">
        <v>3010</v>
      </c>
      <c r="C57" s="22" t="s">
        <v>140</v>
      </c>
      <c r="D57" s="22" t="s">
        <v>3011</v>
      </c>
      <c r="E57" s="23" t="s">
        <v>3012</v>
      </c>
      <c r="F57" s="24"/>
      <c r="G57" s="25">
        <v>5.37</v>
      </c>
      <c r="H57" s="26"/>
      <c r="I57" s="26">
        <f t="shared" si="0"/>
        <v>5.37</v>
      </c>
      <c r="J57" s="21" t="s">
        <v>2866</v>
      </c>
      <c r="K57" s="26">
        <f t="shared" si="1"/>
        <v>16.11</v>
      </c>
      <c r="L57" s="31">
        <f t="shared" si="2"/>
        <v>80.55</v>
      </c>
    </row>
    <row r="58" spans="1:12">
      <c r="A58" s="21">
        <v>53</v>
      </c>
      <c r="B58" s="22" t="s">
        <v>3013</v>
      </c>
      <c r="C58" s="22" t="s">
        <v>56</v>
      </c>
      <c r="D58" s="22" t="s">
        <v>3014</v>
      </c>
      <c r="E58" s="23" t="s">
        <v>3015</v>
      </c>
      <c r="F58" s="24"/>
      <c r="G58" s="25">
        <v>3.7</v>
      </c>
      <c r="H58" s="26"/>
      <c r="I58" s="26">
        <f t="shared" si="0"/>
        <v>3.7</v>
      </c>
      <c r="J58" s="21" t="s">
        <v>2866</v>
      </c>
      <c r="K58" s="26">
        <f t="shared" si="1"/>
        <v>11.1</v>
      </c>
      <c r="L58" s="31">
        <f t="shared" si="2"/>
        <v>55.5</v>
      </c>
    </row>
    <row r="59" spans="1:12">
      <c r="A59" s="21">
        <v>54</v>
      </c>
      <c r="B59" s="22" t="s">
        <v>3016</v>
      </c>
      <c r="C59" s="22" t="s">
        <v>22</v>
      </c>
      <c r="D59" s="22" t="s">
        <v>3017</v>
      </c>
      <c r="E59" s="23" t="s">
        <v>3018</v>
      </c>
      <c r="F59" s="24"/>
      <c r="G59" s="25">
        <v>4.7</v>
      </c>
      <c r="H59" s="26"/>
      <c r="I59" s="26">
        <f t="shared" si="0"/>
        <v>4.7</v>
      </c>
      <c r="J59" s="21" t="s">
        <v>2866</v>
      </c>
      <c r="K59" s="26">
        <f t="shared" si="1"/>
        <v>14.1</v>
      </c>
      <c r="L59" s="31">
        <f t="shared" si="2"/>
        <v>70.5</v>
      </c>
    </row>
    <row r="60" spans="1:12">
      <c r="A60" s="21">
        <v>55</v>
      </c>
      <c r="B60" s="22" t="s">
        <v>3019</v>
      </c>
      <c r="C60" s="22" t="s">
        <v>33</v>
      </c>
      <c r="D60" s="22" t="s">
        <v>3020</v>
      </c>
      <c r="E60" s="23" t="s">
        <v>3021</v>
      </c>
      <c r="F60" s="24"/>
      <c r="G60" s="25">
        <v>3.7</v>
      </c>
      <c r="H60" s="26"/>
      <c r="I60" s="26">
        <f t="shared" si="0"/>
        <v>3.7</v>
      </c>
      <c r="J60" s="21" t="s">
        <v>2866</v>
      </c>
      <c r="K60" s="26">
        <f t="shared" si="1"/>
        <v>11.1</v>
      </c>
      <c r="L60" s="31">
        <f t="shared" si="2"/>
        <v>55.5</v>
      </c>
    </row>
    <row r="61" spans="1:12">
      <c r="A61" s="21">
        <v>56</v>
      </c>
      <c r="B61" s="22" t="s">
        <v>3022</v>
      </c>
      <c r="C61" s="22" t="s">
        <v>177</v>
      </c>
      <c r="D61" s="22" t="s">
        <v>3023</v>
      </c>
      <c r="E61" s="23" t="s">
        <v>3024</v>
      </c>
      <c r="F61" s="24"/>
      <c r="G61" s="25">
        <v>4.7</v>
      </c>
      <c r="H61" s="26"/>
      <c r="I61" s="26">
        <f t="shared" si="0"/>
        <v>4.7</v>
      </c>
      <c r="J61" s="21" t="s">
        <v>2866</v>
      </c>
      <c r="K61" s="26">
        <f t="shared" si="1"/>
        <v>14.1</v>
      </c>
      <c r="L61" s="31">
        <f t="shared" si="2"/>
        <v>70.5</v>
      </c>
    </row>
    <row r="62" spans="1:12">
      <c r="A62" s="21">
        <v>57</v>
      </c>
      <c r="B62" s="22" t="s">
        <v>676</v>
      </c>
      <c r="C62" s="22" t="s">
        <v>33</v>
      </c>
      <c r="D62" s="22" t="s">
        <v>3025</v>
      </c>
      <c r="E62" s="23" t="s">
        <v>3026</v>
      </c>
      <c r="F62" s="24"/>
      <c r="G62" s="25">
        <v>3.02</v>
      </c>
      <c r="H62" s="26"/>
      <c r="I62" s="26">
        <f t="shared" ref="I62:I79" si="3">G62</f>
        <v>3.02</v>
      </c>
      <c r="J62" s="21" t="s">
        <v>2866</v>
      </c>
      <c r="K62" s="26">
        <f t="shared" si="1"/>
        <v>9.06</v>
      </c>
      <c r="L62" s="31">
        <f t="shared" si="2"/>
        <v>45.3</v>
      </c>
    </row>
    <row r="63" spans="1:12">
      <c r="A63" s="21">
        <v>58</v>
      </c>
      <c r="B63" s="22" t="s">
        <v>3027</v>
      </c>
      <c r="C63" s="22" t="s">
        <v>64</v>
      </c>
      <c r="D63" s="22" t="s">
        <v>3028</v>
      </c>
      <c r="E63" s="23" t="s">
        <v>3029</v>
      </c>
      <c r="F63" s="24"/>
      <c r="G63" s="25">
        <v>3.36</v>
      </c>
      <c r="H63" s="26"/>
      <c r="I63" s="26">
        <f t="shared" si="3"/>
        <v>3.36</v>
      </c>
      <c r="J63" s="21" t="s">
        <v>2866</v>
      </c>
      <c r="K63" s="26">
        <f t="shared" si="1"/>
        <v>10.08</v>
      </c>
      <c r="L63" s="31">
        <f t="shared" si="2"/>
        <v>50.4</v>
      </c>
    </row>
    <row r="64" spans="1:12">
      <c r="A64" s="21">
        <v>59</v>
      </c>
      <c r="B64" s="22" t="s">
        <v>3030</v>
      </c>
      <c r="C64" s="22" t="s">
        <v>60</v>
      </c>
      <c r="D64" s="22" t="s">
        <v>3031</v>
      </c>
      <c r="E64" s="23" t="s">
        <v>3032</v>
      </c>
      <c r="F64" s="24"/>
      <c r="G64" s="25">
        <v>2.69</v>
      </c>
      <c r="H64" s="26"/>
      <c r="I64" s="26">
        <f t="shared" si="3"/>
        <v>2.69</v>
      </c>
      <c r="J64" s="21" t="s">
        <v>2866</v>
      </c>
      <c r="K64" s="26">
        <f t="shared" si="1"/>
        <v>8.07</v>
      </c>
      <c r="L64" s="31">
        <f t="shared" si="2"/>
        <v>40.35</v>
      </c>
    </row>
    <row r="65" spans="1:12">
      <c r="A65" s="21">
        <v>60</v>
      </c>
      <c r="B65" s="22" t="s">
        <v>3033</v>
      </c>
      <c r="C65" s="22" t="s">
        <v>159</v>
      </c>
      <c r="D65" s="22" t="s">
        <v>3034</v>
      </c>
      <c r="E65" s="23" t="s">
        <v>3035</v>
      </c>
      <c r="F65" s="24"/>
      <c r="G65" s="25">
        <v>3.7</v>
      </c>
      <c r="H65" s="26"/>
      <c r="I65" s="26">
        <f t="shared" si="3"/>
        <v>3.7</v>
      </c>
      <c r="J65" s="21" t="s">
        <v>2866</v>
      </c>
      <c r="K65" s="26">
        <f t="shared" si="1"/>
        <v>11.1</v>
      </c>
      <c r="L65" s="31">
        <f t="shared" si="2"/>
        <v>55.5</v>
      </c>
    </row>
    <row r="66" spans="1:12">
      <c r="A66" s="21">
        <v>61</v>
      </c>
      <c r="B66" s="22" t="s">
        <v>3036</v>
      </c>
      <c r="C66" s="22" t="s">
        <v>33</v>
      </c>
      <c r="D66" s="22" t="s">
        <v>3037</v>
      </c>
      <c r="E66" s="23" t="s">
        <v>3038</v>
      </c>
      <c r="F66" s="24"/>
      <c r="G66" s="25">
        <v>4.37</v>
      </c>
      <c r="H66" s="26"/>
      <c r="I66" s="26">
        <f t="shared" si="3"/>
        <v>4.37</v>
      </c>
      <c r="J66" s="21" t="s">
        <v>2866</v>
      </c>
      <c r="K66" s="26">
        <f t="shared" si="1"/>
        <v>13.11</v>
      </c>
      <c r="L66" s="31">
        <f t="shared" si="2"/>
        <v>65.55</v>
      </c>
    </row>
    <row r="67" spans="1:12">
      <c r="A67" s="21">
        <v>62</v>
      </c>
      <c r="B67" s="22" t="s">
        <v>3039</v>
      </c>
      <c r="C67" s="22" t="s">
        <v>64</v>
      </c>
      <c r="D67" s="22" t="s">
        <v>3040</v>
      </c>
      <c r="E67" s="23" t="s">
        <v>3041</v>
      </c>
      <c r="F67" s="24"/>
      <c r="G67" s="25">
        <v>3.02</v>
      </c>
      <c r="H67" s="26"/>
      <c r="I67" s="26">
        <f t="shared" si="3"/>
        <v>3.02</v>
      </c>
      <c r="J67" s="21" t="s">
        <v>2866</v>
      </c>
      <c r="K67" s="26">
        <f t="shared" si="1"/>
        <v>9.06</v>
      </c>
      <c r="L67" s="31">
        <f t="shared" si="2"/>
        <v>45.3</v>
      </c>
    </row>
    <row r="68" spans="1:12">
      <c r="A68" s="21">
        <v>63</v>
      </c>
      <c r="B68" s="22" t="s">
        <v>3042</v>
      </c>
      <c r="C68" s="22" t="s">
        <v>17</v>
      </c>
      <c r="D68" s="22" t="s">
        <v>3043</v>
      </c>
      <c r="E68" s="23" t="s">
        <v>3044</v>
      </c>
      <c r="F68" s="24"/>
      <c r="G68" s="25">
        <v>1.68</v>
      </c>
      <c r="H68" s="26"/>
      <c r="I68" s="26">
        <f t="shared" si="3"/>
        <v>1.68</v>
      </c>
      <c r="J68" s="21" t="s">
        <v>2866</v>
      </c>
      <c r="K68" s="26">
        <f t="shared" si="1"/>
        <v>5.04</v>
      </c>
      <c r="L68" s="31">
        <f t="shared" si="2"/>
        <v>25.2</v>
      </c>
    </row>
    <row r="69" spans="1:12">
      <c r="A69" s="21">
        <v>64</v>
      </c>
      <c r="B69" s="22" t="s">
        <v>3045</v>
      </c>
      <c r="C69" s="22" t="s">
        <v>140</v>
      </c>
      <c r="D69" s="22" t="s">
        <v>3046</v>
      </c>
      <c r="E69" s="23" t="s">
        <v>3047</v>
      </c>
      <c r="F69" s="24"/>
      <c r="G69" s="25">
        <v>5.04</v>
      </c>
      <c r="H69" s="26"/>
      <c r="I69" s="26">
        <f t="shared" si="3"/>
        <v>5.04</v>
      </c>
      <c r="J69" s="21" t="s">
        <v>2866</v>
      </c>
      <c r="K69" s="26">
        <f t="shared" si="1"/>
        <v>15.12</v>
      </c>
      <c r="L69" s="31">
        <f t="shared" si="2"/>
        <v>75.6</v>
      </c>
    </row>
    <row r="70" spans="1:12">
      <c r="A70" s="21">
        <v>65</v>
      </c>
      <c r="B70" s="22" t="s">
        <v>3048</v>
      </c>
      <c r="C70" s="22" t="s">
        <v>3049</v>
      </c>
      <c r="D70" s="22" t="s">
        <v>3050</v>
      </c>
      <c r="E70" s="23" t="s">
        <v>3051</v>
      </c>
      <c r="F70" s="24"/>
      <c r="G70" s="25">
        <v>4.17</v>
      </c>
      <c r="H70" s="26"/>
      <c r="I70" s="26">
        <f t="shared" si="3"/>
        <v>4.17</v>
      </c>
      <c r="J70" s="21" t="s">
        <v>2866</v>
      </c>
      <c r="K70" s="26">
        <f t="shared" si="1"/>
        <v>12.51</v>
      </c>
      <c r="L70" s="31">
        <f t="shared" si="2"/>
        <v>62.55</v>
      </c>
    </row>
    <row r="71" spans="1:12">
      <c r="A71" s="21">
        <v>66</v>
      </c>
      <c r="B71" s="22" t="s">
        <v>3052</v>
      </c>
      <c r="C71" s="22" t="s">
        <v>78</v>
      </c>
      <c r="D71" s="22" t="s">
        <v>3053</v>
      </c>
      <c r="E71" s="23" t="s">
        <v>3054</v>
      </c>
      <c r="F71" s="24"/>
      <c r="G71" s="25">
        <v>5.58</v>
      </c>
      <c r="H71" s="26"/>
      <c r="I71" s="26">
        <f t="shared" si="3"/>
        <v>5.58</v>
      </c>
      <c r="J71" s="21" t="s">
        <v>2866</v>
      </c>
      <c r="K71" s="26">
        <f t="shared" ref="K71:K134" si="4">I71*3</f>
        <v>16.74</v>
      </c>
      <c r="L71" s="31">
        <f t="shared" ref="L71:L134" si="5">I71*15</f>
        <v>83.7</v>
      </c>
    </row>
    <row r="72" spans="1:12">
      <c r="A72" s="21">
        <v>67</v>
      </c>
      <c r="B72" s="22" t="s">
        <v>3055</v>
      </c>
      <c r="C72" s="22" t="s">
        <v>820</v>
      </c>
      <c r="D72" s="22" t="s">
        <v>3056</v>
      </c>
      <c r="E72" s="23" t="s">
        <v>3057</v>
      </c>
      <c r="F72" s="24"/>
      <c r="G72" s="25">
        <v>1.68</v>
      </c>
      <c r="H72" s="26"/>
      <c r="I72" s="26">
        <f t="shared" si="3"/>
        <v>1.68</v>
      </c>
      <c r="J72" s="21" t="s">
        <v>2866</v>
      </c>
      <c r="K72" s="26">
        <f t="shared" si="4"/>
        <v>5.04</v>
      </c>
      <c r="L72" s="31">
        <f t="shared" si="5"/>
        <v>25.2</v>
      </c>
    </row>
    <row r="73" spans="1:12">
      <c r="A73" s="21">
        <v>68</v>
      </c>
      <c r="B73" s="22" t="s">
        <v>3058</v>
      </c>
      <c r="C73" s="22" t="s">
        <v>93</v>
      </c>
      <c r="D73" s="22" t="s">
        <v>3059</v>
      </c>
      <c r="E73" s="23" t="s">
        <v>3060</v>
      </c>
      <c r="F73" s="24"/>
      <c r="G73" s="25">
        <v>3.02</v>
      </c>
      <c r="H73" s="26"/>
      <c r="I73" s="26">
        <f t="shared" si="3"/>
        <v>3.02</v>
      </c>
      <c r="J73" s="21" t="s">
        <v>2866</v>
      </c>
      <c r="K73" s="26">
        <f t="shared" si="4"/>
        <v>9.06</v>
      </c>
      <c r="L73" s="31">
        <f t="shared" si="5"/>
        <v>45.3</v>
      </c>
    </row>
    <row r="74" spans="1:12">
      <c r="A74" s="21">
        <v>69</v>
      </c>
      <c r="B74" s="22" t="s">
        <v>3061</v>
      </c>
      <c r="C74" s="22" t="s">
        <v>140</v>
      </c>
      <c r="D74" s="22" t="s">
        <v>3062</v>
      </c>
      <c r="E74" s="23" t="s">
        <v>3063</v>
      </c>
      <c r="F74" s="24"/>
      <c r="G74" s="25">
        <v>4.7</v>
      </c>
      <c r="H74" s="26"/>
      <c r="I74" s="26">
        <f t="shared" si="3"/>
        <v>4.7</v>
      </c>
      <c r="J74" s="21" t="s">
        <v>2866</v>
      </c>
      <c r="K74" s="26">
        <f t="shared" si="4"/>
        <v>14.1</v>
      </c>
      <c r="L74" s="31">
        <f t="shared" si="5"/>
        <v>70.5</v>
      </c>
    </row>
    <row r="75" spans="1:12">
      <c r="A75" s="21">
        <v>70</v>
      </c>
      <c r="B75" s="22" t="s">
        <v>3064</v>
      </c>
      <c r="C75" s="22" t="s">
        <v>56</v>
      </c>
      <c r="D75" s="22" t="s">
        <v>3065</v>
      </c>
      <c r="E75" s="23" t="s">
        <v>3066</v>
      </c>
      <c r="F75" s="24"/>
      <c r="G75" s="25">
        <v>4.7</v>
      </c>
      <c r="H75" s="26"/>
      <c r="I75" s="26">
        <f t="shared" si="3"/>
        <v>4.7</v>
      </c>
      <c r="J75" s="21" t="s">
        <v>2866</v>
      </c>
      <c r="K75" s="26">
        <f t="shared" si="4"/>
        <v>14.1</v>
      </c>
      <c r="L75" s="31">
        <f t="shared" si="5"/>
        <v>70.5</v>
      </c>
    </row>
    <row r="76" spans="1:12">
      <c r="A76" s="21">
        <v>71</v>
      </c>
      <c r="B76" s="22" t="s">
        <v>3067</v>
      </c>
      <c r="C76" s="22" t="s">
        <v>22</v>
      </c>
      <c r="D76" s="22" t="s">
        <v>3068</v>
      </c>
      <c r="E76" s="23" t="s">
        <v>3069</v>
      </c>
      <c r="F76" s="24"/>
      <c r="G76" s="25">
        <v>3.7</v>
      </c>
      <c r="H76" s="26"/>
      <c r="I76" s="26">
        <f t="shared" si="3"/>
        <v>3.7</v>
      </c>
      <c r="J76" s="21" t="s">
        <v>2866</v>
      </c>
      <c r="K76" s="26">
        <f t="shared" si="4"/>
        <v>11.1</v>
      </c>
      <c r="L76" s="31">
        <f t="shared" si="5"/>
        <v>55.5</v>
      </c>
    </row>
    <row r="77" spans="1:12">
      <c r="A77" s="21">
        <v>72</v>
      </c>
      <c r="B77" s="22" t="s">
        <v>3070</v>
      </c>
      <c r="C77" s="22" t="s">
        <v>86</v>
      </c>
      <c r="D77" s="22" t="s">
        <v>3071</v>
      </c>
      <c r="E77" s="23" t="s">
        <v>3072</v>
      </c>
      <c r="F77" s="24"/>
      <c r="G77" s="25">
        <v>3.65</v>
      </c>
      <c r="H77" s="26"/>
      <c r="I77" s="26">
        <f t="shared" si="3"/>
        <v>3.65</v>
      </c>
      <c r="J77" s="21" t="s">
        <v>2866</v>
      </c>
      <c r="K77" s="26">
        <f t="shared" si="4"/>
        <v>10.95</v>
      </c>
      <c r="L77" s="31">
        <f t="shared" si="5"/>
        <v>54.75</v>
      </c>
    </row>
    <row r="78" spans="1:12">
      <c r="A78" s="21">
        <v>73</v>
      </c>
      <c r="B78" s="22" t="s">
        <v>3073</v>
      </c>
      <c r="C78" s="22" t="s">
        <v>3074</v>
      </c>
      <c r="D78" s="22" t="s">
        <v>3075</v>
      </c>
      <c r="E78" s="23" t="s">
        <v>3076</v>
      </c>
      <c r="F78" s="24"/>
      <c r="G78" s="25">
        <v>5.58</v>
      </c>
      <c r="H78" s="26"/>
      <c r="I78" s="26">
        <f t="shared" si="3"/>
        <v>5.58</v>
      </c>
      <c r="J78" s="21" t="s">
        <v>2866</v>
      </c>
      <c r="K78" s="26">
        <f t="shared" si="4"/>
        <v>16.74</v>
      </c>
      <c r="L78" s="31">
        <f t="shared" si="5"/>
        <v>83.7</v>
      </c>
    </row>
    <row r="79" spans="1:12">
      <c r="A79" s="21">
        <v>74</v>
      </c>
      <c r="B79" s="22" t="s">
        <v>3077</v>
      </c>
      <c r="C79" s="22" t="s">
        <v>159</v>
      </c>
      <c r="D79" s="22" t="s">
        <v>3078</v>
      </c>
      <c r="E79" s="23" t="s">
        <v>3079</v>
      </c>
      <c r="F79" s="24"/>
      <c r="G79" s="25">
        <v>5.37</v>
      </c>
      <c r="H79" s="26"/>
      <c r="I79" s="26">
        <f t="shared" si="3"/>
        <v>5.37</v>
      </c>
      <c r="J79" s="21" t="s">
        <v>2866</v>
      </c>
      <c r="K79" s="26">
        <f t="shared" si="4"/>
        <v>16.11</v>
      </c>
      <c r="L79" s="31">
        <f t="shared" si="5"/>
        <v>80.55</v>
      </c>
    </row>
    <row r="80" spans="1:12">
      <c r="A80" s="21">
        <v>75</v>
      </c>
      <c r="B80" s="22" t="s">
        <v>3080</v>
      </c>
      <c r="C80" s="22" t="s">
        <v>510</v>
      </c>
      <c r="D80" s="22" t="s">
        <v>3081</v>
      </c>
      <c r="E80" s="23" t="s">
        <v>3082</v>
      </c>
      <c r="F80" s="24"/>
      <c r="G80" s="25">
        <v>3.02</v>
      </c>
      <c r="H80" s="26"/>
      <c r="I80" s="26">
        <f t="shared" ref="I80:I106" si="6">G80</f>
        <v>3.02</v>
      </c>
      <c r="J80" s="21" t="s">
        <v>2866</v>
      </c>
      <c r="K80" s="26">
        <f t="shared" si="4"/>
        <v>9.06</v>
      </c>
      <c r="L80" s="31">
        <f t="shared" si="5"/>
        <v>45.3</v>
      </c>
    </row>
    <row r="81" spans="1:12">
      <c r="A81" s="21">
        <v>76</v>
      </c>
      <c r="B81" s="22" t="s">
        <v>3083</v>
      </c>
      <c r="C81" s="22" t="s">
        <v>60</v>
      </c>
      <c r="D81" s="22" t="s">
        <v>3084</v>
      </c>
      <c r="E81" s="23" t="s">
        <v>3085</v>
      </c>
      <c r="F81" s="24"/>
      <c r="G81" s="25">
        <v>1.34</v>
      </c>
      <c r="H81" s="26"/>
      <c r="I81" s="26">
        <f t="shared" si="6"/>
        <v>1.34</v>
      </c>
      <c r="J81" s="21" t="s">
        <v>2866</v>
      </c>
      <c r="K81" s="26">
        <f t="shared" si="4"/>
        <v>4.02</v>
      </c>
      <c r="L81" s="31">
        <f t="shared" si="5"/>
        <v>20.1</v>
      </c>
    </row>
    <row r="82" spans="1:12">
      <c r="A82" s="21">
        <v>77</v>
      </c>
      <c r="B82" s="22" t="s">
        <v>3086</v>
      </c>
      <c r="C82" s="22" t="s">
        <v>140</v>
      </c>
      <c r="D82" s="22" t="s">
        <v>3087</v>
      </c>
      <c r="E82" s="23" t="s">
        <v>3088</v>
      </c>
      <c r="F82" s="24"/>
      <c r="G82" s="25">
        <v>3.36</v>
      </c>
      <c r="H82" s="26"/>
      <c r="I82" s="26">
        <f t="shared" si="6"/>
        <v>3.36</v>
      </c>
      <c r="J82" s="21" t="s">
        <v>2866</v>
      </c>
      <c r="K82" s="26">
        <f t="shared" si="4"/>
        <v>10.08</v>
      </c>
      <c r="L82" s="31">
        <f t="shared" si="5"/>
        <v>50.4</v>
      </c>
    </row>
    <row r="83" spans="1:12">
      <c r="A83" s="21">
        <v>78</v>
      </c>
      <c r="B83" s="22" t="s">
        <v>3089</v>
      </c>
      <c r="C83" s="22" t="s">
        <v>22</v>
      </c>
      <c r="D83" s="22" t="s">
        <v>3090</v>
      </c>
      <c r="E83" s="23" t="s">
        <v>3091</v>
      </c>
      <c r="F83" s="24"/>
      <c r="G83" s="25">
        <v>2.35</v>
      </c>
      <c r="H83" s="26"/>
      <c r="I83" s="26">
        <f t="shared" si="6"/>
        <v>2.35</v>
      </c>
      <c r="J83" s="21" t="s">
        <v>2866</v>
      </c>
      <c r="K83" s="26">
        <f t="shared" si="4"/>
        <v>7.05</v>
      </c>
      <c r="L83" s="31">
        <f t="shared" si="5"/>
        <v>35.25</v>
      </c>
    </row>
    <row r="84" spans="1:12">
      <c r="A84" s="21">
        <v>79</v>
      </c>
      <c r="B84" s="22" t="s">
        <v>3092</v>
      </c>
      <c r="C84" s="22" t="s">
        <v>33</v>
      </c>
      <c r="D84" s="22" t="s">
        <v>3093</v>
      </c>
      <c r="E84" s="23" t="s">
        <v>3094</v>
      </c>
      <c r="F84" s="24"/>
      <c r="G84" s="25">
        <v>2.35</v>
      </c>
      <c r="H84" s="26"/>
      <c r="I84" s="26">
        <f t="shared" si="6"/>
        <v>2.35</v>
      </c>
      <c r="J84" s="21" t="s">
        <v>2866</v>
      </c>
      <c r="K84" s="26">
        <f t="shared" si="4"/>
        <v>7.05</v>
      </c>
      <c r="L84" s="31">
        <f t="shared" si="5"/>
        <v>35.25</v>
      </c>
    </row>
    <row r="85" spans="1:12">
      <c r="A85" s="21">
        <v>80</v>
      </c>
      <c r="B85" s="22" t="s">
        <v>3095</v>
      </c>
      <c r="C85" s="22" t="s">
        <v>78</v>
      </c>
      <c r="D85" s="22" t="s">
        <v>3096</v>
      </c>
      <c r="E85" s="23" t="s">
        <v>3097</v>
      </c>
      <c r="F85" s="24"/>
      <c r="G85" s="25">
        <v>2.69</v>
      </c>
      <c r="H85" s="26"/>
      <c r="I85" s="26">
        <f t="shared" si="6"/>
        <v>2.69</v>
      </c>
      <c r="J85" s="21" t="s">
        <v>2866</v>
      </c>
      <c r="K85" s="26">
        <f t="shared" si="4"/>
        <v>8.07</v>
      </c>
      <c r="L85" s="31">
        <f t="shared" si="5"/>
        <v>40.35</v>
      </c>
    </row>
    <row r="86" spans="1:12">
      <c r="A86" s="21">
        <v>81</v>
      </c>
      <c r="B86" s="22" t="s">
        <v>3098</v>
      </c>
      <c r="C86" s="22" t="s">
        <v>60</v>
      </c>
      <c r="D86" s="22" t="s">
        <v>3099</v>
      </c>
      <c r="E86" s="23" t="s">
        <v>3100</v>
      </c>
      <c r="F86" s="24"/>
      <c r="G86" s="25">
        <v>1.34</v>
      </c>
      <c r="H86" s="26"/>
      <c r="I86" s="26">
        <f t="shared" si="6"/>
        <v>1.34</v>
      </c>
      <c r="J86" s="21" t="s">
        <v>2866</v>
      </c>
      <c r="K86" s="26">
        <f t="shared" si="4"/>
        <v>4.02</v>
      </c>
      <c r="L86" s="31">
        <f t="shared" si="5"/>
        <v>20.1</v>
      </c>
    </row>
    <row r="87" spans="1:12">
      <c r="A87" s="21">
        <v>82</v>
      </c>
      <c r="B87" s="22" t="s">
        <v>2492</v>
      </c>
      <c r="C87" s="22" t="s">
        <v>64</v>
      </c>
      <c r="D87" s="22" t="s">
        <v>3101</v>
      </c>
      <c r="E87" s="23" t="s">
        <v>1104</v>
      </c>
      <c r="F87" s="24"/>
      <c r="G87" s="25">
        <v>4.22</v>
      </c>
      <c r="H87" s="26"/>
      <c r="I87" s="26">
        <f t="shared" si="6"/>
        <v>4.22</v>
      </c>
      <c r="J87" s="21" t="s">
        <v>2866</v>
      </c>
      <c r="K87" s="26">
        <f t="shared" si="4"/>
        <v>12.66</v>
      </c>
      <c r="L87" s="31">
        <f t="shared" si="5"/>
        <v>63.3</v>
      </c>
    </row>
    <row r="88" spans="1:12">
      <c r="A88" s="21">
        <v>83</v>
      </c>
      <c r="B88" s="22" t="s">
        <v>1350</v>
      </c>
      <c r="C88" s="22" t="s">
        <v>33</v>
      </c>
      <c r="D88" s="22" t="s">
        <v>3102</v>
      </c>
      <c r="E88" s="23" t="s">
        <v>3103</v>
      </c>
      <c r="F88" s="24"/>
      <c r="G88" s="25">
        <v>3.61</v>
      </c>
      <c r="H88" s="26"/>
      <c r="I88" s="26">
        <f t="shared" si="6"/>
        <v>3.61</v>
      </c>
      <c r="J88" s="21" t="s">
        <v>2866</v>
      </c>
      <c r="K88" s="26">
        <f t="shared" si="4"/>
        <v>10.83</v>
      </c>
      <c r="L88" s="31">
        <f t="shared" si="5"/>
        <v>54.15</v>
      </c>
    </row>
    <row r="89" spans="1:12">
      <c r="A89" s="21">
        <v>84</v>
      </c>
      <c r="B89" s="22" t="s">
        <v>386</v>
      </c>
      <c r="C89" s="22" t="s">
        <v>2207</v>
      </c>
      <c r="D89" s="22" t="s">
        <v>3104</v>
      </c>
      <c r="E89" s="23" t="s">
        <v>3105</v>
      </c>
      <c r="F89" s="24"/>
      <c r="G89" s="25">
        <v>3.59</v>
      </c>
      <c r="H89" s="26"/>
      <c r="I89" s="26">
        <f t="shared" si="6"/>
        <v>3.59</v>
      </c>
      <c r="J89" s="21" t="s">
        <v>2866</v>
      </c>
      <c r="K89" s="26">
        <f t="shared" si="4"/>
        <v>10.77</v>
      </c>
      <c r="L89" s="31">
        <f t="shared" si="5"/>
        <v>53.85</v>
      </c>
    </row>
    <row r="90" spans="1:12">
      <c r="A90" s="21">
        <v>85</v>
      </c>
      <c r="B90" s="22" t="s">
        <v>3106</v>
      </c>
      <c r="C90" s="22" t="s">
        <v>52</v>
      </c>
      <c r="D90" s="22" t="s">
        <v>3107</v>
      </c>
      <c r="E90" s="23" t="s">
        <v>3108</v>
      </c>
      <c r="F90" s="24"/>
      <c r="G90" s="25">
        <v>4.19</v>
      </c>
      <c r="H90" s="26"/>
      <c r="I90" s="26">
        <f t="shared" si="6"/>
        <v>4.19</v>
      </c>
      <c r="J90" s="21" t="s">
        <v>2866</v>
      </c>
      <c r="K90" s="26">
        <f t="shared" si="4"/>
        <v>12.57</v>
      </c>
      <c r="L90" s="31">
        <f t="shared" si="5"/>
        <v>62.85</v>
      </c>
    </row>
    <row r="91" spans="1:12">
      <c r="A91" s="21">
        <v>86</v>
      </c>
      <c r="B91" s="22" t="s">
        <v>3109</v>
      </c>
      <c r="C91" s="22" t="s">
        <v>93</v>
      </c>
      <c r="D91" s="22" t="s">
        <v>3110</v>
      </c>
      <c r="E91" s="23" t="s">
        <v>3111</v>
      </c>
      <c r="F91" s="24"/>
      <c r="G91" s="25">
        <v>4.78</v>
      </c>
      <c r="H91" s="26"/>
      <c r="I91" s="26">
        <f t="shared" si="6"/>
        <v>4.78</v>
      </c>
      <c r="J91" s="21" t="s">
        <v>2866</v>
      </c>
      <c r="K91" s="26">
        <f t="shared" si="4"/>
        <v>14.34</v>
      </c>
      <c r="L91" s="31">
        <f t="shared" si="5"/>
        <v>71.7</v>
      </c>
    </row>
    <row r="92" spans="1:12">
      <c r="A92" s="21">
        <v>87</v>
      </c>
      <c r="B92" s="22" t="s">
        <v>3112</v>
      </c>
      <c r="C92" s="22" t="s">
        <v>743</v>
      </c>
      <c r="D92" s="22" t="s">
        <v>3113</v>
      </c>
      <c r="E92" s="23" t="s">
        <v>3114</v>
      </c>
      <c r="F92" s="24"/>
      <c r="G92" s="25">
        <v>4.03</v>
      </c>
      <c r="H92" s="26"/>
      <c r="I92" s="26">
        <f t="shared" si="6"/>
        <v>4.03</v>
      </c>
      <c r="J92" s="21" t="s">
        <v>2866</v>
      </c>
      <c r="K92" s="26">
        <f t="shared" si="4"/>
        <v>12.09</v>
      </c>
      <c r="L92" s="31">
        <f t="shared" si="5"/>
        <v>60.45</v>
      </c>
    </row>
    <row r="93" spans="1:12">
      <c r="A93" s="21">
        <v>88</v>
      </c>
      <c r="B93" s="22" t="s">
        <v>3115</v>
      </c>
      <c r="C93" s="22" t="s">
        <v>56</v>
      </c>
      <c r="D93" s="22" t="s">
        <v>3116</v>
      </c>
      <c r="E93" s="23" t="s">
        <v>3117</v>
      </c>
      <c r="F93" s="24"/>
      <c r="G93" s="25">
        <v>2.47</v>
      </c>
      <c r="H93" s="26"/>
      <c r="I93" s="26">
        <f t="shared" si="6"/>
        <v>2.47</v>
      </c>
      <c r="J93" s="21" t="s">
        <v>2866</v>
      </c>
      <c r="K93" s="26">
        <f t="shared" si="4"/>
        <v>7.41</v>
      </c>
      <c r="L93" s="31">
        <f t="shared" si="5"/>
        <v>37.05</v>
      </c>
    </row>
    <row r="94" spans="1:12">
      <c r="A94" s="21">
        <v>89</v>
      </c>
      <c r="B94" s="22" t="s">
        <v>3118</v>
      </c>
      <c r="C94" s="22" t="s">
        <v>3119</v>
      </c>
      <c r="D94" s="22" t="s">
        <v>3120</v>
      </c>
      <c r="E94" s="23" t="s">
        <v>3121</v>
      </c>
      <c r="F94" s="24"/>
      <c r="G94" s="25">
        <v>5.19</v>
      </c>
      <c r="H94" s="26"/>
      <c r="I94" s="26">
        <f t="shared" si="6"/>
        <v>5.19</v>
      </c>
      <c r="J94" s="21" t="s">
        <v>2866</v>
      </c>
      <c r="K94" s="26">
        <f t="shared" si="4"/>
        <v>15.57</v>
      </c>
      <c r="L94" s="31">
        <f t="shared" si="5"/>
        <v>77.85</v>
      </c>
    </row>
    <row r="95" spans="1:12">
      <c r="A95" s="21">
        <v>90</v>
      </c>
      <c r="B95" s="22" t="s">
        <v>1685</v>
      </c>
      <c r="C95" s="22" t="s">
        <v>60</v>
      </c>
      <c r="D95" s="22" t="s">
        <v>3122</v>
      </c>
      <c r="E95" s="23" t="s">
        <v>3123</v>
      </c>
      <c r="F95" s="24"/>
      <c r="G95" s="25">
        <v>3.63</v>
      </c>
      <c r="H95" s="26"/>
      <c r="I95" s="26">
        <f t="shared" si="6"/>
        <v>3.63</v>
      </c>
      <c r="J95" s="21" t="s">
        <v>2866</v>
      </c>
      <c r="K95" s="26">
        <f t="shared" si="4"/>
        <v>10.89</v>
      </c>
      <c r="L95" s="31">
        <f t="shared" si="5"/>
        <v>54.45</v>
      </c>
    </row>
    <row r="96" spans="1:12">
      <c r="A96" s="21">
        <v>91</v>
      </c>
      <c r="B96" s="22" t="s">
        <v>2327</v>
      </c>
      <c r="C96" s="22" t="s">
        <v>93</v>
      </c>
      <c r="D96" s="22" t="s">
        <v>3124</v>
      </c>
      <c r="E96" s="23" t="s">
        <v>3125</v>
      </c>
      <c r="F96" s="24"/>
      <c r="G96" s="25">
        <v>3.08</v>
      </c>
      <c r="H96" s="26"/>
      <c r="I96" s="26">
        <f t="shared" si="6"/>
        <v>3.08</v>
      </c>
      <c r="J96" s="21" t="s">
        <v>2866</v>
      </c>
      <c r="K96" s="26">
        <f t="shared" si="4"/>
        <v>9.24</v>
      </c>
      <c r="L96" s="31">
        <f t="shared" si="5"/>
        <v>46.2</v>
      </c>
    </row>
    <row r="97" spans="1:12">
      <c r="A97" s="21">
        <v>92</v>
      </c>
      <c r="B97" s="22" t="s">
        <v>2503</v>
      </c>
      <c r="C97" s="22" t="s">
        <v>159</v>
      </c>
      <c r="D97" s="22" t="s">
        <v>3126</v>
      </c>
      <c r="E97" s="23" t="s">
        <v>3127</v>
      </c>
      <c r="F97" s="24"/>
      <c r="G97" s="25">
        <v>2.47</v>
      </c>
      <c r="H97" s="26"/>
      <c r="I97" s="26">
        <f t="shared" si="6"/>
        <v>2.47</v>
      </c>
      <c r="J97" s="21" t="s">
        <v>2866</v>
      </c>
      <c r="K97" s="26">
        <f t="shared" si="4"/>
        <v>7.41</v>
      </c>
      <c r="L97" s="31">
        <f t="shared" si="5"/>
        <v>37.05</v>
      </c>
    </row>
    <row r="98" spans="1:12">
      <c r="A98" s="21">
        <v>93</v>
      </c>
      <c r="B98" s="22" t="s">
        <v>536</v>
      </c>
      <c r="C98" s="22" t="s">
        <v>159</v>
      </c>
      <c r="D98" s="22" t="s">
        <v>3128</v>
      </c>
      <c r="E98" s="23" t="s">
        <v>3129</v>
      </c>
      <c r="F98" s="24"/>
      <c r="G98" s="25">
        <v>4.96</v>
      </c>
      <c r="H98" s="26"/>
      <c r="I98" s="26">
        <f t="shared" si="6"/>
        <v>4.96</v>
      </c>
      <c r="J98" s="21" t="s">
        <v>2866</v>
      </c>
      <c r="K98" s="26">
        <f t="shared" si="4"/>
        <v>14.88</v>
      </c>
      <c r="L98" s="31">
        <f t="shared" si="5"/>
        <v>74.4</v>
      </c>
    </row>
    <row r="99" spans="1:12">
      <c r="A99" s="21">
        <v>94</v>
      </c>
      <c r="B99" s="22" t="s">
        <v>3130</v>
      </c>
      <c r="C99" s="22" t="s">
        <v>177</v>
      </c>
      <c r="D99" s="22" t="s">
        <v>3131</v>
      </c>
      <c r="E99" s="23" t="s">
        <v>3132</v>
      </c>
      <c r="F99" s="24"/>
      <c r="G99" s="25">
        <v>5.04</v>
      </c>
      <c r="H99" s="26"/>
      <c r="I99" s="26">
        <f t="shared" si="6"/>
        <v>5.04</v>
      </c>
      <c r="J99" s="21" t="s">
        <v>2866</v>
      </c>
      <c r="K99" s="26">
        <f t="shared" si="4"/>
        <v>15.12</v>
      </c>
      <c r="L99" s="31">
        <f t="shared" si="5"/>
        <v>75.6</v>
      </c>
    </row>
    <row r="100" spans="1:12">
      <c r="A100" s="21">
        <v>95</v>
      </c>
      <c r="B100" s="22" t="s">
        <v>3133</v>
      </c>
      <c r="C100" s="22" t="s">
        <v>22</v>
      </c>
      <c r="D100" s="22" t="s">
        <v>3134</v>
      </c>
      <c r="E100" s="23" t="s">
        <v>3135</v>
      </c>
      <c r="F100" s="24"/>
      <c r="G100" s="25">
        <v>3.15</v>
      </c>
      <c r="H100" s="26"/>
      <c r="I100" s="26">
        <f t="shared" si="6"/>
        <v>3.15</v>
      </c>
      <c r="J100" s="21" t="s">
        <v>2866</v>
      </c>
      <c r="K100" s="26">
        <f t="shared" si="4"/>
        <v>9.45</v>
      </c>
      <c r="L100" s="31">
        <f t="shared" si="5"/>
        <v>47.25</v>
      </c>
    </row>
    <row r="101" spans="1:12">
      <c r="A101" s="21">
        <v>96</v>
      </c>
      <c r="B101" s="22" t="s">
        <v>3136</v>
      </c>
      <c r="C101" s="22" t="s">
        <v>510</v>
      </c>
      <c r="D101" s="22" t="s">
        <v>3137</v>
      </c>
      <c r="E101" s="23" t="s">
        <v>3138</v>
      </c>
      <c r="F101" s="24"/>
      <c r="G101" s="25">
        <v>5.04</v>
      </c>
      <c r="H101" s="26"/>
      <c r="I101" s="26">
        <f t="shared" si="6"/>
        <v>5.04</v>
      </c>
      <c r="J101" s="21" t="s">
        <v>2866</v>
      </c>
      <c r="K101" s="26">
        <f t="shared" si="4"/>
        <v>15.12</v>
      </c>
      <c r="L101" s="31">
        <f t="shared" si="5"/>
        <v>75.6</v>
      </c>
    </row>
    <row r="102" spans="1:12">
      <c r="A102" s="21">
        <v>97</v>
      </c>
      <c r="B102" s="22" t="s">
        <v>25</v>
      </c>
      <c r="C102" s="22" t="s">
        <v>140</v>
      </c>
      <c r="D102" s="22" t="s">
        <v>3139</v>
      </c>
      <c r="E102" s="23" t="s">
        <v>3140</v>
      </c>
      <c r="F102" s="24"/>
      <c r="G102" s="25">
        <v>3.83</v>
      </c>
      <c r="H102" s="26"/>
      <c r="I102" s="26">
        <f t="shared" si="6"/>
        <v>3.83</v>
      </c>
      <c r="J102" s="21" t="s">
        <v>2866</v>
      </c>
      <c r="K102" s="26">
        <f t="shared" si="4"/>
        <v>11.49</v>
      </c>
      <c r="L102" s="31">
        <f t="shared" si="5"/>
        <v>57.45</v>
      </c>
    </row>
    <row r="103" spans="1:12">
      <c r="A103" s="21">
        <v>98</v>
      </c>
      <c r="B103" s="22" t="s">
        <v>3141</v>
      </c>
      <c r="C103" s="22" t="s">
        <v>22</v>
      </c>
      <c r="D103" s="22" t="s">
        <v>3142</v>
      </c>
      <c r="E103" s="23" t="s">
        <v>3143</v>
      </c>
      <c r="F103" s="24"/>
      <c r="G103" s="25">
        <v>3.76</v>
      </c>
      <c r="H103" s="26"/>
      <c r="I103" s="26">
        <f t="shared" si="6"/>
        <v>3.76</v>
      </c>
      <c r="J103" s="21" t="s">
        <v>2866</v>
      </c>
      <c r="K103" s="26">
        <f t="shared" si="4"/>
        <v>11.28</v>
      </c>
      <c r="L103" s="31">
        <f t="shared" si="5"/>
        <v>56.4</v>
      </c>
    </row>
    <row r="104" spans="1:12">
      <c r="A104" s="21">
        <v>99</v>
      </c>
      <c r="B104" s="22" t="s">
        <v>3144</v>
      </c>
      <c r="C104" s="22" t="s">
        <v>177</v>
      </c>
      <c r="D104" s="22" t="s">
        <v>3145</v>
      </c>
      <c r="E104" s="23" t="s">
        <v>3146</v>
      </c>
      <c r="F104" s="24"/>
      <c r="G104" s="25">
        <v>2.75</v>
      </c>
      <c r="H104" s="26"/>
      <c r="I104" s="26">
        <f t="shared" si="6"/>
        <v>2.75</v>
      </c>
      <c r="J104" s="21" t="s">
        <v>2866</v>
      </c>
      <c r="K104" s="26">
        <f t="shared" si="4"/>
        <v>8.25</v>
      </c>
      <c r="L104" s="31">
        <f t="shared" si="5"/>
        <v>41.25</v>
      </c>
    </row>
    <row r="105" spans="1:12">
      <c r="A105" s="21">
        <v>100</v>
      </c>
      <c r="B105" s="22" t="s">
        <v>3147</v>
      </c>
      <c r="C105" s="22" t="s">
        <v>93</v>
      </c>
      <c r="D105" s="22" t="s">
        <v>3148</v>
      </c>
      <c r="E105" s="23" t="s">
        <v>3149</v>
      </c>
      <c r="F105" s="24"/>
      <c r="G105" s="25">
        <v>1.75</v>
      </c>
      <c r="H105" s="26"/>
      <c r="I105" s="26">
        <f t="shared" si="6"/>
        <v>1.75</v>
      </c>
      <c r="J105" s="21" t="s">
        <v>2866</v>
      </c>
      <c r="K105" s="26">
        <f t="shared" si="4"/>
        <v>5.25</v>
      </c>
      <c r="L105" s="31">
        <f t="shared" si="5"/>
        <v>26.25</v>
      </c>
    </row>
    <row r="106" spans="1:12">
      <c r="A106" s="21">
        <v>101</v>
      </c>
      <c r="B106" s="22" t="s">
        <v>3150</v>
      </c>
      <c r="C106" s="22" t="s">
        <v>97</v>
      </c>
      <c r="D106" s="22" t="s">
        <v>3151</v>
      </c>
      <c r="E106" s="23" t="s">
        <v>3152</v>
      </c>
      <c r="F106" s="24"/>
      <c r="G106" s="25">
        <v>7.32</v>
      </c>
      <c r="H106" s="26"/>
      <c r="I106" s="26">
        <f t="shared" si="6"/>
        <v>7.32</v>
      </c>
      <c r="J106" s="21" t="s">
        <v>2866</v>
      </c>
      <c r="K106" s="26">
        <f t="shared" si="4"/>
        <v>21.96</v>
      </c>
      <c r="L106" s="31">
        <f t="shared" si="5"/>
        <v>109.8</v>
      </c>
    </row>
    <row r="107" spans="1:12">
      <c r="A107" s="21">
        <v>102</v>
      </c>
      <c r="B107" s="22" t="s">
        <v>3153</v>
      </c>
      <c r="C107" s="22" t="s">
        <v>133</v>
      </c>
      <c r="D107" s="22" t="s">
        <v>3154</v>
      </c>
      <c r="E107" s="23" t="s">
        <v>3155</v>
      </c>
      <c r="F107" s="24"/>
      <c r="G107" s="25">
        <v>3.02</v>
      </c>
      <c r="H107" s="26"/>
      <c r="I107" s="26">
        <f t="shared" ref="I107:I145" si="7">G107</f>
        <v>3.02</v>
      </c>
      <c r="J107" s="21" t="s">
        <v>2866</v>
      </c>
      <c r="K107" s="26">
        <f t="shared" si="4"/>
        <v>9.06</v>
      </c>
      <c r="L107" s="31">
        <f t="shared" si="5"/>
        <v>45.3</v>
      </c>
    </row>
    <row r="108" spans="1:12">
      <c r="A108" s="21">
        <v>103</v>
      </c>
      <c r="B108" s="22" t="s">
        <v>3156</v>
      </c>
      <c r="C108" s="22" t="s">
        <v>159</v>
      </c>
      <c r="D108" s="22" t="s">
        <v>3157</v>
      </c>
      <c r="E108" s="23" t="s">
        <v>3158</v>
      </c>
      <c r="F108" s="24"/>
      <c r="G108" s="25">
        <v>2.02</v>
      </c>
      <c r="H108" s="26"/>
      <c r="I108" s="26">
        <f t="shared" si="7"/>
        <v>2.02</v>
      </c>
      <c r="J108" s="21" t="s">
        <v>2866</v>
      </c>
      <c r="K108" s="26">
        <f t="shared" si="4"/>
        <v>6.06</v>
      </c>
      <c r="L108" s="31">
        <f t="shared" si="5"/>
        <v>30.3</v>
      </c>
    </row>
    <row r="109" spans="1:12">
      <c r="A109" s="21">
        <v>104</v>
      </c>
      <c r="B109" s="22" t="s">
        <v>3159</v>
      </c>
      <c r="C109" s="22" t="s">
        <v>22</v>
      </c>
      <c r="D109" s="22" t="s">
        <v>3160</v>
      </c>
      <c r="E109" s="23" t="s">
        <v>3161</v>
      </c>
      <c r="F109" s="24"/>
      <c r="G109" s="25">
        <v>2.69</v>
      </c>
      <c r="H109" s="26"/>
      <c r="I109" s="26">
        <f t="shared" si="7"/>
        <v>2.69</v>
      </c>
      <c r="J109" s="21" t="s">
        <v>2866</v>
      </c>
      <c r="K109" s="26">
        <f t="shared" si="4"/>
        <v>8.07</v>
      </c>
      <c r="L109" s="31">
        <f t="shared" si="5"/>
        <v>40.35</v>
      </c>
    </row>
    <row r="110" spans="1:12">
      <c r="A110" s="21">
        <v>105</v>
      </c>
      <c r="B110" s="22" t="s">
        <v>3162</v>
      </c>
      <c r="C110" s="22" t="s">
        <v>3119</v>
      </c>
      <c r="D110" s="22" t="s">
        <v>3163</v>
      </c>
      <c r="E110" s="23" t="s">
        <v>3164</v>
      </c>
      <c r="F110" s="24"/>
      <c r="G110" s="25">
        <v>3.7</v>
      </c>
      <c r="H110" s="26"/>
      <c r="I110" s="26">
        <f t="shared" si="7"/>
        <v>3.7</v>
      </c>
      <c r="J110" s="21" t="s">
        <v>2866</v>
      </c>
      <c r="K110" s="26">
        <f t="shared" si="4"/>
        <v>11.1</v>
      </c>
      <c r="L110" s="31">
        <f t="shared" si="5"/>
        <v>55.5</v>
      </c>
    </row>
    <row r="111" spans="1:12">
      <c r="A111" s="21">
        <v>106</v>
      </c>
      <c r="B111" s="22" t="s">
        <v>3165</v>
      </c>
      <c r="C111" s="22" t="s">
        <v>140</v>
      </c>
      <c r="D111" s="22" t="s">
        <v>3166</v>
      </c>
      <c r="E111" s="23" t="s">
        <v>3167</v>
      </c>
      <c r="F111" s="24"/>
      <c r="G111" s="25">
        <v>3.65</v>
      </c>
      <c r="H111" s="26"/>
      <c r="I111" s="26">
        <f t="shared" si="7"/>
        <v>3.65</v>
      </c>
      <c r="J111" s="21" t="s">
        <v>2866</v>
      </c>
      <c r="K111" s="26">
        <f t="shared" si="4"/>
        <v>10.95</v>
      </c>
      <c r="L111" s="31">
        <f t="shared" si="5"/>
        <v>54.75</v>
      </c>
    </row>
    <row r="112" spans="1:12">
      <c r="A112" s="21">
        <v>107</v>
      </c>
      <c r="B112" s="22" t="s">
        <v>3168</v>
      </c>
      <c r="C112" s="22" t="s">
        <v>78</v>
      </c>
      <c r="D112" s="22" t="s">
        <v>3169</v>
      </c>
      <c r="E112" s="23" t="s">
        <v>3170</v>
      </c>
      <c r="F112" s="24"/>
      <c r="G112" s="25">
        <v>3.36</v>
      </c>
      <c r="H112" s="26"/>
      <c r="I112" s="26">
        <f t="shared" si="7"/>
        <v>3.36</v>
      </c>
      <c r="J112" s="21" t="s">
        <v>2866</v>
      </c>
      <c r="K112" s="26">
        <f t="shared" si="4"/>
        <v>10.08</v>
      </c>
      <c r="L112" s="31">
        <f t="shared" si="5"/>
        <v>50.4</v>
      </c>
    </row>
    <row r="113" spans="1:12">
      <c r="A113" s="21">
        <v>108</v>
      </c>
      <c r="B113" s="22" t="s">
        <v>3171</v>
      </c>
      <c r="C113" s="22" t="s">
        <v>78</v>
      </c>
      <c r="D113" s="22" t="s">
        <v>3172</v>
      </c>
      <c r="E113" s="23" t="s">
        <v>3173</v>
      </c>
      <c r="F113" s="24"/>
      <c r="G113" s="25">
        <v>1.34</v>
      </c>
      <c r="H113" s="26"/>
      <c r="I113" s="26">
        <f t="shared" si="7"/>
        <v>1.34</v>
      </c>
      <c r="J113" s="21" t="s">
        <v>2866</v>
      </c>
      <c r="K113" s="26">
        <f t="shared" si="4"/>
        <v>4.02</v>
      </c>
      <c r="L113" s="31">
        <f t="shared" si="5"/>
        <v>20.1</v>
      </c>
    </row>
    <row r="114" spans="1:12">
      <c r="A114" s="21">
        <v>109</v>
      </c>
      <c r="B114" s="22" t="s">
        <v>3174</v>
      </c>
      <c r="C114" s="22" t="s">
        <v>64</v>
      </c>
      <c r="D114" s="22" t="s">
        <v>3175</v>
      </c>
      <c r="E114" s="23" t="s">
        <v>3176</v>
      </c>
      <c r="F114" s="24"/>
      <c r="G114" s="25">
        <v>4.7</v>
      </c>
      <c r="H114" s="26"/>
      <c r="I114" s="26">
        <f t="shared" si="7"/>
        <v>4.7</v>
      </c>
      <c r="J114" s="21" t="s">
        <v>2866</v>
      </c>
      <c r="K114" s="26">
        <f t="shared" si="4"/>
        <v>14.1</v>
      </c>
      <c r="L114" s="31">
        <f t="shared" si="5"/>
        <v>70.5</v>
      </c>
    </row>
    <row r="115" spans="1:12">
      <c r="A115" s="21">
        <v>110</v>
      </c>
      <c r="B115" s="22" t="s">
        <v>3092</v>
      </c>
      <c r="C115" s="22" t="s">
        <v>3177</v>
      </c>
      <c r="D115" s="22" t="s">
        <v>3178</v>
      </c>
      <c r="E115" s="23" t="s">
        <v>3179</v>
      </c>
      <c r="F115" s="24"/>
      <c r="G115" s="25">
        <v>1.49</v>
      </c>
      <c r="H115" s="26"/>
      <c r="I115" s="26">
        <f t="shared" si="7"/>
        <v>1.49</v>
      </c>
      <c r="J115" s="21" t="s">
        <v>2866</v>
      </c>
      <c r="K115" s="26">
        <f t="shared" si="4"/>
        <v>4.47</v>
      </c>
      <c r="L115" s="31">
        <f t="shared" si="5"/>
        <v>22.35</v>
      </c>
    </row>
    <row r="116" spans="1:12">
      <c r="A116" s="21">
        <v>111</v>
      </c>
      <c r="B116" s="22" t="s">
        <v>3180</v>
      </c>
      <c r="C116" s="22" t="s">
        <v>159</v>
      </c>
      <c r="D116" s="22" t="s">
        <v>3181</v>
      </c>
      <c r="E116" s="23" t="s">
        <v>3182</v>
      </c>
      <c r="F116" s="24"/>
      <c r="G116" s="25">
        <v>3.48</v>
      </c>
      <c r="H116" s="26"/>
      <c r="I116" s="26">
        <f t="shared" si="7"/>
        <v>3.48</v>
      </c>
      <c r="J116" s="21" t="s">
        <v>2866</v>
      </c>
      <c r="K116" s="26">
        <f t="shared" si="4"/>
        <v>10.44</v>
      </c>
      <c r="L116" s="31">
        <f t="shared" si="5"/>
        <v>52.2</v>
      </c>
    </row>
    <row r="117" spans="1:12">
      <c r="A117" s="21">
        <v>112</v>
      </c>
      <c r="B117" s="22" t="s">
        <v>3183</v>
      </c>
      <c r="C117" s="22" t="s">
        <v>60</v>
      </c>
      <c r="D117" s="22" t="s">
        <v>3184</v>
      </c>
      <c r="E117" s="23" t="s">
        <v>3185</v>
      </c>
      <c r="F117" s="24"/>
      <c r="G117" s="25">
        <v>2.35</v>
      </c>
      <c r="H117" s="26"/>
      <c r="I117" s="26">
        <f t="shared" si="7"/>
        <v>2.35</v>
      </c>
      <c r="J117" s="21" t="s">
        <v>2866</v>
      </c>
      <c r="K117" s="26">
        <f t="shared" si="4"/>
        <v>7.05</v>
      </c>
      <c r="L117" s="31">
        <f t="shared" si="5"/>
        <v>35.25</v>
      </c>
    </row>
    <row r="118" spans="1:12">
      <c r="A118" s="21">
        <v>113</v>
      </c>
      <c r="B118" s="22" t="s">
        <v>3186</v>
      </c>
      <c r="C118" s="22" t="s">
        <v>177</v>
      </c>
      <c r="D118" s="22" t="s">
        <v>3187</v>
      </c>
      <c r="E118" s="23" t="s">
        <v>3188</v>
      </c>
      <c r="F118" s="24"/>
      <c r="G118" s="25">
        <v>2.69</v>
      </c>
      <c r="H118" s="26"/>
      <c r="I118" s="26">
        <f t="shared" si="7"/>
        <v>2.69</v>
      </c>
      <c r="J118" s="21" t="s">
        <v>2866</v>
      </c>
      <c r="K118" s="26">
        <f t="shared" si="4"/>
        <v>8.07</v>
      </c>
      <c r="L118" s="31">
        <f t="shared" si="5"/>
        <v>40.35</v>
      </c>
    </row>
    <row r="119" spans="1:12">
      <c r="A119" s="21">
        <v>114</v>
      </c>
      <c r="B119" s="22" t="s">
        <v>3189</v>
      </c>
      <c r="C119" s="22" t="s">
        <v>140</v>
      </c>
      <c r="D119" s="22" t="s">
        <v>3190</v>
      </c>
      <c r="E119" s="23" t="s">
        <v>3191</v>
      </c>
      <c r="F119" s="24"/>
      <c r="G119" s="25">
        <v>3</v>
      </c>
      <c r="H119" s="26"/>
      <c r="I119" s="26">
        <f t="shared" si="7"/>
        <v>3</v>
      </c>
      <c r="J119" s="21" t="s">
        <v>2866</v>
      </c>
      <c r="K119" s="26">
        <f t="shared" si="4"/>
        <v>9</v>
      </c>
      <c r="L119" s="31">
        <f t="shared" si="5"/>
        <v>45</v>
      </c>
    </row>
    <row r="120" spans="1:12">
      <c r="A120" s="21">
        <v>115</v>
      </c>
      <c r="B120" s="22" t="s">
        <v>3192</v>
      </c>
      <c r="C120" s="22" t="s">
        <v>86</v>
      </c>
      <c r="D120" s="22" t="s">
        <v>3193</v>
      </c>
      <c r="E120" s="23" t="s">
        <v>3194</v>
      </c>
      <c r="F120" s="24"/>
      <c r="G120" s="25">
        <v>2.69</v>
      </c>
      <c r="H120" s="26"/>
      <c r="I120" s="26">
        <f t="shared" si="7"/>
        <v>2.69</v>
      </c>
      <c r="J120" s="21" t="s">
        <v>2866</v>
      </c>
      <c r="K120" s="26">
        <f t="shared" si="4"/>
        <v>8.07</v>
      </c>
      <c r="L120" s="31">
        <f t="shared" si="5"/>
        <v>40.35</v>
      </c>
    </row>
    <row r="121" spans="1:12">
      <c r="A121" s="21">
        <v>116</v>
      </c>
      <c r="B121" s="22" t="s">
        <v>3195</v>
      </c>
      <c r="C121" s="22" t="s">
        <v>177</v>
      </c>
      <c r="D121" s="22" t="s">
        <v>3196</v>
      </c>
      <c r="E121" s="23" t="s">
        <v>3197</v>
      </c>
      <c r="F121" s="24"/>
      <c r="G121" s="25">
        <v>4.37</v>
      </c>
      <c r="H121" s="26"/>
      <c r="I121" s="26">
        <f t="shared" si="7"/>
        <v>4.37</v>
      </c>
      <c r="J121" s="21" t="s">
        <v>2866</v>
      </c>
      <c r="K121" s="26">
        <f t="shared" si="4"/>
        <v>13.11</v>
      </c>
      <c r="L121" s="31">
        <f t="shared" si="5"/>
        <v>65.55</v>
      </c>
    </row>
    <row r="122" spans="1:12">
      <c r="A122" s="21">
        <v>117</v>
      </c>
      <c r="B122" s="22" t="s">
        <v>3198</v>
      </c>
      <c r="C122" s="22" t="s">
        <v>159</v>
      </c>
      <c r="D122" s="22" t="s">
        <v>3199</v>
      </c>
      <c r="E122" s="23" t="s">
        <v>3200</v>
      </c>
      <c r="F122" s="24"/>
      <c r="G122" s="25">
        <v>4.03</v>
      </c>
      <c r="H122" s="26"/>
      <c r="I122" s="26">
        <f t="shared" si="7"/>
        <v>4.03</v>
      </c>
      <c r="J122" s="21" t="s">
        <v>2866</v>
      </c>
      <c r="K122" s="26">
        <f t="shared" si="4"/>
        <v>12.09</v>
      </c>
      <c r="L122" s="31">
        <f t="shared" si="5"/>
        <v>60.45</v>
      </c>
    </row>
    <row r="123" spans="1:12">
      <c r="A123" s="21">
        <v>118</v>
      </c>
      <c r="B123" s="22" t="s">
        <v>3201</v>
      </c>
      <c r="C123" s="22" t="s">
        <v>228</v>
      </c>
      <c r="D123" s="22" t="s">
        <v>3202</v>
      </c>
      <c r="E123" s="23" t="s">
        <v>3203</v>
      </c>
      <c r="F123" s="24"/>
      <c r="G123" s="25">
        <v>4.7</v>
      </c>
      <c r="H123" s="26"/>
      <c r="I123" s="26">
        <f t="shared" si="7"/>
        <v>4.7</v>
      </c>
      <c r="J123" s="21" t="s">
        <v>2866</v>
      </c>
      <c r="K123" s="26">
        <f t="shared" si="4"/>
        <v>14.1</v>
      </c>
      <c r="L123" s="31">
        <f t="shared" si="5"/>
        <v>70.5</v>
      </c>
    </row>
    <row r="124" spans="1:12">
      <c r="A124" s="21">
        <v>119</v>
      </c>
      <c r="B124" s="22" t="s">
        <v>3204</v>
      </c>
      <c r="C124" s="22" t="s">
        <v>52</v>
      </c>
      <c r="D124" s="22" t="s">
        <v>3205</v>
      </c>
      <c r="E124" s="23" t="s">
        <v>3206</v>
      </c>
      <c r="F124" s="24"/>
      <c r="G124" s="25">
        <v>3.98</v>
      </c>
      <c r="H124" s="26"/>
      <c r="I124" s="26">
        <f t="shared" si="7"/>
        <v>3.98</v>
      </c>
      <c r="J124" s="21" t="s">
        <v>2866</v>
      </c>
      <c r="K124" s="26">
        <f t="shared" si="4"/>
        <v>11.94</v>
      </c>
      <c r="L124" s="31">
        <f t="shared" si="5"/>
        <v>59.7</v>
      </c>
    </row>
    <row r="125" spans="1:12">
      <c r="A125" s="21">
        <v>120</v>
      </c>
      <c r="B125" s="22" t="s">
        <v>3207</v>
      </c>
      <c r="C125" s="22" t="s">
        <v>140</v>
      </c>
      <c r="D125" s="22" t="s">
        <v>3208</v>
      </c>
      <c r="E125" s="23" t="s">
        <v>3209</v>
      </c>
      <c r="F125" s="24"/>
      <c r="G125" s="25">
        <v>4.7</v>
      </c>
      <c r="H125" s="26"/>
      <c r="I125" s="26">
        <f t="shared" si="7"/>
        <v>4.7</v>
      </c>
      <c r="J125" s="21" t="s">
        <v>2866</v>
      </c>
      <c r="K125" s="26">
        <f t="shared" si="4"/>
        <v>14.1</v>
      </c>
      <c r="L125" s="31">
        <f t="shared" si="5"/>
        <v>70.5</v>
      </c>
    </row>
    <row r="126" spans="1:12">
      <c r="A126" s="21">
        <v>121</v>
      </c>
      <c r="B126" s="22" t="s">
        <v>3210</v>
      </c>
      <c r="C126" s="22" t="s">
        <v>159</v>
      </c>
      <c r="D126" s="22" t="s">
        <v>3211</v>
      </c>
      <c r="E126" s="23" t="s">
        <v>3212</v>
      </c>
      <c r="F126" s="24"/>
      <c r="G126" s="25">
        <v>2.02</v>
      </c>
      <c r="H126" s="26"/>
      <c r="I126" s="26">
        <f t="shared" si="7"/>
        <v>2.02</v>
      </c>
      <c r="J126" s="21" t="s">
        <v>2866</v>
      </c>
      <c r="K126" s="26">
        <f t="shared" si="4"/>
        <v>6.06</v>
      </c>
      <c r="L126" s="31">
        <f t="shared" si="5"/>
        <v>30.3</v>
      </c>
    </row>
    <row r="127" spans="1:12">
      <c r="A127" s="21">
        <v>122</v>
      </c>
      <c r="B127" s="22" t="s">
        <v>3213</v>
      </c>
      <c r="C127" s="22" t="s">
        <v>22</v>
      </c>
      <c r="D127" s="22" t="s">
        <v>3214</v>
      </c>
      <c r="E127" s="23" t="s">
        <v>3215</v>
      </c>
      <c r="F127" s="24"/>
      <c r="G127" s="25">
        <v>1.99</v>
      </c>
      <c r="H127" s="26"/>
      <c r="I127" s="26">
        <f t="shared" si="7"/>
        <v>1.99</v>
      </c>
      <c r="J127" s="21" t="s">
        <v>2866</v>
      </c>
      <c r="K127" s="26">
        <f t="shared" si="4"/>
        <v>5.97</v>
      </c>
      <c r="L127" s="31">
        <f t="shared" si="5"/>
        <v>29.85</v>
      </c>
    </row>
    <row r="128" spans="1:12">
      <c r="A128" s="21">
        <v>123</v>
      </c>
      <c r="B128" s="22" t="s">
        <v>3216</v>
      </c>
      <c r="C128" s="22" t="s">
        <v>616</v>
      </c>
      <c r="D128" s="22" t="s">
        <v>3217</v>
      </c>
      <c r="E128" s="23" t="s">
        <v>3218</v>
      </c>
      <c r="F128" s="24"/>
      <c r="G128" s="25">
        <v>2.02</v>
      </c>
      <c r="H128" s="26"/>
      <c r="I128" s="26">
        <f t="shared" si="7"/>
        <v>2.02</v>
      </c>
      <c r="J128" s="21" t="s">
        <v>2866</v>
      </c>
      <c r="K128" s="26">
        <f t="shared" si="4"/>
        <v>6.06</v>
      </c>
      <c r="L128" s="31">
        <f t="shared" si="5"/>
        <v>30.3</v>
      </c>
    </row>
    <row r="129" spans="1:12">
      <c r="A129" s="21">
        <v>124</v>
      </c>
      <c r="B129" s="22" t="s">
        <v>3219</v>
      </c>
      <c r="C129" s="22" t="s">
        <v>140</v>
      </c>
      <c r="D129" s="22" t="s">
        <v>3220</v>
      </c>
      <c r="E129" s="23" t="s">
        <v>3221</v>
      </c>
      <c r="F129" s="24"/>
      <c r="G129" s="25">
        <v>2.69</v>
      </c>
      <c r="H129" s="26"/>
      <c r="I129" s="26">
        <f t="shared" si="7"/>
        <v>2.69</v>
      </c>
      <c r="J129" s="21" t="s">
        <v>2866</v>
      </c>
      <c r="K129" s="26">
        <f t="shared" si="4"/>
        <v>8.07</v>
      </c>
      <c r="L129" s="31">
        <f t="shared" si="5"/>
        <v>40.35</v>
      </c>
    </row>
    <row r="130" spans="1:12">
      <c r="A130" s="21">
        <v>125</v>
      </c>
      <c r="B130" s="22" t="s">
        <v>3222</v>
      </c>
      <c r="C130" s="22" t="s">
        <v>177</v>
      </c>
      <c r="D130" s="22" t="s">
        <v>3223</v>
      </c>
      <c r="E130" s="23" t="s">
        <v>3224</v>
      </c>
      <c r="F130" s="24"/>
      <c r="G130" s="25">
        <v>4.03</v>
      </c>
      <c r="H130" s="26"/>
      <c r="I130" s="26">
        <f t="shared" si="7"/>
        <v>4.03</v>
      </c>
      <c r="J130" s="21" t="s">
        <v>2866</v>
      </c>
      <c r="K130" s="26">
        <f t="shared" si="4"/>
        <v>12.09</v>
      </c>
      <c r="L130" s="31">
        <f t="shared" si="5"/>
        <v>60.45</v>
      </c>
    </row>
    <row r="131" spans="1:12">
      <c r="A131" s="21">
        <v>126</v>
      </c>
      <c r="B131" s="22" t="s">
        <v>3225</v>
      </c>
      <c r="C131" s="22" t="s">
        <v>22</v>
      </c>
      <c r="D131" s="22" t="s">
        <v>3226</v>
      </c>
      <c r="E131" s="23" t="s">
        <v>3227</v>
      </c>
      <c r="F131" s="24"/>
      <c r="G131" s="25">
        <v>3.36</v>
      </c>
      <c r="H131" s="26"/>
      <c r="I131" s="26">
        <f t="shared" si="7"/>
        <v>3.36</v>
      </c>
      <c r="J131" s="21" t="s">
        <v>2866</v>
      </c>
      <c r="K131" s="26">
        <f t="shared" si="4"/>
        <v>10.08</v>
      </c>
      <c r="L131" s="31">
        <f t="shared" si="5"/>
        <v>50.4</v>
      </c>
    </row>
    <row r="132" spans="1:12">
      <c r="A132" s="21">
        <v>127</v>
      </c>
      <c r="B132" s="22" t="s">
        <v>3228</v>
      </c>
      <c r="C132" s="22" t="s">
        <v>37</v>
      </c>
      <c r="D132" s="22" t="s">
        <v>3229</v>
      </c>
      <c r="E132" s="23" t="s">
        <v>692</v>
      </c>
      <c r="F132" s="24"/>
      <c r="G132" s="25">
        <v>3.7</v>
      </c>
      <c r="H132" s="26"/>
      <c r="I132" s="26">
        <f t="shared" si="7"/>
        <v>3.7</v>
      </c>
      <c r="J132" s="21" t="s">
        <v>2866</v>
      </c>
      <c r="K132" s="26">
        <f t="shared" si="4"/>
        <v>11.1</v>
      </c>
      <c r="L132" s="31">
        <f t="shared" si="5"/>
        <v>55.5</v>
      </c>
    </row>
    <row r="133" spans="1:12">
      <c r="A133" s="21">
        <v>128</v>
      </c>
      <c r="B133" s="22" t="s">
        <v>3230</v>
      </c>
      <c r="C133" s="22" t="s">
        <v>93</v>
      </c>
      <c r="D133" s="22" t="s">
        <v>3231</v>
      </c>
      <c r="E133" s="23" t="s">
        <v>3232</v>
      </c>
      <c r="F133" s="24"/>
      <c r="G133" s="25">
        <v>3.36</v>
      </c>
      <c r="H133" s="26"/>
      <c r="I133" s="26">
        <f t="shared" si="7"/>
        <v>3.36</v>
      </c>
      <c r="J133" s="21" t="s">
        <v>2866</v>
      </c>
      <c r="K133" s="26">
        <f t="shared" si="4"/>
        <v>10.08</v>
      </c>
      <c r="L133" s="31">
        <f t="shared" si="5"/>
        <v>50.4</v>
      </c>
    </row>
    <row r="134" spans="1:12">
      <c r="A134" s="21">
        <v>129</v>
      </c>
      <c r="B134" s="22" t="s">
        <v>3233</v>
      </c>
      <c r="C134" s="22" t="s">
        <v>60</v>
      </c>
      <c r="D134" s="22" t="s">
        <v>3234</v>
      </c>
      <c r="E134" s="23" t="s">
        <v>3235</v>
      </c>
      <c r="F134" s="24"/>
      <c r="G134" s="25">
        <v>3.48</v>
      </c>
      <c r="H134" s="26"/>
      <c r="I134" s="26">
        <f t="shared" si="7"/>
        <v>3.48</v>
      </c>
      <c r="J134" s="21" t="s">
        <v>2866</v>
      </c>
      <c r="K134" s="26">
        <f t="shared" ref="K134:K197" si="8">I134*3</f>
        <v>10.44</v>
      </c>
      <c r="L134" s="31">
        <f t="shared" ref="L134:L197" si="9">I134*15</f>
        <v>52.2</v>
      </c>
    </row>
    <row r="135" spans="1:12">
      <c r="A135" s="21">
        <v>130</v>
      </c>
      <c r="B135" s="22" t="s">
        <v>3236</v>
      </c>
      <c r="C135" s="22" t="s">
        <v>56</v>
      </c>
      <c r="D135" s="22" t="s">
        <v>3237</v>
      </c>
      <c r="E135" s="23" t="s">
        <v>3238</v>
      </c>
      <c r="F135" s="24"/>
      <c r="G135" s="25">
        <v>2.49</v>
      </c>
      <c r="H135" s="26"/>
      <c r="I135" s="26">
        <f t="shared" si="7"/>
        <v>2.49</v>
      </c>
      <c r="J135" s="21" t="s">
        <v>2866</v>
      </c>
      <c r="K135" s="26">
        <f t="shared" si="8"/>
        <v>7.47</v>
      </c>
      <c r="L135" s="31">
        <f t="shared" si="9"/>
        <v>37.35</v>
      </c>
    </row>
    <row r="136" spans="1:12">
      <c r="A136" s="21">
        <v>131</v>
      </c>
      <c r="B136" s="22" t="s">
        <v>3239</v>
      </c>
      <c r="C136" s="22" t="s">
        <v>140</v>
      </c>
      <c r="D136" s="22" t="s">
        <v>3240</v>
      </c>
      <c r="E136" s="23" t="s">
        <v>3241</v>
      </c>
      <c r="F136" s="24"/>
      <c r="G136" s="25">
        <v>3.76</v>
      </c>
      <c r="H136" s="26"/>
      <c r="I136" s="26">
        <f t="shared" si="7"/>
        <v>3.76</v>
      </c>
      <c r="J136" s="21" t="s">
        <v>2866</v>
      </c>
      <c r="K136" s="26">
        <f t="shared" si="8"/>
        <v>11.28</v>
      </c>
      <c r="L136" s="31">
        <f t="shared" si="9"/>
        <v>56.4</v>
      </c>
    </row>
    <row r="137" spans="1:12">
      <c r="A137" s="21">
        <v>132</v>
      </c>
      <c r="B137" s="22" t="s">
        <v>3242</v>
      </c>
      <c r="C137" s="22" t="s">
        <v>140</v>
      </c>
      <c r="D137" s="22" t="s">
        <v>3243</v>
      </c>
      <c r="E137" s="23" t="s">
        <v>3244</v>
      </c>
      <c r="F137" s="24"/>
      <c r="G137" s="25">
        <v>5.31</v>
      </c>
      <c r="H137" s="26"/>
      <c r="I137" s="26">
        <f t="shared" si="7"/>
        <v>5.31</v>
      </c>
      <c r="J137" s="21" t="s">
        <v>2866</v>
      </c>
      <c r="K137" s="26">
        <f t="shared" si="8"/>
        <v>15.93</v>
      </c>
      <c r="L137" s="31">
        <f t="shared" si="9"/>
        <v>79.65</v>
      </c>
    </row>
    <row r="138" spans="1:12">
      <c r="A138" s="21">
        <v>133</v>
      </c>
      <c r="B138" s="22" t="s">
        <v>3245</v>
      </c>
      <c r="C138" s="22" t="s">
        <v>86</v>
      </c>
      <c r="D138" s="22" t="s">
        <v>3246</v>
      </c>
      <c r="E138" s="23" t="s">
        <v>3247</v>
      </c>
      <c r="F138" s="24"/>
      <c r="G138" s="25">
        <v>6.85</v>
      </c>
      <c r="H138" s="26"/>
      <c r="I138" s="26">
        <f t="shared" si="7"/>
        <v>6.85</v>
      </c>
      <c r="J138" s="21" t="s">
        <v>2866</v>
      </c>
      <c r="K138" s="26">
        <f t="shared" si="8"/>
        <v>20.55</v>
      </c>
      <c r="L138" s="31">
        <f t="shared" si="9"/>
        <v>102.75</v>
      </c>
    </row>
    <row r="139" spans="1:12">
      <c r="A139" s="21">
        <v>134</v>
      </c>
      <c r="B139" s="22" t="s">
        <v>3248</v>
      </c>
      <c r="C139" s="22" t="s">
        <v>481</v>
      </c>
      <c r="D139" s="22" t="s">
        <v>3249</v>
      </c>
      <c r="E139" s="23" t="s">
        <v>3250</v>
      </c>
      <c r="F139" s="24"/>
      <c r="G139" s="25">
        <v>3.76</v>
      </c>
      <c r="H139" s="26"/>
      <c r="I139" s="26">
        <f t="shared" si="7"/>
        <v>3.76</v>
      </c>
      <c r="J139" s="21" t="s">
        <v>2866</v>
      </c>
      <c r="K139" s="26">
        <f t="shared" si="8"/>
        <v>11.28</v>
      </c>
      <c r="L139" s="31">
        <f t="shared" si="9"/>
        <v>56.4</v>
      </c>
    </row>
    <row r="140" spans="1:12">
      <c r="A140" s="21">
        <v>135</v>
      </c>
      <c r="B140" s="22" t="s">
        <v>3251</v>
      </c>
      <c r="C140" s="22" t="s">
        <v>22</v>
      </c>
      <c r="D140" s="22" t="s">
        <v>3252</v>
      </c>
      <c r="E140" s="23" t="s">
        <v>3253</v>
      </c>
      <c r="F140" s="24"/>
      <c r="G140" s="25">
        <v>3.43</v>
      </c>
      <c r="H140" s="26"/>
      <c r="I140" s="26">
        <f t="shared" si="7"/>
        <v>3.43</v>
      </c>
      <c r="J140" s="21" t="s">
        <v>2866</v>
      </c>
      <c r="K140" s="26">
        <f t="shared" si="8"/>
        <v>10.29</v>
      </c>
      <c r="L140" s="31">
        <f t="shared" si="9"/>
        <v>51.45</v>
      </c>
    </row>
    <row r="141" spans="1:12">
      <c r="A141" s="21">
        <v>136</v>
      </c>
      <c r="B141" s="22" t="s">
        <v>3254</v>
      </c>
      <c r="C141" s="22" t="s">
        <v>816</v>
      </c>
      <c r="D141" s="22" t="s">
        <v>3255</v>
      </c>
      <c r="E141" s="23" t="s">
        <v>3256</v>
      </c>
      <c r="F141" s="24"/>
      <c r="G141" s="25">
        <v>3.7</v>
      </c>
      <c r="H141" s="26"/>
      <c r="I141" s="26">
        <f t="shared" si="7"/>
        <v>3.7</v>
      </c>
      <c r="J141" s="21" t="s">
        <v>2866</v>
      </c>
      <c r="K141" s="26">
        <f t="shared" si="8"/>
        <v>11.1</v>
      </c>
      <c r="L141" s="31">
        <f t="shared" si="9"/>
        <v>55.5</v>
      </c>
    </row>
    <row r="142" spans="1:12">
      <c r="A142" s="21">
        <v>137</v>
      </c>
      <c r="B142" s="22" t="s">
        <v>3257</v>
      </c>
      <c r="C142" s="22" t="s">
        <v>93</v>
      </c>
      <c r="D142" s="22" t="s">
        <v>3258</v>
      </c>
      <c r="E142" s="23" t="s">
        <v>3259</v>
      </c>
      <c r="F142" s="24"/>
      <c r="G142" s="25">
        <v>5.58</v>
      </c>
      <c r="H142" s="26"/>
      <c r="I142" s="26">
        <f t="shared" si="7"/>
        <v>5.58</v>
      </c>
      <c r="J142" s="21" t="s">
        <v>2866</v>
      </c>
      <c r="K142" s="26">
        <f t="shared" si="8"/>
        <v>16.74</v>
      </c>
      <c r="L142" s="31">
        <f t="shared" si="9"/>
        <v>83.7</v>
      </c>
    </row>
    <row r="143" spans="1:12">
      <c r="A143" s="21">
        <v>138</v>
      </c>
      <c r="B143" s="22" t="s">
        <v>1114</v>
      </c>
      <c r="C143" s="22" t="s">
        <v>64</v>
      </c>
      <c r="D143" s="22" t="s">
        <v>3260</v>
      </c>
      <c r="E143" s="23" t="s">
        <v>3261</v>
      </c>
      <c r="F143" s="24"/>
      <c r="G143" s="25">
        <v>3.76</v>
      </c>
      <c r="H143" s="26"/>
      <c r="I143" s="26">
        <f t="shared" si="7"/>
        <v>3.76</v>
      </c>
      <c r="J143" s="21" t="s">
        <v>2866</v>
      </c>
      <c r="K143" s="26">
        <f t="shared" si="8"/>
        <v>11.28</v>
      </c>
      <c r="L143" s="31">
        <f t="shared" si="9"/>
        <v>56.4</v>
      </c>
    </row>
    <row r="144" spans="1:12">
      <c r="A144" s="21">
        <v>139</v>
      </c>
      <c r="B144" s="22" t="s">
        <v>3136</v>
      </c>
      <c r="C144" s="22" t="s">
        <v>33</v>
      </c>
      <c r="D144" s="22" t="s">
        <v>3262</v>
      </c>
      <c r="E144" s="23" t="s">
        <v>3263</v>
      </c>
      <c r="F144" s="24"/>
      <c r="G144" s="25">
        <v>3.09</v>
      </c>
      <c r="H144" s="26"/>
      <c r="I144" s="26">
        <f t="shared" si="7"/>
        <v>3.09</v>
      </c>
      <c r="J144" s="21" t="s">
        <v>2866</v>
      </c>
      <c r="K144" s="26">
        <f t="shared" si="8"/>
        <v>9.27</v>
      </c>
      <c r="L144" s="31">
        <f t="shared" si="9"/>
        <v>46.35</v>
      </c>
    </row>
    <row r="145" spans="1:12">
      <c r="A145" s="21">
        <v>140</v>
      </c>
      <c r="B145" s="22" t="s">
        <v>3264</v>
      </c>
      <c r="C145" s="22" t="s">
        <v>52</v>
      </c>
      <c r="D145" s="22" t="s">
        <v>3265</v>
      </c>
      <c r="E145" s="23" t="s">
        <v>3266</v>
      </c>
      <c r="F145" s="24"/>
      <c r="G145" s="25">
        <v>4.43</v>
      </c>
      <c r="H145" s="26"/>
      <c r="I145" s="26">
        <f t="shared" si="7"/>
        <v>4.43</v>
      </c>
      <c r="J145" s="21" t="s">
        <v>2866</v>
      </c>
      <c r="K145" s="26">
        <f t="shared" si="8"/>
        <v>13.29</v>
      </c>
      <c r="L145" s="31">
        <f t="shared" si="9"/>
        <v>66.45</v>
      </c>
    </row>
    <row r="146" spans="1:12">
      <c r="A146" s="21">
        <v>141</v>
      </c>
      <c r="B146" s="22" t="s">
        <v>3267</v>
      </c>
      <c r="C146" s="22" t="s">
        <v>52</v>
      </c>
      <c r="D146" s="22" t="s">
        <v>3268</v>
      </c>
      <c r="E146" s="23" t="s">
        <v>3269</v>
      </c>
      <c r="F146" s="24"/>
      <c r="G146" s="25">
        <v>6.18</v>
      </c>
      <c r="H146" s="26"/>
      <c r="I146" s="26">
        <f t="shared" ref="I146:I163" si="10">G146</f>
        <v>6.18</v>
      </c>
      <c r="J146" s="21" t="s">
        <v>2866</v>
      </c>
      <c r="K146" s="26">
        <f t="shared" si="8"/>
        <v>18.54</v>
      </c>
      <c r="L146" s="31">
        <f t="shared" si="9"/>
        <v>92.7</v>
      </c>
    </row>
    <row r="147" spans="1:12">
      <c r="A147" s="21">
        <v>142</v>
      </c>
      <c r="B147" s="22" t="s">
        <v>3270</v>
      </c>
      <c r="C147" s="22" t="s">
        <v>232</v>
      </c>
      <c r="D147" s="22" t="s">
        <v>3271</v>
      </c>
      <c r="E147" s="23" t="s">
        <v>3272</v>
      </c>
      <c r="F147" s="24"/>
      <c r="G147" s="25">
        <v>4.84</v>
      </c>
      <c r="H147" s="26"/>
      <c r="I147" s="26">
        <f t="shared" si="10"/>
        <v>4.84</v>
      </c>
      <c r="J147" s="21" t="s">
        <v>2866</v>
      </c>
      <c r="K147" s="26">
        <f t="shared" si="8"/>
        <v>14.52</v>
      </c>
      <c r="L147" s="31">
        <f t="shared" si="9"/>
        <v>72.6</v>
      </c>
    </row>
    <row r="148" spans="1:12">
      <c r="A148" s="21">
        <v>143</v>
      </c>
      <c r="B148" s="22" t="s">
        <v>3273</v>
      </c>
      <c r="C148" s="22" t="s">
        <v>93</v>
      </c>
      <c r="D148" s="22" t="s">
        <v>3274</v>
      </c>
      <c r="E148" s="23" t="s">
        <v>3275</v>
      </c>
      <c r="F148" s="24"/>
      <c r="G148" s="25">
        <v>10.55</v>
      </c>
      <c r="H148" s="26"/>
      <c r="I148" s="26">
        <f t="shared" si="10"/>
        <v>10.55</v>
      </c>
      <c r="J148" s="21" t="s">
        <v>2866</v>
      </c>
      <c r="K148" s="26">
        <f t="shared" si="8"/>
        <v>31.65</v>
      </c>
      <c r="L148" s="31">
        <f t="shared" si="9"/>
        <v>158.25</v>
      </c>
    </row>
    <row r="149" spans="1:12">
      <c r="A149" s="21">
        <v>144</v>
      </c>
      <c r="B149" s="22" t="s">
        <v>3276</v>
      </c>
      <c r="C149" s="22" t="s">
        <v>3277</v>
      </c>
      <c r="D149" s="22" t="s">
        <v>3278</v>
      </c>
      <c r="E149" s="23" t="s">
        <v>3279</v>
      </c>
      <c r="F149" s="24"/>
      <c r="G149" s="25">
        <v>3.63</v>
      </c>
      <c r="H149" s="26"/>
      <c r="I149" s="26">
        <f t="shared" si="10"/>
        <v>3.63</v>
      </c>
      <c r="J149" s="21" t="s">
        <v>2866</v>
      </c>
      <c r="K149" s="26">
        <f t="shared" si="8"/>
        <v>10.89</v>
      </c>
      <c r="L149" s="31">
        <f t="shared" si="9"/>
        <v>54.45</v>
      </c>
    </row>
    <row r="150" spans="1:12">
      <c r="A150" s="21">
        <v>145</v>
      </c>
      <c r="B150" s="22" t="s">
        <v>3280</v>
      </c>
      <c r="C150" s="22" t="s">
        <v>93</v>
      </c>
      <c r="D150" s="22" t="s">
        <v>3281</v>
      </c>
      <c r="E150" s="23" t="s">
        <v>3282</v>
      </c>
      <c r="F150" s="24"/>
      <c r="G150" s="25">
        <v>2.45</v>
      </c>
      <c r="H150" s="26"/>
      <c r="I150" s="26">
        <f t="shared" si="10"/>
        <v>2.45</v>
      </c>
      <c r="J150" s="21" t="s">
        <v>2866</v>
      </c>
      <c r="K150" s="26">
        <f t="shared" si="8"/>
        <v>7.35</v>
      </c>
      <c r="L150" s="31">
        <f t="shared" si="9"/>
        <v>36.75</v>
      </c>
    </row>
    <row r="151" spans="1:12">
      <c r="A151" s="21">
        <v>146</v>
      </c>
      <c r="B151" s="22" t="s">
        <v>3283</v>
      </c>
      <c r="C151" s="22" t="s">
        <v>78</v>
      </c>
      <c r="D151" s="22" t="s">
        <v>3284</v>
      </c>
      <c r="E151" s="23" t="s">
        <v>3285</v>
      </c>
      <c r="F151" s="24"/>
      <c r="G151" s="25">
        <v>3.09</v>
      </c>
      <c r="H151" s="26"/>
      <c r="I151" s="26">
        <f t="shared" si="10"/>
        <v>3.09</v>
      </c>
      <c r="J151" s="21" t="s">
        <v>2866</v>
      </c>
      <c r="K151" s="26">
        <f t="shared" si="8"/>
        <v>9.27</v>
      </c>
      <c r="L151" s="31">
        <f t="shared" si="9"/>
        <v>46.35</v>
      </c>
    </row>
    <row r="152" spans="1:12">
      <c r="A152" s="21">
        <v>147</v>
      </c>
      <c r="B152" s="22" t="s">
        <v>3286</v>
      </c>
      <c r="C152" s="22" t="s">
        <v>22</v>
      </c>
      <c r="D152" s="22" t="s">
        <v>3287</v>
      </c>
      <c r="E152" s="23" t="s">
        <v>3288</v>
      </c>
      <c r="F152" s="24"/>
      <c r="G152" s="25">
        <v>3.09</v>
      </c>
      <c r="H152" s="26"/>
      <c r="I152" s="26">
        <f t="shared" si="10"/>
        <v>3.09</v>
      </c>
      <c r="J152" s="21" t="s">
        <v>2866</v>
      </c>
      <c r="K152" s="26">
        <f t="shared" si="8"/>
        <v>9.27</v>
      </c>
      <c r="L152" s="31">
        <f t="shared" si="9"/>
        <v>46.35</v>
      </c>
    </row>
    <row r="153" spans="1:12">
      <c r="A153" s="21">
        <v>148</v>
      </c>
      <c r="B153" s="22" t="s">
        <v>3289</v>
      </c>
      <c r="C153" s="22" t="s">
        <v>56</v>
      </c>
      <c r="D153" s="22" t="s">
        <v>3290</v>
      </c>
      <c r="E153" s="23" t="s">
        <v>3291</v>
      </c>
      <c r="F153" s="24"/>
      <c r="G153" s="25">
        <v>3.09</v>
      </c>
      <c r="H153" s="26"/>
      <c r="I153" s="26">
        <f t="shared" si="10"/>
        <v>3.09</v>
      </c>
      <c r="J153" s="21" t="s">
        <v>2866</v>
      </c>
      <c r="K153" s="26">
        <f t="shared" si="8"/>
        <v>9.27</v>
      </c>
      <c r="L153" s="31">
        <f t="shared" si="9"/>
        <v>46.35</v>
      </c>
    </row>
    <row r="154" spans="1:12">
      <c r="A154" s="21">
        <v>149</v>
      </c>
      <c r="B154" s="22" t="s">
        <v>3292</v>
      </c>
      <c r="C154" s="22" t="s">
        <v>22</v>
      </c>
      <c r="D154" s="22" t="s">
        <v>3293</v>
      </c>
      <c r="E154" s="23" t="s">
        <v>3294</v>
      </c>
      <c r="F154" s="24"/>
      <c r="G154" s="25">
        <v>5.85</v>
      </c>
      <c r="H154" s="26"/>
      <c r="I154" s="26">
        <f t="shared" si="10"/>
        <v>5.85</v>
      </c>
      <c r="J154" s="21" t="s">
        <v>2866</v>
      </c>
      <c r="K154" s="26">
        <f t="shared" si="8"/>
        <v>17.55</v>
      </c>
      <c r="L154" s="31">
        <f t="shared" si="9"/>
        <v>87.75</v>
      </c>
    </row>
    <row r="155" spans="1:12">
      <c r="A155" s="21">
        <v>150</v>
      </c>
      <c r="B155" s="22" t="s">
        <v>3295</v>
      </c>
      <c r="C155" s="22" t="s">
        <v>33</v>
      </c>
      <c r="D155" s="22" t="s">
        <v>3296</v>
      </c>
      <c r="E155" s="23" t="s">
        <v>3297</v>
      </c>
      <c r="F155" s="24"/>
      <c r="G155" s="25">
        <v>2.23</v>
      </c>
      <c r="H155" s="26"/>
      <c r="I155" s="26">
        <f t="shared" si="10"/>
        <v>2.23</v>
      </c>
      <c r="J155" s="21" t="s">
        <v>2866</v>
      </c>
      <c r="K155" s="26">
        <f t="shared" si="8"/>
        <v>6.69</v>
      </c>
      <c r="L155" s="31">
        <f t="shared" si="9"/>
        <v>33.45</v>
      </c>
    </row>
    <row r="156" spans="1:12">
      <c r="A156" s="21">
        <v>151</v>
      </c>
      <c r="B156" s="22" t="s">
        <v>3298</v>
      </c>
      <c r="C156" s="22" t="s">
        <v>33</v>
      </c>
      <c r="D156" s="22" t="s">
        <v>3299</v>
      </c>
      <c r="E156" s="23" t="s">
        <v>3300</v>
      </c>
      <c r="F156" s="24"/>
      <c r="G156" s="25">
        <v>4.68</v>
      </c>
      <c r="H156" s="26"/>
      <c r="I156" s="26">
        <f t="shared" si="10"/>
        <v>4.68</v>
      </c>
      <c r="J156" s="21" t="s">
        <v>2866</v>
      </c>
      <c r="K156" s="26">
        <f t="shared" si="8"/>
        <v>14.04</v>
      </c>
      <c r="L156" s="31">
        <f t="shared" si="9"/>
        <v>70.2</v>
      </c>
    </row>
    <row r="157" spans="1:12">
      <c r="A157" s="21">
        <v>152</v>
      </c>
      <c r="B157" s="22" t="s">
        <v>2845</v>
      </c>
      <c r="C157" s="22" t="s">
        <v>97</v>
      </c>
      <c r="D157" s="22" t="s">
        <v>3301</v>
      </c>
      <c r="E157" s="23" t="s">
        <v>3302</v>
      </c>
      <c r="F157" s="24"/>
      <c r="G157" s="25">
        <v>2.45</v>
      </c>
      <c r="H157" s="26"/>
      <c r="I157" s="26">
        <f t="shared" si="10"/>
        <v>2.45</v>
      </c>
      <c r="J157" s="21" t="s">
        <v>2866</v>
      </c>
      <c r="K157" s="26">
        <f t="shared" si="8"/>
        <v>7.35</v>
      </c>
      <c r="L157" s="31">
        <f t="shared" si="9"/>
        <v>36.75</v>
      </c>
    </row>
    <row r="158" spans="1:12">
      <c r="A158" s="21">
        <v>153</v>
      </c>
      <c r="B158" s="22" t="s">
        <v>3303</v>
      </c>
      <c r="C158" s="22" t="s">
        <v>64</v>
      </c>
      <c r="D158" s="22" t="s">
        <v>3304</v>
      </c>
      <c r="E158" s="23" t="s">
        <v>3305</v>
      </c>
      <c r="F158" s="24"/>
      <c r="G158" s="25">
        <v>2.45</v>
      </c>
      <c r="H158" s="26"/>
      <c r="I158" s="26">
        <f t="shared" si="10"/>
        <v>2.45</v>
      </c>
      <c r="J158" s="21" t="s">
        <v>2866</v>
      </c>
      <c r="K158" s="26">
        <f t="shared" si="8"/>
        <v>7.35</v>
      </c>
      <c r="L158" s="31">
        <f t="shared" si="9"/>
        <v>36.75</v>
      </c>
    </row>
    <row r="159" spans="1:12">
      <c r="A159" s="21">
        <v>154</v>
      </c>
      <c r="B159" s="22" t="s">
        <v>3306</v>
      </c>
      <c r="C159" s="22" t="s">
        <v>159</v>
      </c>
      <c r="D159" s="22" t="s">
        <v>3307</v>
      </c>
      <c r="E159" s="23" t="s">
        <v>3308</v>
      </c>
      <c r="F159" s="24"/>
      <c r="G159" s="25">
        <v>2.45</v>
      </c>
      <c r="H159" s="26"/>
      <c r="I159" s="26">
        <f t="shared" si="10"/>
        <v>2.45</v>
      </c>
      <c r="J159" s="21" t="s">
        <v>2866</v>
      </c>
      <c r="K159" s="26">
        <f t="shared" si="8"/>
        <v>7.35</v>
      </c>
      <c r="L159" s="31">
        <f t="shared" si="9"/>
        <v>36.75</v>
      </c>
    </row>
    <row r="160" spans="1:12">
      <c r="A160" s="21">
        <v>155</v>
      </c>
      <c r="B160" s="22" t="s">
        <v>3309</v>
      </c>
      <c r="C160" s="22" t="s">
        <v>52</v>
      </c>
      <c r="D160" s="22" t="s">
        <v>3310</v>
      </c>
      <c r="E160" s="23" t="s">
        <v>3311</v>
      </c>
      <c r="F160" s="24"/>
      <c r="G160" s="25">
        <v>1.83</v>
      </c>
      <c r="H160" s="26"/>
      <c r="I160" s="26">
        <f t="shared" si="10"/>
        <v>1.83</v>
      </c>
      <c r="J160" s="21" t="s">
        <v>2866</v>
      </c>
      <c r="K160" s="26">
        <f t="shared" si="8"/>
        <v>5.49</v>
      </c>
      <c r="L160" s="31">
        <f t="shared" si="9"/>
        <v>27.45</v>
      </c>
    </row>
    <row r="161" spans="1:12">
      <c r="A161" s="21">
        <v>156</v>
      </c>
      <c r="B161" s="22" t="s">
        <v>3312</v>
      </c>
      <c r="C161" s="22" t="s">
        <v>33</v>
      </c>
      <c r="D161" s="22" t="s">
        <v>3313</v>
      </c>
      <c r="E161" s="23" t="s">
        <v>3314</v>
      </c>
      <c r="F161" s="24"/>
      <c r="G161" s="25">
        <v>4.99</v>
      </c>
      <c r="H161" s="26"/>
      <c r="I161" s="26">
        <f t="shared" si="10"/>
        <v>4.99</v>
      </c>
      <c r="J161" s="21" t="s">
        <v>2866</v>
      </c>
      <c r="K161" s="26">
        <f t="shared" si="8"/>
        <v>14.97</v>
      </c>
      <c r="L161" s="31">
        <f t="shared" si="9"/>
        <v>74.85</v>
      </c>
    </row>
    <row r="162" spans="1:12">
      <c r="A162" s="21">
        <v>157</v>
      </c>
      <c r="B162" s="22" t="s">
        <v>2093</v>
      </c>
      <c r="C162" s="22" t="s">
        <v>159</v>
      </c>
      <c r="D162" s="22" t="s">
        <v>3315</v>
      </c>
      <c r="E162" s="23" t="s">
        <v>3316</v>
      </c>
      <c r="F162" s="24"/>
      <c r="G162" s="25">
        <v>4.4</v>
      </c>
      <c r="H162" s="26"/>
      <c r="I162" s="26">
        <f t="shared" si="10"/>
        <v>4.4</v>
      </c>
      <c r="J162" s="21" t="s">
        <v>2866</v>
      </c>
      <c r="K162" s="26">
        <f t="shared" si="8"/>
        <v>13.2</v>
      </c>
      <c r="L162" s="31">
        <f t="shared" si="9"/>
        <v>66</v>
      </c>
    </row>
    <row r="163" spans="1:12">
      <c r="A163" s="21">
        <v>158</v>
      </c>
      <c r="B163" s="22" t="s">
        <v>3317</v>
      </c>
      <c r="C163" s="22" t="s">
        <v>78</v>
      </c>
      <c r="D163" s="22" t="s">
        <v>3318</v>
      </c>
      <c r="E163" s="23" t="s">
        <v>3319</v>
      </c>
      <c r="F163" s="24"/>
      <c r="G163" s="25">
        <v>3.06</v>
      </c>
      <c r="H163" s="26"/>
      <c r="I163" s="26">
        <f t="shared" si="10"/>
        <v>3.06</v>
      </c>
      <c r="J163" s="21" t="s">
        <v>2866</v>
      </c>
      <c r="K163" s="26">
        <f t="shared" si="8"/>
        <v>9.18</v>
      </c>
      <c r="L163" s="31">
        <f t="shared" si="9"/>
        <v>45.9</v>
      </c>
    </row>
    <row r="164" spans="1:12">
      <c r="A164" s="21">
        <v>159</v>
      </c>
      <c r="B164" s="22" t="s">
        <v>3320</v>
      </c>
      <c r="C164" s="22" t="s">
        <v>140</v>
      </c>
      <c r="D164" s="22" t="s">
        <v>3321</v>
      </c>
      <c r="E164" s="23" t="s">
        <v>3322</v>
      </c>
      <c r="F164" s="24"/>
      <c r="G164" s="25">
        <v>1.22</v>
      </c>
      <c r="H164" s="26"/>
      <c r="I164" s="26">
        <f t="shared" ref="I164:I179" si="11">G164</f>
        <v>1.22</v>
      </c>
      <c r="J164" s="21" t="s">
        <v>2866</v>
      </c>
      <c r="K164" s="26">
        <f t="shared" si="8"/>
        <v>3.66</v>
      </c>
      <c r="L164" s="31">
        <f t="shared" si="9"/>
        <v>18.3</v>
      </c>
    </row>
    <row r="165" spans="1:12">
      <c r="A165" s="21">
        <v>160</v>
      </c>
      <c r="B165" s="22" t="s">
        <v>3323</v>
      </c>
      <c r="C165" s="22" t="s">
        <v>177</v>
      </c>
      <c r="D165" s="22" t="s">
        <v>3324</v>
      </c>
      <c r="E165" s="23" t="s">
        <v>3325</v>
      </c>
      <c r="F165" s="24"/>
      <c r="G165" s="25">
        <v>4.4</v>
      </c>
      <c r="H165" s="26"/>
      <c r="I165" s="26">
        <f t="shared" si="11"/>
        <v>4.4</v>
      </c>
      <c r="J165" s="21" t="s">
        <v>2866</v>
      </c>
      <c r="K165" s="26">
        <f t="shared" si="8"/>
        <v>13.2</v>
      </c>
      <c r="L165" s="31">
        <f t="shared" si="9"/>
        <v>66</v>
      </c>
    </row>
    <row r="166" spans="1:12">
      <c r="A166" s="21">
        <v>161</v>
      </c>
      <c r="B166" s="22" t="s">
        <v>1237</v>
      </c>
      <c r="C166" s="22" t="s">
        <v>33</v>
      </c>
      <c r="D166" s="22" t="s">
        <v>3326</v>
      </c>
      <c r="E166" s="23" t="s">
        <v>3327</v>
      </c>
      <c r="F166" s="24"/>
      <c r="G166" s="25">
        <v>3.73</v>
      </c>
      <c r="H166" s="26"/>
      <c r="I166" s="26">
        <f t="shared" si="11"/>
        <v>3.73</v>
      </c>
      <c r="J166" s="21" t="s">
        <v>2866</v>
      </c>
      <c r="K166" s="26">
        <f t="shared" si="8"/>
        <v>11.19</v>
      </c>
      <c r="L166" s="31">
        <f t="shared" si="9"/>
        <v>55.95</v>
      </c>
    </row>
    <row r="167" spans="1:12">
      <c r="A167" s="21">
        <v>162</v>
      </c>
      <c r="B167" s="22" t="s">
        <v>3328</v>
      </c>
      <c r="C167" s="22" t="s">
        <v>93</v>
      </c>
      <c r="D167" s="22" t="s">
        <v>3329</v>
      </c>
      <c r="E167" s="23" t="s">
        <v>3330</v>
      </c>
      <c r="F167" s="24"/>
      <c r="G167" s="25">
        <v>5.5</v>
      </c>
      <c r="H167" s="26"/>
      <c r="I167" s="26">
        <f t="shared" si="11"/>
        <v>5.5</v>
      </c>
      <c r="J167" s="21" t="s">
        <v>2866</v>
      </c>
      <c r="K167" s="26">
        <f t="shared" si="8"/>
        <v>16.5</v>
      </c>
      <c r="L167" s="31">
        <f t="shared" si="9"/>
        <v>82.5</v>
      </c>
    </row>
    <row r="168" spans="1:12">
      <c r="A168" s="21">
        <v>163</v>
      </c>
      <c r="B168" s="22" t="s">
        <v>3331</v>
      </c>
      <c r="C168" s="22" t="s">
        <v>33</v>
      </c>
      <c r="D168" s="22" t="s">
        <v>3332</v>
      </c>
      <c r="E168" s="23" t="s">
        <v>3333</v>
      </c>
      <c r="F168" s="24"/>
      <c r="G168" s="25">
        <v>4.99</v>
      </c>
      <c r="H168" s="26"/>
      <c r="I168" s="26">
        <f t="shared" si="11"/>
        <v>4.99</v>
      </c>
      <c r="J168" s="21" t="s">
        <v>2866</v>
      </c>
      <c r="K168" s="26">
        <f t="shared" si="8"/>
        <v>14.97</v>
      </c>
      <c r="L168" s="31">
        <f t="shared" si="9"/>
        <v>74.85</v>
      </c>
    </row>
    <row r="169" spans="1:12">
      <c r="A169" s="21">
        <v>164</v>
      </c>
      <c r="B169" s="22" t="s">
        <v>3334</v>
      </c>
      <c r="C169" s="22" t="s">
        <v>232</v>
      </c>
      <c r="D169" s="22" t="s">
        <v>3335</v>
      </c>
      <c r="E169" s="23" t="s">
        <v>3336</v>
      </c>
      <c r="F169" s="24"/>
      <c r="G169" s="25">
        <v>4.34</v>
      </c>
      <c r="H169" s="26"/>
      <c r="I169" s="26">
        <f t="shared" si="11"/>
        <v>4.34</v>
      </c>
      <c r="J169" s="21" t="s">
        <v>2866</v>
      </c>
      <c r="K169" s="26">
        <f t="shared" si="8"/>
        <v>13.02</v>
      </c>
      <c r="L169" s="31">
        <f t="shared" si="9"/>
        <v>65.1</v>
      </c>
    </row>
    <row r="170" spans="1:12">
      <c r="A170" s="21">
        <v>165</v>
      </c>
      <c r="B170" s="22" t="s">
        <v>3337</v>
      </c>
      <c r="C170" s="22" t="s">
        <v>60</v>
      </c>
      <c r="D170" s="22" t="s">
        <v>3338</v>
      </c>
      <c r="E170" s="23" t="s">
        <v>3339</v>
      </c>
      <c r="F170" s="24"/>
      <c r="G170" s="25">
        <v>9.35</v>
      </c>
      <c r="H170" s="26"/>
      <c r="I170" s="26">
        <f t="shared" si="11"/>
        <v>9.35</v>
      </c>
      <c r="J170" s="21" t="s">
        <v>2866</v>
      </c>
      <c r="K170" s="26">
        <f t="shared" si="8"/>
        <v>28.05</v>
      </c>
      <c r="L170" s="31">
        <f t="shared" si="9"/>
        <v>140.25</v>
      </c>
    </row>
    <row r="171" spans="1:12">
      <c r="A171" s="21">
        <v>166</v>
      </c>
      <c r="B171" s="22" t="s">
        <v>3340</v>
      </c>
      <c r="C171" s="22" t="s">
        <v>33</v>
      </c>
      <c r="D171" s="22" t="s">
        <v>3341</v>
      </c>
      <c r="E171" s="23" t="s">
        <v>3342</v>
      </c>
      <c r="F171" s="24"/>
      <c r="G171" s="25">
        <v>2.51</v>
      </c>
      <c r="H171" s="26"/>
      <c r="I171" s="26">
        <f t="shared" si="11"/>
        <v>2.51</v>
      </c>
      <c r="J171" s="21" t="s">
        <v>2866</v>
      </c>
      <c r="K171" s="26">
        <f t="shared" si="8"/>
        <v>7.53</v>
      </c>
      <c r="L171" s="31">
        <f t="shared" si="9"/>
        <v>37.65</v>
      </c>
    </row>
    <row r="172" spans="1:12">
      <c r="A172" s="21">
        <v>167</v>
      </c>
      <c r="B172" s="22" t="s">
        <v>3343</v>
      </c>
      <c r="C172" s="22" t="s">
        <v>37</v>
      </c>
      <c r="D172" s="22" t="s">
        <v>3344</v>
      </c>
      <c r="E172" s="23" t="s">
        <v>3345</v>
      </c>
      <c r="F172" s="24"/>
      <c r="G172" s="25">
        <v>4.62</v>
      </c>
      <c r="H172" s="26"/>
      <c r="I172" s="26">
        <f t="shared" si="11"/>
        <v>4.62</v>
      </c>
      <c r="J172" s="21" t="s">
        <v>2866</v>
      </c>
      <c r="K172" s="26">
        <f t="shared" si="8"/>
        <v>13.86</v>
      </c>
      <c r="L172" s="31">
        <f t="shared" si="9"/>
        <v>69.3</v>
      </c>
    </row>
    <row r="173" spans="1:12">
      <c r="A173" s="21">
        <v>168</v>
      </c>
      <c r="B173" s="22" t="s">
        <v>3346</v>
      </c>
      <c r="C173" s="22" t="s">
        <v>56</v>
      </c>
      <c r="D173" s="22" t="s">
        <v>3347</v>
      </c>
      <c r="E173" s="23" t="s">
        <v>3348</v>
      </c>
      <c r="F173" s="24"/>
      <c r="G173" s="25">
        <v>5.01</v>
      </c>
      <c r="H173" s="26"/>
      <c r="I173" s="26">
        <f t="shared" si="11"/>
        <v>5.01</v>
      </c>
      <c r="J173" s="21" t="s">
        <v>2866</v>
      </c>
      <c r="K173" s="26">
        <f t="shared" si="8"/>
        <v>15.03</v>
      </c>
      <c r="L173" s="31">
        <f t="shared" si="9"/>
        <v>75.15</v>
      </c>
    </row>
    <row r="174" spans="1:12">
      <c r="A174" s="21">
        <v>169</v>
      </c>
      <c r="B174" s="22" t="s">
        <v>3349</v>
      </c>
      <c r="C174" s="22" t="s">
        <v>22</v>
      </c>
      <c r="D174" s="22" t="s">
        <v>3350</v>
      </c>
      <c r="E174" s="23" t="s">
        <v>3351</v>
      </c>
      <c r="F174" s="24"/>
      <c r="G174" s="25">
        <v>3.45</v>
      </c>
      <c r="H174" s="26"/>
      <c r="I174" s="26">
        <f t="shared" si="11"/>
        <v>3.45</v>
      </c>
      <c r="J174" s="21" t="s">
        <v>2866</v>
      </c>
      <c r="K174" s="26">
        <f t="shared" si="8"/>
        <v>10.35</v>
      </c>
      <c r="L174" s="31">
        <f t="shared" si="9"/>
        <v>51.75</v>
      </c>
    </row>
    <row r="175" spans="1:12">
      <c r="A175" s="21">
        <v>170</v>
      </c>
      <c r="B175" s="22" t="s">
        <v>3352</v>
      </c>
      <c r="C175" s="22" t="s">
        <v>22</v>
      </c>
      <c r="D175" s="22" t="s">
        <v>3353</v>
      </c>
      <c r="E175" s="23" t="s">
        <v>3354</v>
      </c>
      <c r="F175" s="24"/>
      <c r="G175" s="25">
        <v>4.74</v>
      </c>
      <c r="H175" s="26"/>
      <c r="I175" s="26">
        <f t="shared" si="11"/>
        <v>4.74</v>
      </c>
      <c r="J175" s="21" t="s">
        <v>2866</v>
      </c>
      <c r="K175" s="26">
        <f t="shared" si="8"/>
        <v>14.22</v>
      </c>
      <c r="L175" s="31">
        <f t="shared" si="9"/>
        <v>71.1</v>
      </c>
    </row>
    <row r="176" spans="1:12">
      <c r="A176" s="21">
        <v>171</v>
      </c>
      <c r="B176" s="22" t="s">
        <v>3355</v>
      </c>
      <c r="C176" s="22" t="s">
        <v>56</v>
      </c>
      <c r="D176" s="22" t="s">
        <v>3356</v>
      </c>
      <c r="E176" s="23" t="s">
        <v>3357</v>
      </c>
      <c r="F176" s="24"/>
      <c r="G176" s="25">
        <v>5.69</v>
      </c>
      <c r="H176" s="26"/>
      <c r="I176" s="26">
        <f t="shared" si="11"/>
        <v>5.69</v>
      </c>
      <c r="J176" s="21" t="s">
        <v>2866</v>
      </c>
      <c r="K176" s="26">
        <f t="shared" si="8"/>
        <v>17.07</v>
      </c>
      <c r="L176" s="31">
        <f t="shared" si="9"/>
        <v>85.35</v>
      </c>
    </row>
    <row r="177" spans="1:12">
      <c r="A177" s="21">
        <v>172</v>
      </c>
      <c r="B177" s="22" t="s">
        <v>3358</v>
      </c>
      <c r="C177" s="22" t="s">
        <v>60</v>
      </c>
      <c r="D177" s="22" t="s">
        <v>3359</v>
      </c>
      <c r="E177" s="23" t="s">
        <v>3360</v>
      </c>
      <c r="F177" s="24"/>
      <c r="G177" s="25">
        <v>3.73</v>
      </c>
      <c r="H177" s="26"/>
      <c r="I177" s="26">
        <f t="shared" si="11"/>
        <v>3.73</v>
      </c>
      <c r="J177" s="21" t="s">
        <v>2866</v>
      </c>
      <c r="K177" s="26">
        <f t="shared" si="8"/>
        <v>11.19</v>
      </c>
      <c r="L177" s="31">
        <f t="shared" si="9"/>
        <v>55.95</v>
      </c>
    </row>
    <row r="178" spans="1:12">
      <c r="A178" s="21">
        <v>173</v>
      </c>
      <c r="B178" s="22" t="s">
        <v>3361</v>
      </c>
      <c r="C178" s="22" t="s">
        <v>228</v>
      </c>
      <c r="D178" s="22" t="s">
        <v>3362</v>
      </c>
      <c r="E178" s="23" t="s">
        <v>3363</v>
      </c>
      <c r="F178" s="24"/>
      <c r="G178" s="25">
        <v>3.73</v>
      </c>
      <c r="H178" s="26"/>
      <c r="I178" s="26">
        <f t="shared" si="11"/>
        <v>3.73</v>
      </c>
      <c r="J178" s="21" t="s">
        <v>2866</v>
      </c>
      <c r="K178" s="26">
        <f t="shared" si="8"/>
        <v>11.19</v>
      </c>
      <c r="L178" s="31">
        <f t="shared" si="9"/>
        <v>55.95</v>
      </c>
    </row>
    <row r="179" spans="1:12">
      <c r="A179" s="21">
        <v>174</v>
      </c>
      <c r="B179" s="22" t="s">
        <v>3364</v>
      </c>
      <c r="C179" s="22" t="s">
        <v>22</v>
      </c>
      <c r="D179" s="22" t="s">
        <v>3365</v>
      </c>
      <c r="E179" s="23" t="s">
        <v>3366</v>
      </c>
      <c r="F179" s="24"/>
      <c r="G179" s="25">
        <v>3.12</v>
      </c>
      <c r="H179" s="26"/>
      <c r="I179" s="26">
        <f t="shared" si="11"/>
        <v>3.12</v>
      </c>
      <c r="J179" s="21" t="s">
        <v>2866</v>
      </c>
      <c r="K179" s="26">
        <f t="shared" si="8"/>
        <v>9.36</v>
      </c>
      <c r="L179" s="31">
        <f t="shared" si="9"/>
        <v>46.8</v>
      </c>
    </row>
    <row r="180" spans="1:12">
      <c r="A180" s="21">
        <v>175</v>
      </c>
      <c r="B180" s="22" t="s">
        <v>3367</v>
      </c>
      <c r="C180" s="22" t="s">
        <v>177</v>
      </c>
      <c r="D180" s="22" t="s">
        <v>3368</v>
      </c>
      <c r="E180" s="23" t="s">
        <v>3369</v>
      </c>
      <c r="F180" s="24"/>
      <c r="G180" s="25">
        <v>3.06</v>
      </c>
      <c r="H180" s="26"/>
      <c r="I180" s="26">
        <f t="shared" ref="I180:I206" si="12">G180</f>
        <v>3.06</v>
      </c>
      <c r="J180" s="21" t="s">
        <v>2866</v>
      </c>
      <c r="K180" s="26">
        <f t="shared" si="8"/>
        <v>9.18</v>
      </c>
      <c r="L180" s="31">
        <f t="shared" si="9"/>
        <v>45.9</v>
      </c>
    </row>
    <row r="181" spans="1:12">
      <c r="A181" s="21">
        <v>176</v>
      </c>
      <c r="B181" s="22" t="s">
        <v>3370</v>
      </c>
      <c r="C181" s="22" t="s">
        <v>78</v>
      </c>
      <c r="D181" s="22" t="s">
        <v>3371</v>
      </c>
      <c r="E181" s="23" t="s">
        <v>3372</v>
      </c>
      <c r="F181" s="24"/>
      <c r="G181" s="25">
        <v>3.09</v>
      </c>
      <c r="H181" s="26"/>
      <c r="I181" s="26">
        <f t="shared" si="12"/>
        <v>3.09</v>
      </c>
      <c r="J181" s="21" t="s">
        <v>2866</v>
      </c>
      <c r="K181" s="26">
        <f t="shared" si="8"/>
        <v>9.27</v>
      </c>
      <c r="L181" s="31">
        <f t="shared" si="9"/>
        <v>46.35</v>
      </c>
    </row>
    <row r="182" spans="1:12">
      <c r="A182" s="21">
        <v>177</v>
      </c>
      <c r="B182" s="22" t="s">
        <v>3373</v>
      </c>
      <c r="C182" s="22" t="s">
        <v>56</v>
      </c>
      <c r="D182" s="22" t="s">
        <v>3374</v>
      </c>
      <c r="E182" s="23" t="s">
        <v>3375</v>
      </c>
      <c r="F182" s="24"/>
      <c r="G182" s="25">
        <v>3.09</v>
      </c>
      <c r="H182" s="26"/>
      <c r="I182" s="26">
        <f t="shared" si="12"/>
        <v>3.09</v>
      </c>
      <c r="J182" s="21" t="s">
        <v>2866</v>
      </c>
      <c r="K182" s="26">
        <f t="shared" si="8"/>
        <v>9.27</v>
      </c>
      <c r="L182" s="31">
        <f t="shared" si="9"/>
        <v>46.35</v>
      </c>
    </row>
    <row r="183" spans="1:12">
      <c r="A183" s="21">
        <v>178</v>
      </c>
      <c r="B183" s="22" t="s">
        <v>3376</v>
      </c>
      <c r="C183" s="22" t="s">
        <v>60</v>
      </c>
      <c r="D183" s="22" t="s">
        <v>3377</v>
      </c>
      <c r="E183" s="23" t="s">
        <v>3378</v>
      </c>
      <c r="F183" s="24"/>
      <c r="G183" s="25">
        <v>4.3</v>
      </c>
      <c r="H183" s="26"/>
      <c r="I183" s="26">
        <f t="shared" si="12"/>
        <v>4.3</v>
      </c>
      <c r="J183" s="21" t="s">
        <v>2866</v>
      </c>
      <c r="K183" s="26">
        <f t="shared" si="8"/>
        <v>12.9</v>
      </c>
      <c r="L183" s="31">
        <f t="shared" si="9"/>
        <v>64.5</v>
      </c>
    </row>
    <row r="184" spans="1:12">
      <c r="A184" s="21">
        <v>179</v>
      </c>
      <c r="B184" s="22" t="s">
        <v>3379</v>
      </c>
      <c r="C184" s="22" t="s">
        <v>140</v>
      </c>
      <c r="D184" s="22" t="s">
        <v>3380</v>
      </c>
      <c r="E184" s="23" t="s">
        <v>3381</v>
      </c>
      <c r="F184" s="24"/>
      <c r="G184" s="25">
        <v>4.21</v>
      </c>
      <c r="H184" s="26"/>
      <c r="I184" s="26">
        <f t="shared" si="12"/>
        <v>4.21</v>
      </c>
      <c r="J184" s="21" t="s">
        <v>2866</v>
      </c>
      <c r="K184" s="26">
        <f t="shared" si="8"/>
        <v>12.63</v>
      </c>
      <c r="L184" s="31">
        <f t="shared" si="9"/>
        <v>63.15</v>
      </c>
    </row>
    <row r="185" spans="1:12">
      <c r="A185" s="21">
        <v>180</v>
      </c>
      <c r="B185" s="22" t="s">
        <v>3382</v>
      </c>
      <c r="C185" s="22" t="s">
        <v>93</v>
      </c>
      <c r="D185" s="22" t="s">
        <v>3383</v>
      </c>
      <c r="E185" s="23" t="s">
        <v>3384</v>
      </c>
      <c r="F185" s="24"/>
      <c r="G185" s="25">
        <v>6.85</v>
      </c>
      <c r="H185" s="26"/>
      <c r="I185" s="26">
        <f t="shared" si="12"/>
        <v>6.85</v>
      </c>
      <c r="J185" s="21" t="s">
        <v>2866</v>
      </c>
      <c r="K185" s="26">
        <f t="shared" si="8"/>
        <v>20.55</v>
      </c>
      <c r="L185" s="31">
        <f t="shared" si="9"/>
        <v>102.75</v>
      </c>
    </row>
    <row r="186" spans="1:12">
      <c r="A186" s="21">
        <v>181</v>
      </c>
      <c r="B186" s="22" t="s">
        <v>3385</v>
      </c>
      <c r="C186" s="22" t="s">
        <v>56</v>
      </c>
      <c r="D186" s="22" t="s">
        <v>3386</v>
      </c>
      <c r="E186" s="23" t="s">
        <v>3387</v>
      </c>
      <c r="F186" s="24"/>
      <c r="G186" s="25">
        <v>3.45</v>
      </c>
      <c r="H186" s="26"/>
      <c r="I186" s="26">
        <f t="shared" si="12"/>
        <v>3.45</v>
      </c>
      <c r="J186" s="21" t="s">
        <v>2866</v>
      </c>
      <c r="K186" s="26">
        <f t="shared" si="8"/>
        <v>10.35</v>
      </c>
      <c r="L186" s="31">
        <f t="shared" si="9"/>
        <v>51.75</v>
      </c>
    </row>
    <row r="187" spans="1:12">
      <c r="A187" s="21">
        <v>182</v>
      </c>
      <c r="B187" s="22" t="s">
        <v>3388</v>
      </c>
      <c r="C187" s="22" t="s">
        <v>93</v>
      </c>
      <c r="D187" s="22" t="s">
        <v>3389</v>
      </c>
      <c r="E187" s="23" t="s">
        <v>3390</v>
      </c>
      <c r="F187" s="24"/>
      <c r="G187" s="25">
        <v>3.12</v>
      </c>
      <c r="H187" s="26"/>
      <c r="I187" s="26">
        <f t="shared" si="12"/>
        <v>3.12</v>
      </c>
      <c r="J187" s="21" t="s">
        <v>2866</v>
      </c>
      <c r="K187" s="26">
        <f t="shared" si="8"/>
        <v>9.36</v>
      </c>
      <c r="L187" s="31">
        <f t="shared" si="9"/>
        <v>46.8</v>
      </c>
    </row>
    <row r="188" spans="1:12">
      <c r="A188" s="21">
        <v>183</v>
      </c>
      <c r="B188" s="22" t="s">
        <v>3391</v>
      </c>
      <c r="C188" s="22" t="s">
        <v>64</v>
      </c>
      <c r="D188" s="22" t="s">
        <v>3392</v>
      </c>
      <c r="E188" s="23" t="s">
        <v>3393</v>
      </c>
      <c r="F188" s="24"/>
      <c r="G188" s="25">
        <v>4.06</v>
      </c>
      <c r="H188" s="26"/>
      <c r="I188" s="26">
        <f t="shared" si="12"/>
        <v>4.06</v>
      </c>
      <c r="J188" s="21" t="s">
        <v>2866</v>
      </c>
      <c r="K188" s="26">
        <f t="shared" si="8"/>
        <v>12.18</v>
      </c>
      <c r="L188" s="31">
        <f t="shared" si="9"/>
        <v>60.9</v>
      </c>
    </row>
    <row r="189" spans="1:12">
      <c r="A189" s="21">
        <v>184</v>
      </c>
      <c r="B189" s="22" t="s">
        <v>3394</v>
      </c>
      <c r="C189" s="22" t="s">
        <v>60</v>
      </c>
      <c r="D189" s="22" t="s">
        <v>3395</v>
      </c>
      <c r="E189" s="23" t="s">
        <v>3396</v>
      </c>
      <c r="F189" s="24"/>
      <c r="G189" s="25">
        <v>5.35</v>
      </c>
      <c r="H189" s="26"/>
      <c r="I189" s="26">
        <f t="shared" si="12"/>
        <v>5.35</v>
      </c>
      <c r="J189" s="21" t="s">
        <v>2866</v>
      </c>
      <c r="K189" s="26">
        <f t="shared" si="8"/>
        <v>16.05</v>
      </c>
      <c r="L189" s="31">
        <f t="shared" si="9"/>
        <v>80.25</v>
      </c>
    </row>
    <row r="190" spans="1:12">
      <c r="A190" s="21">
        <v>185</v>
      </c>
      <c r="B190" s="22" t="s">
        <v>3397</v>
      </c>
      <c r="C190" s="22" t="s">
        <v>743</v>
      </c>
      <c r="D190" s="22" t="s">
        <v>3398</v>
      </c>
      <c r="E190" s="23" t="s">
        <v>3399</v>
      </c>
      <c r="F190" s="24"/>
      <c r="G190" s="25">
        <v>2.78</v>
      </c>
      <c r="H190" s="26"/>
      <c r="I190" s="26">
        <f t="shared" si="12"/>
        <v>2.78</v>
      </c>
      <c r="J190" s="21" t="s">
        <v>2866</v>
      </c>
      <c r="K190" s="26">
        <f t="shared" si="8"/>
        <v>8.34</v>
      </c>
      <c r="L190" s="31">
        <f t="shared" si="9"/>
        <v>41.7</v>
      </c>
    </row>
    <row r="191" spans="1:12">
      <c r="A191" s="21">
        <v>186</v>
      </c>
      <c r="B191" s="22" t="s">
        <v>972</v>
      </c>
      <c r="C191" s="22" t="s">
        <v>52</v>
      </c>
      <c r="D191" s="22" t="s">
        <v>3400</v>
      </c>
      <c r="E191" s="23" t="s">
        <v>3401</v>
      </c>
      <c r="F191" s="24"/>
      <c r="G191" s="25">
        <v>6.91</v>
      </c>
      <c r="H191" s="26"/>
      <c r="I191" s="26">
        <f t="shared" si="12"/>
        <v>6.91</v>
      </c>
      <c r="J191" s="21" t="s">
        <v>2866</v>
      </c>
      <c r="K191" s="26">
        <f t="shared" si="8"/>
        <v>20.73</v>
      </c>
      <c r="L191" s="31">
        <f t="shared" si="9"/>
        <v>103.65</v>
      </c>
    </row>
    <row r="192" spans="1:12">
      <c r="A192" s="21">
        <v>187</v>
      </c>
      <c r="B192" s="22" t="s">
        <v>3402</v>
      </c>
      <c r="C192" s="22" t="s">
        <v>60</v>
      </c>
      <c r="D192" s="22" t="s">
        <v>3403</v>
      </c>
      <c r="E192" s="23" t="s">
        <v>3404</v>
      </c>
      <c r="F192" s="24"/>
      <c r="G192" s="25">
        <v>4.4</v>
      </c>
      <c r="H192" s="26"/>
      <c r="I192" s="26">
        <f t="shared" si="12"/>
        <v>4.4</v>
      </c>
      <c r="J192" s="21" t="s">
        <v>2866</v>
      </c>
      <c r="K192" s="26">
        <f t="shared" si="8"/>
        <v>13.2</v>
      </c>
      <c r="L192" s="31">
        <f t="shared" si="9"/>
        <v>66</v>
      </c>
    </row>
    <row r="193" spans="1:12">
      <c r="A193" s="21">
        <v>188</v>
      </c>
      <c r="B193" s="22" t="s">
        <v>3405</v>
      </c>
      <c r="C193" s="22" t="s">
        <v>52</v>
      </c>
      <c r="D193" s="22" t="s">
        <v>3406</v>
      </c>
      <c r="E193" s="23" t="s">
        <v>3407</v>
      </c>
      <c r="F193" s="24"/>
      <c r="G193" s="25">
        <v>6.91</v>
      </c>
      <c r="H193" s="26"/>
      <c r="I193" s="26">
        <f t="shared" si="12"/>
        <v>6.91</v>
      </c>
      <c r="J193" s="21" t="s">
        <v>2866</v>
      </c>
      <c r="K193" s="26">
        <f t="shared" si="8"/>
        <v>20.73</v>
      </c>
      <c r="L193" s="31">
        <f t="shared" si="9"/>
        <v>103.65</v>
      </c>
    </row>
    <row r="194" spans="1:12">
      <c r="A194" s="21">
        <v>189</v>
      </c>
      <c r="B194" s="22" t="s">
        <v>3408</v>
      </c>
      <c r="C194" s="22" t="s">
        <v>56</v>
      </c>
      <c r="D194" s="22" t="s">
        <v>3409</v>
      </c>
      <c r="E194" s="23" t="s">
        <v>3410</v>
      </c>
      <c r="F194" s="24"/>
      <c r="G194" s="25">
        <v>4.4</v>
      </c>
      <c r="H194" s="26"/>
      <c r="I194" s="26">
        <f t="shared" si="12"/>
        <v>4.4</v>
      </c>
      <c r="J194" s="21" t="s">
        <v>2866</v>
      </c>
      <c r="K194" s="26">
        <f t="shared" si="8"/>
        <v>13.2</v>
      </c>
      <c r="L194" s="31">
        <f t="shared" si="9"/>
        <v>66</v>
      </c>
    </row>
    <row r="195" spans="1:12">
      <c r="A195" s="21">
        <v>190</v>
      </c>
      <c r="B195" s="22" t="s">
        <v>3411</v>
      </c>
      <c r="C195" s="22" t="s">
        <v>140</v>
      </c>
      <c r="D195" s="22" t="s">
        <v>3412</v>
      </c>
      <c r="E195" s="23" t="s">
        <v>3413</v>
      </c>
      <c r="F195" s="24"/>
      <c r="G195" s="25">
        <v>4.4</v>
      </c>
      <c r="H195" s="26"/>
      <c r="I195" s="26">
        <f t="shared" si="12"/>
        <v>4.4</v>
      </c>
      <c r="J195" s="21" t="s">
        <v>2866</v>
      </c>
      <c r="K195" s="26">
        <f t="shared" si="8"/>
        <v>13.2</v>
      </c>
      <c r="L195" s="31">
        <f t="shared" si="9"/>
        <v>66</v>
      </c>
    </row>
    <row r="196" spans="1:12">
      <c r="A196" s="21">
        <v>191</v>
      </c>
      <c r="B196" s="22" t="s">
        <v>1132</v>
      </c>
      <c r="C196" s="22" t="s">
        <v>33</v>
      </c>
      <c r="D196" s="22" t="s">
        <v>3414</v>
      </c>
      <c r="E196" s="23" t="s">
        <v>3415</v>
      </c>
      <c r="F196" s="24"/>
      <c r="G196" s="25">
        <v>4.4</v>
      </c>
      <c r="H196" s="26"/>
      <c r="I196" s="26">
        <f t="shared" si="12"/>
        <v>4.4</v>
      </c>
      <c r="J196" s="21" t="s">
        <v>2866</v>
      </c>
      <c r="K196" s="26">
        <f t="shared" ref="K196:K206" si="13">I196*3</f>
        <v>13.2</v>
      </c>
      <c r="L196" s="31">
        <f t="shared" ref="L196:L206" si="14">I196*15</f>
        <v>66</v>
      </c>
    </row>
    <row r="197" spans="1:12">
      <c r="A197" s="21">
        <v>192</v>
      </c>
      <c r="B197" s="22" t="s">
        <v>3416</v>
      </c>
      <c r="C197" s="22" t="s">
        <v>22</v>
      </c>
      <c r="D197" s="22" t="s">
        <v>3417</v>
      </c>
      <c r="E197" s="23" t="s">
        <v>3418</v>
      </c>
      <c r="F197" s="24"/>
      <c r="G197" s="25">
        <v>1.83</v>
      </c>
      <c r="H197" s="26"/>
      <c r="I197" s="26">
        <f t="shared" si="12"/>
        <v>1.83</v>
      </c>
      <c r="J197" s="21" t="s">
        <v>2866</v>
      </c>
      <c r="K197" s="26">
        <f t="shared" si="13"/>
        <v>5.49</v>
      </c>
      <c r="L197" s="31">
        <f t="shared" si="14"/>
        <v>27.45</v>
      </c>
    </row>
    <row r="198" spans="1:12">
      <c r="A198" s="21">
        <v>193</v>
      </c>
      <c r="B198" s="22" t="s">
        <v>3419</v>
      </c>
      <c r="C198" s="22" t="s">
        <v>33</v>
      </c>
      <c r="D198" s="22" t="s">
        <v>3420</v>
      </c>
      <c r="E198" s="23" t="s">
        <v>3421</v>
      </c>
      <c r="F198" s="24"/>
      <c r="G198" s="25">
        <v>3.76</v>
      </c>
      <c r="H198" s="26"/>
      <c r="I198" s="26">
        <f t="shared" si="12"/>
        <v>3.76</v>
      </c>
      <c r="J198" s="21" t="s">
        <v>2866</v>
      </c>
      <c r="K198" s="26">
        <f t="shared" si="13"/>
        <v>11.28</v>
      </c>
      <c r="L198" s="31">
        <f t="shared" si="14"/>
        <v>56.4</v>
      </c>
    </row>
    <row r="199" spans="1:12">
      <c r="A199" s="21">
        <v>194</v>
      </c>
      <c r="B199" s="22" t="s">
        <v>3422</v>
      </c>
      <c r="C199" s="22" t="s">
        <v>60</v>
      </c>
      <c r="D199" s="22" t="s">
        <v>3423</v>
      </c>
      <c r="E199" s="23" t="s">
        <v>3424</v>
      </c>
      <c r="F199" s="24"/>
      <c r="G199" s="25">
        <v>4.37</v>
      </c>
      <c r="H199" s="26"/>
      <c r="I199" s="26">
        <f t="shared" si="12"/>
        <v>4.37</v>
      </c>
      <c r="J199" s="21" t="s">
        <v>2866</v>
      </c>
      <c r="K199" s="26">
        <f t="shared" si="13"/>
        <v>13.11</v>
      </c>
      <c r="L199" s="31">
        <f t="shared" si="14"/>
        <v>65.55</v>
      </c>
    </row>
    <row r="200" spans="1:12">
      <c r="A200" s="21">
        <v>195</v>
      </c>
      <c r="B200" s="22" t="s">
        <v>3425</v>
      </c>
      <c r="C200" s="22" t="s">
        <v>33</v>
      </c>
      <c r="D200" s="22" t="s">
        <v>3426</v>
      </c>
      <c r="E200" s="23" t="s">
        <v>3427</v>
      </c>
      <c r="F200" s="24"/>
      <c r="G200" s="25">
        <v>4.97</v>
      </c>
      <c r="H200" s="26"/>
      <c r="I200" s="26">
        <f t="shared" si="12"/>
        <v>4.97</v>
      </c>
      <c r="J200" s="21" t="s">
        <v>2866</v>
      </c>
      <c r="K200" s="26">
        <f t="shared" si="13"/>
        <v>14.91</v>
      </c>
      <c r="L200" s="31">
        <f t="shared" si="14"/>
        <v>74.55</v>
      </c>
    </row>
    <row r="201" spans="1:12">
      <c r="A201" s="21">
        <v>196</v>
      </c>
      <c r="B201" s="22" t="s">
        <v>3428</v>
      </c>
      <c r="C201" s="22" t="s">
        <v>22</v>
      </c>
      <c r="D201" s="22" t="s">
        <v>3429</v>
      </c>
      <c r="E201" s="23" t="s">
        <v>3430</v>
      </c>
      <c r="F201" s="24"/>
      <c r="G201" s="25">
        <v>4.1</v>
      </c>
      <c r="H201" s="26"/>
      <c r="I201" s="26">
        <f t="shared" si="12"/>
        <v>4.1</v>
      </c>
      <c r="J201" s="21" t="s">
        <v>2866</v>
      </c>
      <c r="K201" s="26">
        <f t="shared" si="13"/>
        <v>12.3</v>
      </c>
      <c r="L201" s="31">
        <f t="shared" si="14"/>
        <v>61.5</v>
      </c>
    </row>
    <row r="202" spans="1:12">
      <c r="A202" s="21">
        <v>197</v>
      </c>
      <c r="B202" s="22" t="s">
        <v>3431</v>
      </c>
      <c r="C202" s="22" t="s">
        <v>22</v>
      </c>
      <c r="D202" s="22" t="s">
        <v>3432</v>
      </c>
      <c r="E202" s="23" t="s">
        <v>3433</v>
      </c>
      <c r="F202" s="24"/>
      <c r="G202" s="25">
        <v>3.37</v>
      </c>
      <c r="H202" s="26"/>
      <c r="I202" s="26">
        <f t="shared" si="12"/>
        <v>3.37</v>
      </c>
      <c r="J202" s="21" t="s">
        <v>2866</v>
      </c>
      <c r="K202" s="26">
        <f t="shared" si="13"/>
        <v>10.11</v>
      </c>
      <c r="L202" s="31">
        <f t="shared" si="14"/>
        <v>50.55</v>
      </c>
    </row>
    <row r="203" spans="1:12">
      <c r="A203" s="21">
        <v>198</v>
      </c>
      <c r="B203" s="22" t="s">
        <v>3434</v>
      </c>
      <c r="C203" s="22" t="s">
        <v>86</v>
      </c>
      <c r="D203" s="22" t="s">
        <v>3435</v>
      </c>
      <c r="E203" s="23" t="s">
        <v>3436</v>
      </c>
      <c r="F203" s="24"/>
      <c r="G203" s="25">
        <v>2.53</v>
      </c>
      <c r="H203" s="26"/>
      <c r="I203" s="26">
        <f t="shared" si="12"/>
        <v>2.53</v>
      </c>
      <c r="J203" s="21" t="s">
        <v>2866</v>
      </c>
      <c r="K203" s="26">
        <f t="shared" si="13"/>
        <v>7.59</v>
      </c>
      <c r="L203" s="31">
        <f t="shared" si="14"/>
        <v>37.95</v>
      </c>
    </row>
    <row r="204" spans="1:12">
      <c r="A204" s="21">
        <v>199</v>
      </c>
      <c r="B204" s="22" t="s">
        <v>3437</v>
      </c>
      <c r="C204" s="22" t="s">
        <v>140</v>
      </c>
      <c r="D204" s="22" t="s">
        <v>3438</v>
      </c>
      <c r="E204" s="23" t="s">
        <v>3439</v>
      </c>
      <c r="F204" s="24"/>
      <c r="G204" s="25">
        <v>3.37</v>
      </c>
      <c r="H204" s="26"/>
      <c r="I204" s="26">
        <f t="shared" si="12"/>
        <v>3.37</v>
      </c>
      <c r="J204" s="21" t="s">
        <v>2866</v>
      </c>
      <c r="K204" s="26">
        <f t="shared" si="13"/>
        <v>10.11</v>
      </c>
      <c r="L204" s="31">
        <f t="shared" si="14"/>
        <v>50.55</v>
      </c>
    </row>
    <row r="205" spans="1:12">
      <c r="A205" s="21">
        <v>200</v>
      </c>
      <c r="B205" s="22" t="s">
        <v>3440</v>
      </c>
      <c r="C205" s="22" t="s">
        <v>52</v>
      </c>
      <c r="D205" s="22" t="s">
        <v>3441</v>
      </c>
      <c r="E205" s="23" t="s">
        <v>3442</v>
      </c>
      <c r="F205" s="24"/>
      <c r="G205" s="25">
        <v>6.25</v>
      </c>
      <c r="H205" s="26"/>
      <c r="I205" s="26">
        <f t="shared" ref="I205:I216" si="15">G205</f>
        <v>6.25</v>
      </c>
      <c r="J205" s="21" t="s">
        <v>2866</v>
      </c>
      <c r="K205" s="26">
        <f t="shared" ref="K205:K216" si="16">I205*3</f>
        <v>18.75</v>
      </c>
      <c r="L205" s="31">
        <f t="shared" ref="L205:L216" si="17">I205*15</f>
        <v>93.75</v>
      </c>
    </row>
    <row r="206" s="1" customFormat="1" spans="1:12">
      <c r="A206" s="21">
        <v>201</v>
      </c>
      <c r="B206" s="22" t="s">
        <v>3443</v>
      </c>
      <c r="C206" s="22" t="s">
        <v>93</v>
      </c>
      <c r="D206" s="22" t="s">
        <v>3444</v>
      </c>
      <c r="E206" s="23" t="s">
        <v>3445</v>
      </c>
      <c r="F206" s="24"/>
      <c r="G206" s="25">
        <v>2.42</v>
      </c>
      <c r="H206" s="26"/>
      <c r="I206" s="26">
        <f t="shared" si="15"/>
        <v>2.42</v>
      </c>
      <c r="J206" s="21" t="s">
        <v>2866</v>
      </c>
      <c r="K206" s="26">
        <f t="shared" si="16"/>
        <v>7.26</v>
      </c>
      <c r="L206" s="31">
        <f t="shared" si="17"/>
        <v>36.3</v>
      </c>
    </row>
    <row r="207" spans="1:12">
      <c r="A207" s="21">
        <v>202</v>
      </c>
      <c r="B207" s="22" t="s">
        <v>3446</v>
      </c>
      <c r="C207" s="22" t="s">
        <v>159</v>
      </c>
      <c r="D207" s="22" t="s">
        <v>3447</v>
      </c>
      <c r="E207" s="23" t="s">
        <v>3448</v>
      </c>
      <c r="F207" s="24"/>
      <c r="G207" s="25">
        <v>4.37</v>
      </c>
      <c r="H207" s="26"/>
      <c r="I207" s="26">
        <f t="shared" si="15"/>
        <v>4.37</v>
      </c>
      <c r="J207" s="21" t="s">
        <v>2866</v>
      </c>
      <c r="K207" s="26">
        <f t="shared" si="16"/>
        <v>13.11</v>
      </c>
      <c r="L207" s="31">
        <f t="shared" si="17"/>
        <v>65.55</v>
      </c>
    </row>
    <row r="208" spans="1:12">
      <c r="A208" s="21">
        <v>203</v>
      </c>
      <c r="B208" s="22" t="s">
        <v>3449</v>
      </c>
      <c r="C208" s="22" t="s">
        <v>93</v>
      </c>
      <c r="D208" s="22" t="s">
        <v>3450</v>
      </c>
      <c r="E208" s="23" t="s">
        <v>3451</v>
      </c>
      <c r="F208" s="24"/>
      <c r="G208" s="25">
        <v>6.18</v>
      </c>
      <c r="H208" s="26"/>
      <c r="I208" s="26">
        <f t="shared" si="15"/>
        <v>6.18</v>
      </c>
      <c r="J208" s="21" t="s">
        <v>2866</v>
      </c>
      <c r="K208" s="26">
        <f t="shared" si="16"/>
        <v>18.54</v>
      </c>
      <c r="L208" s="31">
        <f t="shared" si="17"/>
        <v>92.7</v>
      </c>
    </row>
    <row r="209" spans="1:12">
      <c r="A209" s="21">
        <v>204</v>
      </c>
      <c r="B209" s="22" t="s">
        <v>3452</v>
      </c>
      <c r="C209" s="22" t="s">
        <v>481</v>
      </c>
      <c r="D209" s="22" t="s">
        <v>3453</v>
      </c>
      <c r="E209" s="23" t="s">
        <v>3454</v>
      </c>
      <c r="F209" s="24"/>
      <c r="G209" s="25">
        <v>4.37</v>
      </c>
      <c r="H209" s="26"/>
      <c r="I209" s="26">
        <f t="shared" si="15"/>
        <v>4.37</v>
      </c>
      <c r="J209" s="21" t="s">
        <v>2866</v>
      </c>
      <c r="K209" s="26">
        <f t="shared" si="16"/>
        <v>13.11</v>
      </c>
      <c r="L209" s="31">
        <f t="shared" si="17"/>
        <v>65.55</v>
      </c>
    </row>
    <row r="210" spans="1:12">
      <c r="A210" s="21">
        <v>205</v>
      </c>
      <c r="B210" s="22" t="s">
        <v>3455</v>
      </c>
      <c r="C210" s="22" t="s">
        <v>22</v>
      </c>
      <c r="D210" s="22" t="s">
        <v>3456</v>
      </c>
      <c r="E210" s="23" t="s">
        <v>3457</v>
      </c>
      <c r="F210" s="24"/>
      <c r="G210" s="25">
        <v>0.6</v>
      </c>
      <c r="H210" s="26"/>
      <c r="I210" s="26">
        <f t="shared" si="15"/>
        <v>0.6</v>
      </c>
      <c r="J210" s="21" t="s">
        <v>2866</v>
      </c>
      <c r="K210" s="26">
        <f t="shared" si="16"/>
        <v>1.8</v>
      </c>
      <c r="L210" s="31">
        <f t="shared" si="17"/>
        <v>9</v>
      </c>
    </row>
    <row r="211" spans="1:12">
      <c r="A211" s="21">
        <v>206</v>
      </c>
      <c r="B211" s="22" t="s">
        <v>3458</v>
      </c>
      <c r="C211" s="22" t="s">
        <v>52</v>
      </c>
      <c r="D211" s="22" t="s">
        <v>3459</v>
      </c>
      <c r="E211" s="23" t="s">
        <v>3460</v>
      </c>
      <c r="F211" s="24"/>
      <c r="G211" s="25">
        <v>10.48</v>
      </c>
      <c r="H211" s="26"/>
      <c r="I211" s="26">
        <f t="shared" si="15"/>
        <v>10.48</v>
      </c>
      <c r="J211" s="21" t="s">
        <v>2866</v>
      </c>
      <c r="K211" s="26">
        <f t="shared" si="16"/>
        <v>31.44</v>
      </c>
      <c r="L211" s="31">
        <f t="shared" si="17"/>
        <v>157.2</v>
      </c>
    </row>
    <row r="212" spans="1:12">
      <c r="A212" s="21">
        <v>207</v>
      </c>
      <c r="B212" s="33" t="s">
        <v>3461</v>
      </c>
      <c r="C212" s="33" t="s">
        <v>232</v>
      </c>
      <c r="D212" s="33" t="s">
        <v>3462</v>
      </c>
      <c r="E212" s="34" t="s">
        <v>3463</v>
      </c>
      <c r="F212" s="35"/>
      <c r="G212" s="36">
        <v>3.02</v>
      </c>
      <c r="H212" s="37"/>
      <c r="I212" s="37">
        <f t="shared" si="15"/>
        <v>3.02</v>
      </c>
      <c r="J212" s="21" t="s">
        <v>2866</v>
      </c>
      <c r="K212" s="37">
        <f t="shared" si="16"/>
        <v>9.06</v>
      </c>
      <c r="L212" s="44">
        <f t="shared" si="17"/>
        <v>45.3</v>
      </c>
    </row>
    <row r="213" spans="1:12">
      <c r="A213" s="21">
        <v>208</v>
      </c>
      <c r="B213" s="38" t="s">
        <v>3464</v>
      </c>
      <c r="C213" s="38" t="s">
        <v>33</v>
      </c>
      <c r="D213" s="38" t="s">
        <v>3465</v>
      </c>
      <c r="E213" s="23" t="s">
        <v>3466</v>
      </c>
      <c r="F213" s="39"/>
      <c r="G213" s="40">
        <v>2.49</v>
      </c>
      <c r="H213" s="26"/>
      <c r="I213" s="26">
        <f t="shared" si="15"/>
        <v>2.49</v>
      </c>
      <c r="J213" s="21" t="s">
        <v>2866</v>
      </c>
      <c r="K213" s="26">
        <f t="shared" si="16"/>
        <v>7.47</v>
      </c>
      <c r="L213" s="31">
        <f t="shared" si="17"/>
        <v>37.35</v>
      </c>
    </row>
    <row r="214" spans="1:12">
      <c r="A214" s="21">
        <v>209</v>
      </c>
      <c r="B214" s="38" t="s">
        <v>3467</v>
      </c>
      <c r="C214" s="38" t="s">
        <v>64</v>
      </c>
      <c r="D214" s="38" t="s">
        <v>3468</v>
      </c>
      <c r="E214" s="23" t="s">
        <v>3469</v>
      </c>
      <c r="F214" s="39"/>
      <c r="G214" s="40">
        <v>4.23</v>
      </c>
      <c r="H214" s="26"/>
      <c r="I214" s="26">
        <f t="shared" si="15"/>
        <v>4.23</v>
      </c>
      <c r="J214" s="21" t="s">
        <v>2866</v>
      </c>
      <c r="K214" s="26">
        <f t="shared" si="16"/>
        <v>12.69</v>
      </c>
      <c r="L214" s="31">
        <f t="shared" si="17"/>
        <v>63.45</v>
      </c>
    </row>
    <row r="215" spans="1:12">
      <c r="A215" s="21">
        <v>210</v>
      </c>
      <c r="B215" s="38" t="s">
        <v>3470</v>
      </c>
      <c r="C215" s="38" t="s">
        <v>22</v>
      </c>
      <c r="D215" s="38" t="s">
        <v>3471</v>
      </c>
      <c r="E215" s="23" t="s">
        <v>3472</v>
      </c>
      <c r="F215" s="39"/>
      <c r="G215" s="40">
        <v>2.02</v>
      </c>
      <c r="H215" s="26"/>
      <c r="I215" s="26">
        <f t="shared" si="15"/>
        <v>2.02</v>
      </c>
      <c r="J215" s="21" t="s">
        <v>2866</v>
      </c>
      <c r="K215" s="26">
        <f t="shared" si="16"/>
        <v>6.06</v>
      </c>
      <c r="L215" s="31">
        <f t="shared" si="17"/>
        <v>30.3</v>
      </c>
    </row>
    <row r="216" spans="1:12">
      <c r="A216" s="21">
        <v>211</v>
      </c>
      <c r="B216" s="38" t="s">
        <v>1350</v>
      </c>
      <c r="C216" s="38" t="s">
        <v>743</v>
      </c>
      <c r="D216" s="38" t="s">
        <v>3473</v>
      </c>
      <c r="E216" s="23" t="s">
        <v>3474</v>
      </c>
      <c r="F216" s="39"/>
      <c r="G216" s="40">
        <v>2.02</v>
      </c>
      <c r="H216" s="26"/>
      <c r="I216" s="26">
        <f t="shared" si="15"/>
        <v>2.02</v>
      </c>
      <c r="J216" s="21" t="s">
        <v>2866</v>
      </c>
      <c r="K216" s="26">
        <f t="shared" si="16"/>
        <v>6.06</v>
      </c>
      <c r="L216" s="31">
        <f t="shared" si="17"/>
        <v>30.3</v>
      </c>
    </row>
    <row r="217" spans="1:12">
      <c r="A217" s="21" t="s">
        <v>15</v>
      </c>
      <c r="B217" s="41"/>
      <c r="C217" s="42"/>
      <c r="D217" s="41"/>
      <c r="E217" s="41"/>
      <c r="F217" s="41"/>
      <c r="G217" s="41">
        <f>SUM(G6:G216)</f>
        <v>793.04</v>
      </c>
      <c r="H217" s="43"/>
      <c r="I217" s="41">
        <f>SUM(I6:I216)</f>
        <v>793.04</v>
      </c>
      <c r="J217" s="41"/>
      <c r="K217" s="43">
        <f>SUM(K6:K216)</f>
        <v>2379.12</v>
      </c>
      <c r="L217" s="41">
        <f>SUM(L6:L216)</f>
        <v>11895.6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15748031496063" bottom="0.15748031496063" header="0.31496062992126" footer="0.31496062992126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7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875" style="2" customWidth="1"/>
    <col min="3" max="3" width="17.75" style="3" customWidth="1"/>
    <col min="4" max="4" width="18.875" style="2" customWidth="1"/>
    <col min="5" max="5" width="11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3475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3476</v>
      </c>
      <c r="C6" s="22" t="s">
        <v>3477</v>
      </c>
      <c r="D6" s="22" t="s">
        <v>3478</v>
      </c>
      <c r="E6" s="23" t="s">
        <v>3479</v>
      </c>
      <c r="F6" s="24"/>
      <c r="G6" s="25">
        <v>4.21</v>
      </c>
      <c r="H6" s="26"/>
      <c r="I6" s="26">
        <f>G6</f>
        <v>4.21</v>
      </c>
      <c r="J6" s="21" t="s">
        <v>3480</v>
      </c>
      <c r="K6" s="26">
        <f>I6*3</f>
        <v>12.63</v>
      </c>
      <c r="L6" s="31">
        <f>I6*15</f>
        <v>63.15</v>
      </c>
    </row>
    <row r="7" spans="1:12">
      <c r="A7" s="21">
        <v>2</v>
      </c>
      <c r="B7" s="22" t="s">
        <v>3481</v>
      </c>
      <c r="C7" s="22" t="s">
        <v>60</v>
      </c>
      <c r="D7" s="22" t="s">
        <v>3482</v>
      </c>
      <c r="E7" s="23" t="s">
        <v>3483</v>
      </c>
      <c r="F7" s="24"/>
      <c r="G7" s="25">
        <v>8.29</v>
      </c>
      <c r="H7" s="26"/>
      <c r="I7" s="26">
        <f t="shared" ref="I7:I38" si="0">G7</f>
        <v>8.29</v>
      </c>
      <c r="J7" s="21" t="s">
        <v>3480</v>
      </c>
      <c r="K7" s="26">
        <f t="shared" ref="K7:K38" si="1">I7*3</f>
        <v>24.87</v>
      </c>
      <c r="L7" s="31">
        <f t="shared" ref="L7:L38" si="2">I7*15</f>
        <v>124.35</v>
      </c>
    </row>
    <row r="8" spans="1:12">
      <c r="A8" s="21">
        <v>3</v>
      </c>
      <c r="B8" s="22" t="s">
        <v>3484</v>
      </c>
      <c r="C8" s="22" t="s">
        <v>3485</v>
      </c>
      <c r="D8" s="22" t="s">
        <v>3486</v>
      </c>
      <c r="E8" s="23" t="s">
        <v>3487</v>
      </c>
      <c r="F8" s="24"/>
      <c r="G8" s="25">
        <v>7.36</v>
      </c>
      <c r="H8" s="26"/>
      <c r="I8" s="26">
        <f t="shared" si="0"/>
        <v>7.36</v>
      </c>
      <c r="J8" s="21" t="s">
        <v>3480</v>
      </c>
      <c r="K8" s="26">
        <f t="shared" si="1"/>
        <v>22.08</v>
      </c>
      <c r="L8" s="31">
        <f t="shared" si="2"/>
        <v>110.4</v>
      </c>
    </row>
    <row r="9" spans="1:12">
      <c r="A9" s="21">
        <v>4</v>
      </c>
      <c r="B9" s="22" t="s">
        <v>3488</v>
      </c>
      <c r="C9" s="22" t="s">
        <v>22</v>
      </c>
      <c r="D9" s="22" t="s">
        <v>3489</v>
      </c>
      <c r="E9" s="23" t="s">
        <v>3490</v>
      </c>
      <c r="F9" s="24"/>
      <c r="G9" s="25">
        <v>7.36</v>
      </c>
      <c r="H9" s="26"/>
      <c r="I9" s="26">
        <f t="shared" si="0"/>
        <v>7.36</v>
      </c>
      <c r="J9" s="21" t="s">
        <v>3480</v>
      </c>
      <c r="K9" s="26">
        <f t="shared" si="1"/>
        <v>22.08</v>
      </c>
      <c r="L9" s="31">
        <f t="shared" si="2"/>
        <v>110.4</v>
      </c>
    </row>
    <row r="10" spans="1:12">
      <c r="A10" s="21">
        <v>5</v>
      </c>
      <c r="B10" s="22" t="s">
        <v>3491</v>
      </c>
      <c r="C10" s="22" t="s">
        <v>816</v>
      </c>
      <c r="D10" s="22" t="s">
        <v>3492</v>
      </c>
      <c r="E10" s="23" t="s">
        <v>3493</v>
      </c>
      <c r="F10" s="24"/>
      <c r="G10" s="25">
        <v>7.36</v>
      </c>
      <c r="H10" s="26"/>
      <c r="I10" s="26">
        <f t="shared" si="0"/>
        <v>7.36</v>
      </c>
      <c r="J10" s="21" t="s">
        <v>3480</v>
      </c>
      <c r="K10" s="26">
        <f t="shared" si="1"/>
        <v>22.08</v>
      </c>
      <c r="L10" s="31">
        <f t="shared" si="2"/>
        <v>110.4</v>
      </c>
    </row>
    <row r="11" spans="1:12">
      <c r="A11" s="21">
        <v>6</v>
      </c>
      <c r="B11" s="22" t="s">
        <v>3494</v>
      </c>
      <c r="C11" s="22" t="s">
        <v>93</v>
      </c>
      <c r="D11" s="22" t="s">
        <v>3495</v>
      </c>
      <c r="E11" s="23" t="s">
        <v>3496</v>
      </c>
      <c r="F11" s="24"/>
      <c r="G11" s="25">
        <v>6.44</v>
      </c>
      <c r="H11" s="26"/>
      <c r="I11" s="26">
        <f t="shared" si="0"/>
        <v>6.44</v>
      </c>
      <c r="J11" s="21" t="s">
        <v>3480</v>
      </c>
      <c r="K11" s="26">
        <f t="shared" si="1"/>
        <v>19.32</v>
      </c>
      <c r="L11" s="31">
        <f t="shared" si="2"/>
        <v>96.6</v>
      </c>
    </row>
    <row r="12" spans="1:12">
      <c r="A12" s="21">
        <v>7</v>
      </c>
      <c r="B12" s="22" t="s">
        <v>3497</v>
      </c>
      <c r="C12" s="22" t="s">
        <v>743</v>
      </c>
      <c r="D12" s="22" t="s">
        <v>3498</v>
      </c>
      <c r="E12" s="23" t="s">
        <v>3499</v>
      </c>
      <c r="F12" s="24"/>
      <c r="G12" s="25">
        <v>5.69</v>
      </c>
      <c r="H12" s="26"/>
      <c r="I12" s="26">
        <f t="shared" si="0"/>
        <v>5.69</v>
      </c>
      <c r="J12" s="21" t="s">
        <v>3480</v>
      </c>
      <c r="K12" s="26">
        <f t="shared" si="1"/>
        <v>17.07</v>
      </c>
      <c r="L12" s="31">
        <f t="shared" si="2"/>
        <v>85.35</v>
      </c>
    </row>
    <row r="13" spans="1:12">
      <c r="A13" s="21">
        <v>8</v>
      </c>
      <c r="B13" s="22" t="s">
        <v>3500</v>
      </c>
      <c r="C13" s="22" t="s">
        <v>52</v>
      </c>
      <c r="D13" s="22" t="s">
        <v>3501</v>
      </c>
      <c r="E13" s="23" t="s">
        <v>3502</v>
      </c>
      <c r="F13" s="24"/>
      <c r="G13" s="25">
        <v>8.29</v>
      </c>
      <c r="H13" s="26"/>
      <c r="I13" s="26">
        <f t="shared" si="0"/>
        <v>8.29</v>
      </c>
      <c r="J13" s="21" t="s">
        <v>3480</v>
      </c>
      <c r="K13" s="26">
        <f t="shared" si="1"/>
        <v>24.87</v>
      </c>
      <c r="L13" s="31">
        <f t="shared" si="2"/>
        <v>124.35</v>
      </c>
    </row>
    <row r="14" spans="1:12">
      <c r="A14" s="21">
        <v>9</v>
      </c>
      <c r="B14" s="22" t="s">
        <v>63</v>
      </c>
      <c r="C14" s="22" t="s">
        <v>140</v>
      </c>
      <c r="D14" s="22" t="s">
        <v>3503</v>
      </c>
      <c r="E14" s="23" t="s">
        <v>3504</v>
      </c>
      <c r="F14" s="24"/>
      <c r="G14" s="25">
        <v>9.2</v>
      </c>
      <c r="H14" s="26"/>
      <c r="I14" s="26">
        <f t="shared" si="0"/>
        <v>9.2</v>
      </c>
      <c r="J14" s="21" t="s">
        <v>3480</v>
      </c>
      <c r="K14" s="26">
        <f t="shared" si="1"/>
        <v>27.6</v>
      </c>
      <c r="L14" s="31">
        <f t="shared" si="2"/>
        <v>138</v>
      </c>
    </row>
    <row r="15" spans="1:12">
      <c r="A15" s="21">
        <v>10</v>
      </c>
      <c r="B15" s="22" t="s">
        <v>547</v>
      </c>
      <c r="C15" s="22" t="s">
        <v>177</v>
      </c>
      <c r="D15" s="22" t="s">
        <v>3505</v>
      </c>
      <c r="E15" s="23" t="s">
        <v>3506</v>
      </c>
      <c r="F15" s="24"/>
      <c r="G15" s="25">
        <v>9.2</v>
      </c>
      <c r="H15" s="26"/>
      <c r="I15" s="26">
        <f t="shared" si="0"/>
        <v>9.2</v>
      </c>
      <c r="J15" s="21" t="s">
        <v>3480</v>
      </c>
      <c r="K15" s="26">
        <f t="shared" si="1"/>
        <v>27.6</v>
      </c>
      <c r="L15" s="31">
        <f t="shared" si="2"/>
        <v>138</v>
      </c>
    </row>
    <row r="16" spans="1:12">
      <c r="A16" s="21">
        <v>11</v>
      </c>
      <c r="B16" s="22" t="s">
        <v>3507</v>
      </c>
      <c r="C16" s="22" t="s">
        <v>177</v>
      </c>
      <c r="D16" s="22" t="s">
        <v>3508</v>
      </c>
      <c r="E16" s="23" t="s">
        <v>3509</v>
      </c>
      <c r="F16" s="24"/>
      <c r="G16" s="25">
        <v>4.51</v>
      </c>
      <c r="H16" s="26"/>
      <c r="I16" s="26">
        <f t="shared" si="0"/>
        <v>4.51</v>
      </c>
      <c r="J16" s="21" t="s">
        <v>3480</v>
      </c>
      <c r="K16" s="26">
        <f t="shared" si="1"/>
        <v>13.53</v>
      </c>
      <c r="L16" s="31">
        <f t="shared" si="2"/>
        <v>67.65</v>
      </c>
    </row>
    <row r="17" spans="1:12">
      <c r="A17" s="21">
        <v>12</v>
      </c>
      <c r="B17" s="22" t="s">
        <v>3510</v>
      </c>
      <c r="C17" s="22" t="s">
        <v>177</v>
      </c>
      <c r="D17" s="22" t="s">
        <v>3511</v>
      </c>
      <c r="E17" s="23" t="s">
        <v>3512</v>
      </c>
      <c r="F17" s="24"/>
      <c r="G17" s="25">
        <v>4.21</v>
      </c>
      <c r="H17" s="26"/>
      <c r="I17" s="26">
        <f t="shared" si="0"/>
        <v>4.21</v>
      </c>
      <c r="J17" s="21" t="s">
        <v>3480</v>
      </c>
      <c r="K17" s="26">
        <f t="shared" si="1"/>
        <v>12.63</v>
      </c>
      <c r="L17" s="31">
        <f t="shared" si="2"/>
        <v>63.15</v>
      </c>
    </row>
    <row r="18" spans="1:12">
      <c r="A18" s="21">
        <v>13</v>
      </c>
      <c r="B18" s="22" t="s">
        <v>3513</v>
      </c>
      <c r="C18" s="22" t="s">
        <v>140</v>
      </c>
      <c r="D18" s="22" t="s">
        <v>3514</v>
      </c>
      <c r="E18" s="23" t="s">
        <v>3515</v>
      </c>
      <c r="F18" s="24"/>
      <c r="G18" s="25">
        <v>7.36</v>
      </c>
      <c r="H18" s="26"/>
      <c r="I18" s="26">
        <f t="shared" si="0"/>
        <v>7.36</v>
      </c>
      <c r="J18" s="21" t="s">
        <v>3480</v>
      </c>
      <c r="K18" s="26">
        <f t="shared" si="1"/>
        <v>22.08</v>
      </c>
      <c r="L18" s="31">
        <f t="shared" si="2"/>
        <v>110.4</v>
      </c>
    </row>
    <row r="19" spans="1:12">
      <c r="A19" s="21">
        <v>14</v>
      </c>
      <c r="B19" s="22" t="s">
        <v>1599</v>
      </c>
      <c r="C19" s="22" t="s">
        <v>159</v>
      </c>
      <c r="D19" s="22" t="s">
        <v>3516</v>
      </c>
      <c r="E19" s="23" t="s">
        <v>3517</v>
      </c>
      <c r="F19" s="24"/>
      <c r="G19" s="25">
        <v>3.07</v>
      </c>
      <c r="H19" s="26"/>
      <c r="I19" s="26">
        <f t="shared" si="0"/>
        <v>3.07</v>
      </c>
      <c r="J19" s="21" t="s">
        <v>3480</v>
      </c>
      <c r="K19" s="26">
        <f t="shared" si="1"/>
        <v>9.21</v>
      </c>
      <c r="L19" s="31">
        <f t="shared" si="2"/>
        <v>46.05</v>
      </c>
    </row>
    <row r="20" spans="1:12">
      <c r="A20" s="21">
        <v>15</v>
      </c>
      <c r="B20" s="22" t="s">
        <v>3518</v>
      </c>
      <c r="C20" s="22" t="s">
        <v>820</v>
      </c>
      <c r="D20" s="22" t="s">
        <v>3519</v>
      </c>
      <c r="E20" s="23" t="s">
        <v>3520</v>
      </c>
      <c r="F20" s="24"/>
      <c r="G20" s="25">
        <v>2.81</v>
      </c>
      <c r="H20" s="26"/>
      <c r="I20" s="26">
        <f t="shared" si="0"/>
        <v>2.81</v>
      </c>
      <c r="J20" s="21" t="s">
        <v>3480</v>
      </c>
      <c r="K20" s="26">
        <f t="shared" si="1"/>
        <v>8.43</v>
      </c>
      <c r="L20" s="31">
        <f t="shared" si="2"/>
        <v>42.15</v>
      </c>
    </row>
    <row r="21" spans="1:12">
      <c r="A21" s="21">
        <v>16</v>
      </c>
      <c r="B21" s="22" t="s">
        <v>3521</v>
      </c>
      <c r="C21" s="22" t="s">
        <v>82</v>
      </c>
      <c r="D21" s="22" t="s">
        <v>3522</v>
      </c>
      <c r="E21" s="23" t="s">
        <v>3523</v>
      </c>
      <c r="F21" s="24"/>
      <c r="G21" s="25">
        <v>3.69</v>
      </c>
      <c r="H21" s="26"/>
      <c r="I21" s="26">
        <f t="shared" si="0"/>
        <v>3.69</v>
      </c>
      <c r="J21" s="21" t="s">
        <v>3480</v>
      </c>
      <c r="K21" s="26">
        <f t="shared" si="1"/>
        <v>11.07</v>
      </c>
      <c r="L21" s="31">
        <f t="shared" si="2"/>
        <v>55.35</v>
      </c>
    </row>
    <row r="22" spans="1:12">
      <c r="A22" s="21">
        <v>17</v>
      </c>
      <c r="B22" s="22" t="s">
        <v>2298</v>
      </c>
      <c r="C22" s="22" t="s">
        <v>232</v>
      </c>
      <c r="D22" s="22" t="s">
        <v>3524</v>
      </c>
      <c r="E22" s="23" t="s">
        <v>3525</v>
      </c>
      <c r="F22" s="24"/>
      <c r="G22" s="25">
        <v>3.2</v>
      </c>
      <c r="H22" s="26"/>
      <c r="I22" s="26">
        <f t="shared" si="0"/>
        <v>3.2</v>
      </c>
      <c r="J22" s="21" t="s">
        <v>3480</v>
      </c>
      <c r="K22" s="26">
        <f t="shared" si="1"/>
        <v>9.6</v>
      </c>
      <c r="L22" s="31">
        <f t="shared" si="2"/>
        <v>48</v>
      </c>
    </row>
    <row r="23" spans="1:12">
      <c r="A23" s="21">
        <v>18</v>
      </c>
      <c r="B23" s="22" t="s">
        <v>305</v>
      </c>
      <c r="C23" s="22" t="s">
        <v>93</v>
      </c>
      <c r="D23" s="22" t="s">
        <v>3526</v>
      </c>
      <c r="E23" s="23" t="s">
        <v>3527</v>
      </c>
      <c r="F23" s="24"/>
      <c r="G23" s="25">
        <v>7.29</v>
      </c>
      <c r="H23" s="26"/>
      <c r="I23" s="26">
        <f t="shared" si="0"/>
        <v>7.29</v>
      </c>
      <c r="J23" s="21" t="s">
        <v>3480</v>
      </c>
      <c r="K23" s="26">
        <f t="shared" si="1"/>
        <v>21.87</v>
      </c>
      <c r="L23" s="31">
        <f t="shared" si="2"/>
        <v>109.35</v>
      </c>
    </row>
    <row r="24" spans="1:12">
      <c r="A24" s="21">
        <v>19</v>
      </c>
      <c r="B24" s="22" t="s">
        <v>3528</v>
      </c>
      <c r="C24" s="22" t="s">
        <v>60</v>
      </c>
      <c r="D24" s="22" t="s">
        <v>3529</v>
      </c>
      <c r="E24" s="23" t="s">
        <v>3530</v>
      </c>
      <c r="F24" s="24"/>
      <c r="G24" s="25">
        <v>6.44</v>
      </c>
      <c r="H24" s="26"/>
      <c r="I24" s="26">
        <f t="shared" si="0"/>
        <v>6.44</v>
      </c>
      <c r="J24" s="21" t="s">
        <v>3480</v>
      </c>
      <c r="K24" s="26">
        <f t="shared" si="1"/>
        <v>19.32</v>
      </c>
      <c r="L24" s="31">
        <f t="shared" si="2"/>
        <v>96.6</v>
      </c>
    </row>
    <row r="25" spans="1:12">
      <c r="A25" s="21">
        <v>20</v>
      </c>
      <c r="B25" s="22" t="s">
        <v>319</v>
      </c>
      <c r="C25" s="22" t="s">
        <v>17</v>
      </c>
      <c r="D25" s="22" t="s">
        <v>3531</v>
      </c>
      <c r="E25" s="23" t="s">
        <v>3532</v>
      </c>
      <c r="F25" s="24"/>
      <c r="G25" s="25">
        <v>6.44</v>
      </c>
      <c r="H25" s="26"/>
      <c r="I25" s="26">
        <f t="shared" si="0"/>
        <v>6.44</v>
      </c>
      <c r="J25" s="21" t="s">
        <v>3480</v>
      </c>
      <c r="K25" s="26">
        <f t="shared" si="1"/>
        <v>19.32</v>
      </c>
      <c r="L25" s="31">
        <f t="shared" si="2"/>
        <v>96.6</v>
      </c>
    </row>
    <row r="26" spans="1:12">
      <c r="A26" s="21">
        <v>21</v>
      </c>
      <c r="B26" s="22" t="s">
        <v>3533</v>
      </c>
      <c r="C26" s="22" t="s">
        <v>33</v>
      </c>
      <c r="D26" s="22" t="s">
        <v>3534</v>
      </c>
      <c r="E26" s="23" t="s">
        <v>3535</v>
      </c>
      <c r="F26" s="24"/>
      <c r="G26" s="25">
        <v>5.88</v>
      </c>
      <c r="H26" s="26"/>
      <c r="I26" s="26">
        <f t="shared" si="0"/>
        <v>5.88</v>
      </c>
      <c r="J26" s="21" t="s">
        <v>3480</v>
      </c>
      <c r="K26" s="26">
        <f t="shared" si="1"/>
        <v>17.64</v>
      </c>
      <c r="L26" s="31">
        <f t="shared" si="2"/>
        <v>88.2</v>
      </c>
    </row>
    <row r="27" spans="1:12">
      <c r="A27" s="21">
        <v>22</v>
      </c>
      <c r="B27" s="22" t="s">
        <v>3536</v>
      </c>
      <c r="C27" s="22" t="s">
        <v>1563</v>
      </c>
      <c r="D27" s="22" t="s">
        <v>3537</v>
      </c>
      <c r="E27" s="23" t="s">
        <v>3538</v>
      </c>
      <c r="F27" s="24"/>
      <c r="G27" s="25">
        <v>6.44</v>
      </c>
      <c r="H27" s="26"/>
      <c r="I27" s="26">
        <f t="shared" si="0"/>
        <v>6.44</v>
      </c>
      <c r="J27" s="21" t="s">
        <v>3480</v>
      </c>
      <c r="K27" s="26">
        <f t="shared" si="1"/>
        <v>19.32</v>
      </c>
      <c r="L27" s="31">
        <f t="shared" si="2"/>
        <v>96.6</v>
      </c>
    </row>
    <row r="28" spans="1:12">
      <c r="A28" s="21">
        <v>23</v>
      </c>
      <c r="B28" s="22" t="s">
        <v>3539</v>
      </c>
      <c r="C28" s="22" t="s">
        <v>177</v>
      </c>
      <c r="D28" s="22" t="s">
        <v>3540</v>
      </c>
      <c r="E28" s="23" t="s">
        <v>3541</v>
      </c>
      <c r="F28" s="24"/>
      <c r="G28" s="25">
        <v>8.29</v>
      </c>
      <c r="H28" s="26"/>
      <c r="I28" s="26">
        <f t="shared" si="0"/>
        <v>8.29</v>
      </c>
      <c r="J28" s="21" t="s">
        <v>3480</v>
      </c>
      <c r="K28" s="26">
        <f t="shared" si="1"/>
        <v>24.87</v>
      </c>
      <c r="L28" s="31">
        <f t="shared" si="2"/>
        <v>124.35</v>
      </c>
    </row>
    <row r="29" spans="1:12">
      <c r="A29" s="21">
        <v>24</v>
      </c>
      <c r="B29" s="22" t="s">
        <v>3542</v>
      </c>
      <c r="C29" s="22" t="s">
        <v>64</v>
      </c>
      <c r="D29" s="22" t="s">
        <v>3543</v>
      </c>
      <c r="E29" s="23" t="s">
        <v>3544</v>
      </c>
      <c r="F29" s="24"/>
      <c r="G29" s="25">
        <v>7.36</v>
      </c>
      <c r="H29" s="26"/>
      <c r="I29" s="26">
        <f t="shared" si="0"/>
        <v>7.36</v>
      </c>
      <c r="J29" s="21" t="s">
        <v>3480</v>
      </c>
      <c r="K29" s="26">
        <f t="shared" si="1"/>
        <v>22.08</v>
      </c>
      <c r="L29" s="31">
        <f t="shared" si="2"/>
        <v>110.4</v>
      </c>
    </row>
    <row r="30" spans="1:12">
      <c r="A30" s="21">
        <v>25</v>
      </c>
      <c r="B30" s="22" t="s">
        <v>3545</v>
      </c>
      <c r="C30" s="22" t="s">
        <v>228</v>
      </c>
      <c r="D30" s="22" t="s">
        <v>3546</v>
      </c>
      <c r="E30" s="23" t="s">
        <v>3547</v>
      </c>
      <c r="F30" s="24"/>
      <c r="G30" s="25">
        <v>4.54</v>
      </c>
      <c r="H30" s="26"/>
      <c r="I30" s="26">
        <f t="shared" si="0"/>
        <v>4.54</v>
      </c>
      <c r="J30" s="21" t="s">
        <v>3480</v>
      </c>
      <c r="K30" s="26">
        <f t="shared" si="1"/>
        <v>13.62</v>
      </c>
      <c r="L30" s="31">
        <f t="shared" si="2"/>
        <v>68.1</v>
      </c>
    </row>
    <row r="31" spans="1:12">
      <c r="A31" s="21">
        <v>26</v>
      </c>
      <c r="B31" s="22" t="s">
        <v>3548</v>
      </c>
      <c r="C31" s="22" t="s">
        <v>228</v>
      </c>
      <c r="D31" s="22" t="s">
        <v>3549</v>
      </c>
      <c r="E31" s="23" t="s">
        <v>3550</v>
      </c>
      <c r="F31" s="24"/>
      <c r="G31" s="25">
        <v>1.85</v>
      </c>
      <c r="H31" s="26"/>
      <c r="I31" s="26">
        <f t="shared" si="0"/>
        <v>1.85</v>
      </c>
      <c r="J31" s="21" t="s">
        <v>3480</v>
      </c>
      <c r="K31" s="26">
        <f t="shared" si="1"/>
        <v>5.55</v>
      </c>
      <c r="L31" s="31">
        <f t="shared" si="2"/>
        <v>27.75</v>
      </c>
    </row>
    <row r="32" spans="1:12">
      <c r="A32" s="21">
        <v>27</v>
      </c>
      <c r="B32" s="22" t="s">
        <v>3551</v>
      </c>
      <c r="C32" s="22" t="s">
        <v>64</v>
      </c>
      <c r="D32" s="22" t="s">
        <v>3552</v>
      </c>
      <c r="E32" s="23" t="s">
        <v>3553</v>
      </c>
      <c r="F32" s="24"/>
      <c r="G32" s="25">
        <v>1.41</v>
      </c>
      <c r="H32" s="26"/>
      <c r="I32" s="26">
        <f t="shared" si="0"/>
        <v>1.41</v>
      </c>
      <c r="J32" s="21" t="s">
        <v>3480</v>
      </c>
      <c r="K32" s="26">
        <f t="shared" si="1"/>
        <v>4.23</v>
      </c>
      <c r="L32" s="31">
        <f t="shared" si="2"/>
        <v>21.15</v>
      </c>
    </row>
    <row r="33" spans="1:12">
      <c r="A33" s="21">
        <v>28</v>
      </c>
      <c r="B33" s="22" t="s">
        <v>3554</v>
      </c>
      <c r="C33" s="22" t="s">
        <v>22</v>
      </c>
      <c r="D33" s="22" t="s">
        <v>3555</v>
      </c>
      <c r="E33" s="23" t="s">
        <v>3556</v>
      </c>
      <c r="F33" s="24"/>
      <c r="G33" s="25">
        <v>7.36</v>
      </c>
      <c r="H33" s="26"/>
      <c r="I33" s="26">
        <f t="shared" si="0"/>
        <v>7.36</v>
      </c>
      <c r="J33" s="21" t="s">
        <v>3480</v>
      </c>
      <c r="K33" s="26">
        <f t="shared" si="1"/>
        <v>22.08</v>
      </c>
      <c r="L33" s="31">
        <f t="shared" si="2"/>
        <v>110.4</v>
      </c>
    </row>
    <row r="34" spans="1:12">
      <c r="A34" s="21">
        <v>29</v>
      </c>
      <c r="B34" s="22" t="s">
        <v>3557</v>
      </c>
      <c r="C34" s="22" t="s">
        <v>269</v>
      </c>
      <c r="D34" s="22" t="s">
        <v>3558</v>
      </c>
      <c r="E34" s="23" t="s">
        <v>3559</v>
      </c>
      <c r="F34" s="24"/>
      <c r="G34" s="25">
        <v>8.95</v>
      </c>
      <c r="H34" s="26"/>
      <c r="I34" s="26">
        <f t="shared" si="0"/>
        <v>8.95</v>
      </c>
      <c r="J34" s="21" t="s">
        <v>3480</v>
      </c>
      <c r="K34" s="26">
        <f t="shared" si="1"/>
        <v>26.85</v>
      </c>
      <c r="L34" s="31">
        <f t="shared" si="2"/>
        <v>134.25</v>
      </c>
    </row>
    <row r="35" spans="1:12">
      <c r="A35" s="21">
        <v>30</v>
      </c>
      <c r="B35" s="22" t="s">
        <v>3560</v>
      </c>
      <c r="C35" s="22" t="s">
        <v>93</v>
      </c>
      <c r="D35" s="22" t="s">
        <v>3561</v>
      </c>
      <c r="E35" s="23" t="s">
        <v>3562</v>
      </c>
      <c r="F35" s="24"/>
      <c r="G35" s="25">
        <v>1.92</v>
      </c>
      <c r="H35" s="26"/>
      <c r="I35" s="26">
        <f t="shared" si="0"/>
        <v>1.92</v>
      </c>
      <c r="J35" s="21" t="s">
        <v>3480</v>
      </c>
      <c r="K35" s="26">
        <f t="shared" si="1"/>
        <v>5.76</v>
      </c>
      <c r="L35" s="31">
        <f t="shared" si="2"/>
        <v>28.8</v>
      </c>
    </row>
    <row r="36" spans="1:12">
      <c r="A36" s="21">
        <v>31</v>
      </c>
      <c r="B36" s="22" t="s">
        <v>3563</v>
      </c>
      <c r="C36" s="22" t="s">
        <v>159</v>
      </c>
      <c r="D36" s="22" t="s">
        <v>3564</v>
      </c>
      <c r="E36" s="23" t="s">
        <v>3565</v>
      </c>
      <c r="F36" s="24"/>
      <c r="G36" s="25">
        <v>6.9</v>
      </c>
      <c r="H36" s="26"/>
      <c r="I36" s="26">
        <f t="shared" si="0"/>
        <v>6.9</v>
      </c>
      <c r="J36" s="21" t="s">
        <v>3480</v>
      </c>
      <c r="K36" s="26">
        <f t="shared" si="1"/>
        <v>20.7</v>
      </c>
      <c r="L36" s="31">
        <f t="shared" si="2"/>
        <v>103.5</v>
      </c>
    </row>
    <row r="37" spans="1:12">
      <c r="A37" s="21">
        <v>32</v>
      </c>
      <c r="B37" s="22" t="s">
        <v>3566</v>
      </c>
      <c r="C37" s="22" t="s">
        <v>616</v>
      </c>
      <c r="D37" s="22" t="s">
        <v>3567</v>
      </c>
      <c r="E37" s="23" t="s">
        <v>3568</v>
      </c>
      <c r="F37" s="24"/>
      <c r="G37" s="25">
        <v>3.71</v>
      </c>
      <c r="H37" s="26"/>
      <c r="I37" s="26">
        <f t="shared" si="0"/>
        <v>3.71</v>
      </c>
      <c r="J37" s="21" t="s">
        <v>3480</v>
      </c>
      <c r="K37" s="26">
        <f t="shared" si="1"/>
        <v>11.13</v>
      </c>
      <c r="L37" s="31">
        <f t="shared" si="2"/>
        <v>55.65</v>
      </c>
    </row>
    <row r="38" spans="1:12">
      <c r="A38" s="21">
        <v>33</v>
      </c>
      <c r="B38" s="22" t="s">
        <v>3569</v>
      </c>
      <c r="C38" s="22" t="s">
        <v>33</v>
      </c>
      <c r="D38" s="22" t="s">
        <v>3570</v>
      </c>
      <c r="E38" s="23" t="s">
        <v>3571</v>
      </c>
      <c r="F38" s="24"/>
      <c r="G38" s="25">
        <v>4.62</v>
      </c>
      <c r="H38" s="26"/>
      <c r="I38" s="26">
        <f t="shared" si="0"/>
        <v>4.62</v>
      </c>
      <c r="J38" s="21" t="s">
        <v>3480</v>
      </c>
      <c r="K38" s="26">
        <f t="shared" si="1"/>
        <v>13.86</v>
      </c>
      <c r="L38" s="31">
        <f t="shared" si="2"/>
        <v>69.3</v>
      </c>
    </row>
    <row r="39" spans="1:12">
      <c r="A39" s="21">
        <v>34</v>
      </c>
      <c r="B39" s="22" t="s">
        <v>3572</v>
      </c>
      <c r="C39" s="22" t="s">
        <v>820</v>
      </c>
      <c r="D39" s="22" t="s">
        <v>3573</v>
      </c>
      <c r="E39" s="23" t="s">
        <v>3574</v>
      </c>
      <c r="F39" s="24"/>
      <c r="G39" s="25">
        <v>4.62</v>
      </c>
      <c r="H39" s="26"/>
      <c r="I39" s="26">
        <f t="shared" ref="I39:I76" si="3">G39</f>
        <v>4.62</v>
      </c>
      <c r="J39" s="21" t="s">
        <v>3480</v>
      </c>
      <c r="K39" s="26">
        <f t="shared" ref="K39:K76" si="4">I39*3</f>
        <v>13.86</v>
      </c>
      <c r="L39" s="31">
        <f t="shared" ref="L39:L76" si="5">I39*15</f>
        <v>69.3</v>
      </c>
    </row>
    <row r="40" spans="1:12">
      <c r="A40" s="21">
        <v>35</v>
      </c>
      <c r="B40" s="22" t="s">
        <v>3575</v>
      </c>
      <c r="C40" s="22" t="s">
        <v>93</v>
      </c>
      <c r="D40" s="22" t="s">
        <v>3576</v>
      </c>
      <c r="E40" s="23" t="s">
        <v>3577</v>
      </c>
      <c r="F40" s="24"/>
      <c r="G40" s="25">
        <v>1.41</v>
      </c>
      <c r="H40" s="26"/>
      <c r="I40" s="26">
        <f t="shared" si="3"/>
        <v>1.41</v>
      </c>
      <c r="J40" s="21" t="s">
        <v>3480</v>
      </c>
      <c r="K40" s="26">
        <f t="shared" si="4"/>
        <v>4.23</v>
      </c>
      <c r="L40" s="31">
        <f t="shared" si="5"/>
        <v>21.15</v>
      </c>
    </row>
    <row r="41" spans="1:12">
      <c r="A41" s="21">
        <v>36</v>
      </c>
      <c r="B41" s="22" t="s">
        <v>3578</v>
      </c>
      <c r="C41" s="22" t="s">
        <v>60</v>
      </c>
      <c r="D41" s="22" t="s">
        <v>3579</v>
      </c>
      <c r="E41" s="23" t="s">
        <v>3580</v>
      </c>
      <c r="F41" s="24"/>
      <c r="G41" s="25">
        <v>2.77</v>
      </c>
      <c r="H41" s="26"/>
      <c r="I41" s="26">
        <f t="shared" si="3"/>
        <v>2.77</v>
      </c>
      <c r="J41" s="21" t="s">
        <v>3480</v>
      </c>
      <c r="K41" s="26">
        <f t="shared" si="4"/>
        <v>8.31</v>
      </c>
      <c r="L41" s="31">
        <f t="shared" si="5"/>
        <v>41.55</v>
      </c>
    </row>
    <row r="42" spans="1:12">
      <c r="A42" s="21">
        <v>37</v>
      </c>
      <c r="B42" s="22" t="s">
        <v>3581</v>
      </c>
      <c r="C42" s="22" t="s">
        <v>117</v>
      </c>
      <c r="D42" s="22" t="s">
        <v>3582</v>
      </c>
      <c r="E42" s="23" t="s">
        <v>3583</v>
      </c>
      <c r="F42" s="24"/>
      <c r="G42" s="25">
        <v>2.3</v>
      </c>
      <c r="H42" s="26"/>
      <c r="I42" s="26">
        <f t="shared" si="3"/>
        <v>2.3</v>
      </c>
      <c r="J42" s="21" t="s">
        <v>3480</v>
      </c>
      <c r="K42" s="26">
        <f t="shared" si="4"/>
        <v>6.9</v>
      </c>
      <c r="L42" s="31">
        <f t="shared" si="5"/>
        <v>34.5</v>
      </c>
    </row>
    <row r="43" spans="1:12">
      <c r="A43" s="21">
        <v>38</v>
      </c>
      <c r="B43" s="22" t="s">
        <v>3584</v>
      </c>
      <c r="C43" s="22" t="s">
        <v>232</v>
      </c>
      <c r="D43" s="22" t="s">
        <v>3585</v>
      </c>
      <c r="E43" s="23" t="s">
        <v>3586</v>
      </c>
      <c r="F43" s="24"/>
      <c r="G43" s="25">
        <v>6.01</v>
      </c>
      <c r="H43" s="26"/>
      <c r="I43" s="26">
        <f t="shared" si="3"/>
        <v>6.01</v>
      </c>
      <c r="J43" s="21" t="s">
        <v>3480</v>
      </c>
      <c r="K43" s="26">
        <f t="shared" si="4"/>
        <v>18.03</v>
      </c>
      <c r="L43" s="31">
        <f t="shared" si="5"/>
        <v>90.15</v>
      </c>
    </row>
    <row r="44" spans="1:12">
      <c r="A44" s="21">
        <v>39</v>
      </c>
      <c r="B44" s="22" t="s">
        <v>380</v>
      </c>
      <c r="C44" s="22" t="s">
        <v>60</v>
      </c>
      <c r="D44" s="22" t="s">
        <v>3587</v>
      </c>
      <c r="E44" s="23" t="s">
        <v>3588</v>
      </c>
      <c r="F44" s="24"/>
      <c r="G44" s="25">
        <v>6.01</v>
      </c>
      <c r="H44" s="26"/>
      <c r="I44" s="26">
        <f t="shared" si="3"/>
        <v>6.01</v>
      </c>
      <c r="J44" s="21" t="s">
        <v>3480</v>
      </c>
      <c r="K44" s="26">
        <f t="shared" si="4"/>
        <v>18.03</v>
      </c>
      <c r="L44" s="31">
        <f t="shared" si="5"/>
        <v>90.15</v>
      </c>
    </row>
    <row r="45" spans="1:12">
      <c r="A45" s="21">
        <v>40</v>
      </c>
      <c r="B45" s="22" t="s">
        <v>3589</v>
      </c>
      <c r="C45" s="22" t="s">
        <v>78</v>
      </c>
      <c r="D45" s="22" t="s">
        <v>3590</v>
      </c>
      <c r="E45" s="23" t="s">
        <v>3591</v>
      </c>
      <c r="F45" s="24"/>
      <c r="G45" s="25">
        <v>8.29</v>
      </c>
      <c r="H45" s="26"/>
      <c r="I45" s="26">
        <f t="shared" si="3"/>
        <v>8.29</v>
      </c>
      <c r="J45" s="21" t="s">
        <v>3480</v>
      </c>
      <c r="K45" s="26">
        <f t="shared" si="4"/>
        <v>24.87</v>
      </c>
      <c r="L45" s="31">
        <f t="shared" si="5"/>
        <v>124.35</v>
      </c>
    </row>
    <row r="46" spans="1:12">
      <c r="A46" s="21">
        <v>41</v>
      </c>
      <c r="B46" s="22" t="s">
        <v>3592</v>
      </c>
      <c r="C46" s="22" t="s">
        <v>26</v>
      </c>
      <c r="D46" s="22" t="s">
        <v>3593</v>
      </c>
      <c r="E46" s="23" t="s">
        <v>3594</v>
      </c>
      <c r="F46" s="24"/>
      <c r="G46" s="25">
        <v>2.77</v>
      </c>
      <c r="H46" s="26"/>
      <c r="I46" s="26">
        <f t="shared" si="3"/>
        <v>2.77</v>
      </c>
      <c r="J46" s="21" t="s">
        <v>3480</v>
      </c>
      <c r="K46" s="26">
        <f t="shared" si="4"/>
        <v>8.31</v>
      </c>
      <c r="L46" s="31">
        <f t="shared" si="5"/>
        <v>41.55</v>
      </c>
    </row>
    <row r="47" spans="1:12">
      <c r="A47" s="21">
        <v>42</v>
      </c>
      <c r="B47" s="22" t="s">
        <v>3595</v>
      </c>
      <c r="C47" s="22" t="s">
        <v>743</v>
      </c>
      <c r="D47" s="22" t="s">
        <v>3596</v>
      </c>
      <c r="E47" s="23" t="s">
        <v>3597</v>
      </c>
      <c r="F47" s="24"/>
      <c r="G47" s="25">
        <v>4.03</v>
      </c>
      <c r="H47" s="26"/>
      <c r="I47" s="26">
        <f t="shared" si="3"/>
        <v>4.03</v>
      </c>
      <c r="J47" s="21" t="s">
        <v>3480</v>
      </c>
      <c r="K47" s="26">
        <f t="shared" si="4"/>
        <v>12.09</v>
      </c>
      <c r="L47" s="31">
        <f t="shared" si="5"/>
        <v>60.45</v>
      </c>
    </row>
    <row r="48" spans="1:12">
      <c r="A48" s="21">
        <v>43</v>
      </c>
      <c r="B48" s="22" t="s">
        <v>3598</v>
      </c>
      <c r="C48" s="22" t="s">
        <v>60</v>
      </c>
      <c r="D48" s="22" t="s">
        <v>3599</v>
      </c>
      <c r="E48" s="23" t="s">
        <v>3600</v>
      </c>
      <c r="F48" s="24"/>
      <c r="G48" s="25">
        <v>6.39</v>
      </c>
      <c r="H48" s="26"/>
      <c r="I48" s="26">
        <f t="shared" si="3"/>
        <v>6.39</v>
      </c>
      <c r="J48" s="21" t="s">
        <v>3480</v>
      </c>
      <c r="K48" s="26">
        <f t="shared" si="4"/>
        <v>19.17</v>
      </c>
      <c r="L48" s="31">
        <f t="shared" si="5"/>
        <v>95.85</v>
      </c>
    </row>
    <row r="49" spans="1:12">
      <c r="A49" s="21">
        <v>44</v>
      </c>
      <c r="B49" s="22" t="s">
        <v>3601</v>
      </c>
      <c r="C49" s="22" t="s">
        <v>56</v>
      </c>
      <c r="D49" s="22" t="s">
        <v>3602</v>
      </c>
      <c r="E49" s="23" t="s">
        <v>3603</v>
      </c>
      <c r="F49" s="24"/>
      <c r="G49" s="25">
        <v>4.62</v>
      </c>
      <c r="H49" s="26"/>
      <c r="I49" s="26">
        <f t="shared" si="3"/>
        <v>4.62</v>
      </c>
      <c r="J49" s="21" t="s">
        <v>3480</v>
      </c>
      <c r="K49" s="26">
        <f t="shared" si="4"/>
        <v>13.86</v>
      </c>
      <c r="L49" s="31">
        <f t="shared" si="5"/>
        <v>69.3</v>
      </c>
    </row>
    <row r="50" spans="1:12">
      <c r="A50" s="21">
        <v>45</v>
      </c>
      <c r="B50" s="22" t="s">
        <v>3604</v>
      </c>
      <c r="C50" s="22" t="s">
        <v>71</v>
      </c>
      <c r="D50" s="22" t="s">
        <v>3605</v>
      </c>
      <c r="E50" s="23" t="s">
        <v>3606</v>
      </c>
      <c r="F50" s="24"/>
      <c r="G50" s="25">
        <v>5.06</v>
      </c>
      <c r="H50" s="26"/>
      <c r="I50" s="26">
        <f t="shared" si="3"/>
        <v>5.06</v>
      </c>
      <c r="J50" s="21" t="s">
        <v>3480</v>
      </c>
      <c r="K50" s="26">
        <f t="shared" si="4"/>
        <v>15.18</v>
      </c>
      <c r="L50" s="31">
        <f t="shared" si="5"/>
        <v>75.9</v>
      </c>
    </row>
    <row r="51" spans="1:12">
      <c r="A51" s="21">
        <v>46</v>
      </c>
      <c r="B51" s="22" t="s">
        <v>3607</v>
      </c>
      <c r="C51" s="22" t="s">
        <v>159</v>
      </c>
      <c r="D51" s="22" t="s">
        <v>3608</v>
      </c>
      <c r="E51" s="23" t="s">
        <v>3609</v>
      </c>
      <c r="F51" s="24"/>
      <c r="G51" s="25">
        <v>3.23</v>
      </c>
      <c r="H51" s="26"/>
      <c r="I51" s="26">
        <f t="shared" si="3"/>
        <v>3.23</v>
      </c>
      <c r="J51" s="21" t="s">
        <v>3480</v>
      </c>
      <c r="K51" s="26">
        <f t="shared" si="4"/>
        <v>9.69</v>
      </c>
      <c r="L51" s="31">
        <f t="shared" si="5"/>
        <v>48.45</v>
      </c>
    </row>
    <row r="52" spans="1:12">
      <c r="A52" s="21">
        <v>47</v>
      </c>
      <c r="B52" s="22" t="s">
        <v>3610</v>
      </c>
      <c r="C52" s="22" t="s">
        <v>60</v>
      </c>
      <c r="D52" s="22" t="s">
        <v>3611</v>
      </c>
      <c r="E52" s="23" t="s">
        <v>3612</v>
      </c>
      <c r="F52" s="24"/>
      <c r="G52" s="25">
        <v>6</v>
      </c>
      <c r="H52" s="26"/>
      <c r="I52" s="26">
        <f t="shared" si="3"/>
        <v>6</v>
      </c>
      <c r="J52" s="21" t="s">
        <v>3480</v>
      </c>
      <c r="K52" s="26">
        <f t="shared" si="4"/>
        <v>18</v>
      </c>
      <c r="L52" s="31">
        <f t="shared" si="5"/>
        <v>90</v>
      </c>
    </row>
    <row r="53" spans="1:12">
      <c r="A53" s="21">
        <v>48</v>
      </c>
      <c r="B53" s="22" t="s">
        <v>3613</v>
      </c>
      <c r="C53" s="22" t="s">
        <v>64</v>
      </c>
      <c r="D53" s="22" t="s">
        <v>3614</v>
      </c>
      <c r="E53" s="23" t="s">
        <v>3615</v>
      </c>
      <c r="F53" s="24"/>
      <c r="G53" s="25">
        <v>6</v>
      </c>
      <c r="H53" s="26"/>
      <c r="I53" s="26">
        <f t="shared" si="3"/>
        <v>6</v>
      </c>
      <c r="J53" s="21" t="s">
        <v>3480</v>
      </c>
      <c r="K53" s="26">
        <f t="shared" si="4"/>
        <v>18</v>
      </c>
      <c r="L53" s="31">
        <f t="shared" si="5"/>
        <v>90</v>
      </c>
    </row>
    <row r="54" spans="1:12">
      <c r="A54" s="21">
        <v>49</v>
      </c>
      <c r="B54" s="22" t="s">
        <v>3616</v>
      </c>
      <c r="C54" s="22" t="s">
        <v>64</v>
      </c>
      <c r="D54" s="22" t="s">
        <v>3617</v>
      </c>
      <c r="E54" s="23" t="s">
        <v>3618</v>
      </c>
      <c r="F54" s="24"/>
      <c r="G54" s="25">
        <v>3.55</v>
      </c>
      <c r="H54" s="26"/>
      <c r="I54" s="26">
        <f t="shared" si="3"/>
        <v>3.55</v>
      </c>
      <c r="J54" s="21" t="s">
        <v>3480</v>
      </c>
      <c r="K54" s="26">
        <f t="shared" si="4"/>
        <v>10.65</v>
      </c>
      <c r="L54" s="31">
        <f t="shared" si="5"/>
        <v>53.25</v>
      </c>
    </row>
    <row r="55" spans="1:12">
      <c r="A55" s="21">
        <v>50</v>
      </c>
      <c r="B55" s="22" t="s">
        <v>3619</v>
      </c>
      <c r="C55" s="22" t="s">
        <v>159</v>
      </c>
      <c r="D55" s="22" t="s">
        <v>3620</v>
      </c>
      <c r="E55" s="23" t="s">
        <v>3621</v>
      </c>
      <c r="F55" s="24"/>
      <c r="G55" s="25">
        <v>4.62</v>
      </c>
      <c r="H55" s="26"/>
      <c r="I55" s="26">
        <f t="shared" si="3"/>
        <v>4.62</v>
      </c>
      <c r="J55" s="21" t="s">
        <v>3480</v>
      </c>
      <c r="K55" s="26">
        <f t="shared" si="4"/>
        <v>13.86</v>
      </c>
      <c r="L55" s="31">
        <f t="shared" si="5"/>
        <v>69.3</v>
      </c>
    </row>
    <row r="56" spans="1:12">
      <c r="A56" s="21">
        <v>51</v>
      </c>
      <c r="B56" s="22" t="s">
        <v>3622</v>
      </c>
      <c r="C56" s="22" t="s">
        <v>232</v>
      </c>
      <c r="D56" s="22" t="s">
        <v>3623</v>
      </c>
      <c r="E56" s="23" t="s">
        <v>3624</v>
      </c>
      <c r="F56" s="24"/>
      <c r="G56" s="25">
        <v>4.62</v>
      </c>
      <c r="H56" s="26"/>
      <c r="I56" s="26">
        <f t="shared" si="3"/>
        <v>4.62</v>
      </c>
      <c r="J56" s="21" t="s">
        <v>3480</v>
      </c>
      <c r="K56" s="26">
        <f t="shared" si="4"/>
        <v>13.86</v>
      </c>
      <c r="L56" s="31">
        <f t="shared" si="5"/>
        <v>69.3</v>
      </c>
    </row>
    <row r="57" spans="1:12">
      <c r="A57" s="21">
        <v>52</v>
      </c>
      <c r="B57" s="22" t="s">
        <v>3625</v>
      </c>
      <c r="C57" s="22" t="s">
        <v>56</v>
      </c>
      <c r="D57" s="22" t="s">
        <v>3626</v>
      </c>
      <c r="E57" s="23" t="s">
        <v>3627</v>
      </c>
      <c r="F57" s="24"/>
      <c r="G57" s="25">
        <v>5.06</v>
      </c>
      <c r="H57" s="26"/>
      <c r="I57" s="26">
        <f t="shared" si="3"/>
        <v>5.06</v>
      </c>
      <c r="J57" s="21" t="s">
        <v>3480</v>
      </c>
      <c r="K57" s="26">
        <f t="shared" si="4"/>
        <v>15.18</v>
      </c>
      <c r="L57" s="31">
        <f t="shared" si="5"/>
        <v>75.9</v>
      </c>
    </row>
    <row r="58" spans="1:12">
      <c r="A58" s="21">
        <v>53</v>
      </c>
      <c r="B58" s="22" t="s">
        <v>3628</v>
      </c>
      <c r="C58" s="22" t="s">
        <v>177</v>
      </c>
      <c r="D58" s="22" t="s">
        <v>3629</v>
      </c>
      <c r="E58" s="23" t="s">
        <v>3630</v>
      </c>
      <c r="F58" s="24"/>
      <c r="G58" s="25">
        <v>5.06</v>
      </c>
      <c r="H58" s="26"/>
      <c r="I58" s="26">
        <f t="shared" si="3"/>
        <v>5.06</v>
      </c>
      <c r="J58" s="21" t="s">
        <v>3480</v>
      </c>
      <c r="K58" s="26">
        <f t="shared" si="4"/>
        <v>15.18</v>
      </c>
      <c r="L58" s="31">
        <f t="shared" si="5"/>
        <v>75.9</v>
      </c>
    </row>
    <row r="59" spans="1:12">
      <c r="A59" s="21">
        <v>54</v>
      </c>
      <c r="B59" s="22" t="s">
        <v>3631</v>
      </c>
      <c r="C59" s="22" t="s">
        <v>159</v>
      </c>
      <c r="D59" s="22" t="s">
        <v>3632</v>
      </c>
      <c r="E59" s="23" t="s">
        <v>3633</v>
      </c>
      <c r="F59" s="24"/>
      <c r="G59" s="25">
        <v>5.98</v>
      </c>
      <c r="H59" s="26"/>
      <c r="I59" s="26">
        <f t="shared" si="3"/>
        <v>5.98</v>
      </c>
      <c r="J59" s="21" t="s">
        <v>3480</v>
      </c>
      <c r="K59" s="26">
        <f t="shared" si="4"/>
        <v>17.94</v>
      </c>
      <c r="L59" s="31">
        <f t="shared" si="5"/>
        <v>89.7</v>
      </c>
    </row>
    <row r="60" spans="1:12">
      <c r="A60" s="21">
        <v>55</v>
      </c>
      <c r="B60" s="22" t="s">
        <v>3634</v>
      </c>
      <c r="C60" s="22" t="s">
        <v>56</v>
      </c>
      <c r="D60" s="22" t="s">
        <v>3635</v>
      </c>
      <c r="E60" s="23" t="s">
        <v>3636</v>
      </c>
      <c r="F60" s="24"/>
      <c r="G60" s="25">
        <v>5.7</v>
      </c>
      <c r="H60" s="26"/>
      <c r="I60" s="26">
        <f t="shared" si="3"/>
        <v>5.7</v>
      </c>
      <c r="J60" s="21" t="s">
        <v>3480</v>
      </c>
      <c r="K60" s="26">
        <f t="shared" si="4"/>
        <v>17.1</v>
      </c>
      <c r="L60" s="31">
        <f t="shared" si="5"/>
        <v>85.5</v>
      </c>
    </row>
    <row r="61" spans="1:12">
      <c r="A61" s="21">
        <v>56</v>
      </c>
      <c r="B61" s="22" t="s">
        <v>3637</v>
      </c>
      <c r="C61" s="22" t="s">
        <v>33</v>
      </c>
      <c r="D61" s="22" t="s">
        <v>3638</v>
      </c>
      <c r="E61" s="23" t="s">
        <v>3639</v>
      </c>
      <c r="F61" s="24"/>
      <c r="G61" s="25">
        <v>2.81</v>
      </c>
      <c r="H61" s="26"/>
      <c r="I61" s="26">
        <f t="shared" si="3"/>
        <v>2.81</v>
      </c>
      <c r="J61" s="21" t="s">
        <v>3480</v>
      </c>
      <c r="K61" s="26">
        <f t="shared" si="4"/>
        <v>8.43</v>
      </c>
      <c r="L61" s="31">
        <f t="shared" si="5"/>
        <v>42.15</v>
      </c>
    </row>
    <row r="62" spans="1:12">
      <c r="A62" s="21">
        <v>57</v>
      </c>
      <c r="B62" s="22" t="s">
        <v>3640</v>
      </c>
      <c r="C62" s="22" t="s">
        <v>52</v>
      </c>
      <c r="D62" s="22" t="s">
        <v>3641</v>
      </c>
      <c r="E62" s="23" t="s">
        <v>3642</v>
      </c>
      <c r="F62" s="24"/>
      <c r="G62" s="25">
        <v>1.41</v>
      </c>
      <c r="H62" s="26"/>
      <c r="I62" s="26">
        <f t="shared" si="3"/>
        <v>1.41</v>
      </c>
      <c r="J62" s="21" t="s">
        <v>3480</v>
      </c>
      <c r="K62" s="26">
        <f t="shared" si="4"/>
        <v>4.23</v>
      </c>
      <c r="L62" s="31">
        <f t="shared" si="5"/>
        <v>21.15</v>
      </c>
    </row>
    <row r="63" spans="1:12">
      <c r="A63" s="21">
        <v>58</v>
      </c>
      <c r="B63" s="22" t="s">
        <v>3643</v>
      </c>
      <c r="C63" s="22" t="s">
        <v>78</v>
      </c>
      <c r="D63" s="22" t="s">
        <v>3644</v>
      </c>
      <c r="E63" s="23" t="s">
        <v>3645</v>
      </c>
      <c r="F63" s="24"/>
      <c r="G63" s="25">
        <v>4.61</v>
      </c>
      <c r="H63" s="26"/>
      <c r="I63" s="26">
        <f t="shared" si="3"/>
        <v>4.61</v>
      </c>
      <c r="J63" s="21" t="s">
        <v>3480</v>
      </c>
      <c r="K63" s="26">
        <f t="shared" si="4"/>
        <v>13.83</v>
      </c>
      <c r="L63" s="31">
        <f t="shared" si="5"/>
        <v>69.15</v>
      </c>
    </row>
    <row r="64" spans="1:12">
      <c r="A64" s="21">
        <v>59</v>
      </c>
      <c r="B64" s="22" t="s">
        <v>3646</v>
      </c>
      <c r="C64" s="22" t="s">
        <v>33</v>
      </c>
      <c r="D64" s="22" t="s">
        <v>3647</v>
      </c>
      <c r="E64" s="23" t="s">
        <v>3648</v>
      </c>
      <c r="F64" s="24"/>
      <c r="G64" s="25">
        <v>5.52</v>
      </c>
      <c r="H64" s="26"/>
      <c r="I64" s="26">
        <f t="shared" si="3"/>
        <v>5.52</v>
      </c>
      <c r="J64" s="21" t="s">
        <v>3480</v>
      </c>
      <c r="K64" s="26">
        <f t="shared" si="4"/>
        <v>16.56</v>
      </c>
      <c r="L64" s="31">
        <f t="shared" si="5"/>
        <v>82.8</v>
      </c>
    </row>
    <row r="65" spans="1:12">
      <c r="A65" s="21">
        <v>60</v>
      </c>
      <c r="B65" s="22" t="s">
        <v>305</v>
      </c>
      <c r="C65" s="22" t="s">
        <v>56</v>
      </c>
      <c r="D65" s="22" t="s">
        <v>3649</v>
      </c>
      <c r="E65" s="23" t="s">
        <v>3650</v>
      </c>
      <c r="F65" s="24"/>
      <c r="G65" s="25">
        <v>3.68</v>
      </c>
      <c r="H65" s="26"/>
      <c r="I65" s="26">
        <f t="shared" si="3"/>
        <v>3.68</v>
      </c>
      <c r="J65" s="21" t="s">
        <v>3480</v>
      </c>
      <c r="K65" s="26">
        <f t="shared" si="4"/>
        <v>11.04</v>
      </c>
      <c r="L65" s="31">
        <f t="shared" si="5"/>
        <v>55.2</v>
      </c>
    </row>
    <row r="66" spans="1:12">
      <c r="A66" s="21">
        <v>61</v>
      </c>
      <c r="B66" s="22" t="s">
        <v>3651</v>
      </c>
      <c r="C66" s="22" t="s">
        <v>743</v>
      </c>
      <c r="D66" s="22" t="s">
        <v>3652</v>
      </c>
      <c r="E66" s="23" t="s">
        <v>3653</v>
      </c>
      <c r="F66" s="24"/>
      <c r="G66" s="25">
        <v>3.68</v>
      </c>
      <c r="H66" s="26"/>
      <c r="I66" s="26">
        <f t="shared" si="3"/>
        <v>3.68</v>
      </c>
      <c r="J66" s="21" t="s">
        <v>3480</v>
      </c>
      <c r="K66" s="26">
        <f t="shared" si="4"/>
        <v>11.04</v>
      </c>
      <c r="L66" s="31">
        <f t="shared" si="5"/>
        <v>55.2</v>
      </c>
    </row>
    <row r="67" spans="1:12">
      <c r="A67" s="21">
        <v>62</v>
      </c>
      <c r="B67" s="22" t="s">
        <v>3654</v>
      </c>
      <c r="C67" s="22" t="s">
        <v>52</v>
      </c>
      <c r="D67" s="22" t="s">
        <v>3655</v>
      </c>
      <c r="E67" s="23" t="s">
        <v>3512</v>
      </c>
      <c r="F67" s="24"/>
      <c r="G67" s="25">
        <v>3.69</v>
      </c>
      <c r="H67" s="26"/>
      <c r="I67" s="26">
        <f t="shared" si="3"/>
        <v>3.69</v>
      </c>
      <c r="J67" s="21" t="s">
        <v>3480</v>
      </c>
      <c r="K67" s="26">
        <f t="shared" si="4"/>
        <v>11.07</v>
      </c>
      <c r="L67" s="31">
        <f t="shared" si="5"/>
        <v>55.35</v>
      </c>
    </row>
    <row r="68" spans="1:12">
      <c r="A68" s="21">
        <v>63</v>
      </c>
      <c r="B68" s="22" t="s">
        <v>1129</v>
      </c>
      <c r="C68" s="22" t="s">
        <v>78</v>
      </c>
      <c r="D68" s="22" t="s">
        <v>3656</v>
      </c>
      <c r="E68" s="23" t="s">
        <v>2988</v>
      </c>
      <c r="F68" s="24"/>
      <c r="G68" s="25">
        <v>3.68</v>
      </c>
      <c r="H68" s="26"/>
      <c r="I68" s="26">
        <f t="shared" si="3"/>
        <v>3.68</v>
      </c>
      <c r="J68" s="21" t="s">
        <v>3480</v>
      </c>
      <c r="K68" s="26">
        <f t="shared" si="4"/>
        <v>11.04</v>
      </c>
      <c r="L68" s="31">
        <f t="shared" si="5"/>
        <v>55.2</v>
      </c>
    </row>
    <row r="69" spans="1:12">
      <c r="A69" s="21">
        <v>64</v>
      </c>
      <c r="B69" s="22" t="s">
        <v>3657</v>
      </c>
      <c r="C69" s="22" t="s">
        <v>159</v>
      </c>
      <c r="D69" s="22" t="s">
        <v>3658</v>
      </c>
      <c r="E69" s="23" t="s">
        <v>3659</v>
      </c>
      <c r="F69" s="24"/>
      <c r="G69" s="25">
        <v>3.68</v>
      </c>
      <c r="H69" s="26"/>
      <c r="I69" s="26">
        <f t="shared" si="3"/>
        <v>3.68</v>
      </c>
      <c r="J69" s="21" t="s">
        <v>3480</v>
      </c>
      <c r="K69" s="26">
        <f t="shared" si="4"/>
        <v>11.04</v>
      </c>
      <c r="L69" s="31">
        <f t="shared" si="5"/>
        <v>55.2</v>
      </c>
    </row>
    <row r="70" spans="1:12">
      <c r="A70" s="21">
        <v>65</v>
      </c>
      <c r="B70" s="22" t="s">
        <v>3660</v>
      </c>
      <c r="C70" s="22" t="s">
        <v>140</v>
      </c>
      <c r="D70" s="22" t="s">
        <v>3661</v>
      </c>
      <c r="E70" s="23" t="s">
        <v>3662</v>
      </c>
      <c r="F70" s="24"/>
      <c r="G70" s="25">
        <v>5.52</v>
      </c>
      <c r="H70" s="26"/>
      <c r="I70" s="26">
        <f t="shared" si="3"/>
        <v>5.52</v>
      </c>
      <c r="J70" s="21" t="s">
        <v>3480</v>
      </c>
      <c r="K70" s="26">
        <f t="shared" si="4"/>
        <v>16.56</v>
      </c>
      <c r="L70" s="31">
        <f t="shared" si="5"/>
        <v>82.8</v>
      </c>
    </row>
    <row r="71" spans="1:12">
      <c r="A71" s="21">
        <v>66</v>
      </c>
      <c r="B71" s="22" t="s">
        <v>3663</v>
      </c>
      <c r="C71" s="22" t="s">
        <v>60</v>
      </c>
      <c r="D71" s="22" t="s">
        <v>3664</v>
      </c>
      <c r="E71" s="23" t="s">
        <v>3665</v>
      </c>
      <c r="F71" s="24"/>
      <c r="G71" s="25">
        <v>2.77</v>
      </c>
      <c r="H71" s="26"/>
      <c r="I71" s="26">
        <f t="shared" si="3"/>
        <v>2.77</v>
      </c>
      <c r="J71" s="21" t="s">
        <v>3480</v>
      </c>
      <c r="K71" s="26">
        <f t="shared" si="4"/>
        <v>8.31</v>
      </c>
      <c r="L71" s="31">
        <f t="shared" si="5"/>
        <v>41.55</v>
      </c>
    </row>
    <row r="72" s="1" customFormat="1" spans="1:12">
      <c r="A72" s="21">
        <v>67</v>
      </c>
      <c r="B72" s="22" t="s">
        <v>247</v>
      </c>
      <c r="C72" s="22" t="s">
        <v>56</v>
      </c>
      <c r="D72" s="22" t="s">
        <v>3666</v>
      </c>
      <c r="E72" s="23" t="s">
        <v>3667</v>
      </c>
      <c r="F72" s="24"/>
      <c r="G72" s="25">
        <v>2.77</v>
      </c>
      <c r="H72" s="26"/>
      <c r="I72" s="26">
        <f t="shared" si="3"/>
        <v>2.77</v>
      </c>
      <c r="J72" s="21" t="s">
        <v>3480</v>
      </c>
      <c r="K72" s="26">
        <f t="shared" si="4"/>
        <v>8.31</v>
      </c>
      <c r="L72" s="31">
        <f t="shared" si="5"/>
        <v>41.55</v>
      </c>
    </row>
    <row r="73" spans="1:12">
      <c r="A73" s="21">
        <v>68</v>
      </c>
      <c r="B73" s="22" t="s">
        <v>3668</v>
      </c>
      <c r="C73" s="22" t="s">
        <v>22</v>
      </c>
      <c r="D73" s="22" t="s">
        <v>3669</v>
      </c>
      <c r="E73" s="23" t="s">
        <v>3670</v>
      </c>
      <c r="F73" s="24"/>
      <c r="G73" s="25">
        <v>5.48</v>
      </c>
      <c r="H73" s="26"/>
      <c r="I73" s="26">
        <f t="shared" si="3"/>
        <v>5.48</v>
      </c>
      <c r="J73" s="21" t="s">
        <v>3480</v>
      </c>
      <c r="K73" s="26">
        <f t="shared" si="4"/>
        <v>16.44</v>
      </c>
      <c r="L73" s="31">
        <f t="shared" si="5"/>
        <v>82.2</v>
      </c>
    </row>
    <row r="74" spans="1:12">
      <c r="A74" s="21">
        <v>69</v>
      </c>
      <c r="B74" s="22" t="s">
        <v>3671</v>
      </c>
      <c r="C74" s="22" t="s">
        <v>78</v>
      </c>
      <c r="D74" s="22" t="s">
        <v>3672</v>
      </c>
      <c r="E74" s="23" t="s">
        <v>3673</v>
      </c>
      <c r="F74" s="24"/>
      <c r="G74" s="25">
        <v>2.77</v>
      </c>
      <c r="H74" s="26"/>
      <c r="I74" s="26">
        <f t="shared" si="3"/>
        <v>2.77</v>
      </c>
      <c r="J74" s="21" t="s">
        <v>3480</v>
      </c>
      <c r="K74" s="26">
        <f t="shared" si="4"/>
        <v>8.31</v>
      </c>
      <c r="L74" s="31">
        <f t="shared" si="5"/>
        <v>41.55</v>
      </c>
    </row>
    <row r="75" spans="1:12">
      <c r="A75" s="21">
        <v>70</v>
      </c>
      <c r="B75" s="22" t="s">
        <v>3674</v>
      </c>
      <c r="C75" s="22" t="s">
        <v>52</v>
      </c>
      <c r="D75" s="22" t="s">
        <v>3675</v>
      </c>
      <c r="E75" s="23" t="s">
        <v>3676</v>
      </c>
      <c r="F75" s="24"/>
      <c r="G75" s="25">
        <v>2.77</v>
      </c>
      <c r="H75" s="26"/>
      <c r="I75" s="26">
        <f t="shared" si="3"/>
        <v>2.77</v>
      </c>
      <c r="J75" s="21" t="s">
        <v>3480</v>
      </c>
      <c r="K75" s="26">
        <f t="shared" si="4"/>
        <v>8.31</v>
      </c>
      <c r="L75" s="31">
        <f t="shared" si="5"/>
        <v>41.55</v>
      </c>
    </row>
    <row r="76" spans="1:12">
      <c r="A76" s="45">
        <v>71</v>
      </c>
      <c r="B76" s="33" t="s">
        <v>3397</v>
      </c>
      <c r="C76" s="33" t="s">
        <v>56</v>
      </c>
      <c r="D76" s="33" t="s">
        <v>3677</v>
      </c>
      <c r="E76" s="34" t="s">
        <v>3678</v>
      </c>
      <c r="F76" s="35"/>
      <c r="G76" s="36">
        <v>5.43</v>
      </c>
      <c r="H76" s="37"/>
      <c r="I76" s="37">
        <f t="shared" si="3"/>
        <v>5.43</v>
      </c>
      <c r="J76" s="21" t="s">
        <v>3480</v>
      </c>
      <c r="K76" s="37">
        <f t="shared" si="4"/>
        <v>16.29</v>
      </c>
      <c r="L76" s="44">
        <f t="shared" si="5"/>
        <v>81.45</v>
      </c>
    </row>
    <row r="77" spans="1:12">
      <c r="A77" s="41" t="s">
        <v>15</v>
      </c>
      <c r="B77" s="41"/>
      <c r="C77" s="42"/>
      <c r="D77" s="41"/>
      <c r="E77" s="41"/>
      <c r="F77" s="41"/>
      <c r="G77" s="41">
        <f>SUM(G6:G76)</f>
        <v>356.02</v>
      </c>
      <c r="H77" s="43"/>
      <c r="I77" s="41">
        <f>SUM(I6:I76)</f>
        <v>356.02</v>
      </c>
      <c r="J77" s="41"/>
      <c r="K77" s="43">
        <f>SUM(K6:K76)</f>
        <v>1068.06</v>
      </c>
      <c r="L77" s="41">
        <f>SUM(L6:L76)</f>
        <v>5340.3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236220472440945" bottom="0.236220472440945" header="0.31496062992126" footer="0.31496062992126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6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625" style="2" customWidth="1"/>
    <col min="3" max="3" width="15.625" style="3" customWidth="1"/>
    <col min="4" max="4" width="18.875" style="2" customWidth="1"/>
    <col min="5" max="5" width="11.1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3679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3680</v>
      </c>
      <c r="C6" s="22" t="s">
        <v>22</v>
      </c>
      <c r="D6" s="22" t="s">
        <v>3681</v>
      </c>
      <c r="E6" s="23" t="s">
        <v>3682</v>
      </c>
      <c r="F6" s="24"/>
      <c r="G6" s="25">
        <v>10.23</v>
      </c>
      <c r="H6" s="26"/>
      <c r="I6" s="26">
        <f>G6</f>
        <v>10.23</v>
      </c>
      <c r="J6" s="21" t="s">
        <v>3683</v>
      </c>
      <c r="K6" s="26">
        <f>I6*3</f>
        <v>30.69</v>
      </c>
      <c r="L6" s="31">
        <f>I6*15</f>
        <v>153.45</v>
      </c>
    </row>
    <row r="7" spans="1:12">
      <c r="A7" s="21">
        <v>2</v>
      </c>
      <c r="B7" s="22" t="s">
        <v>3684</v>
      </c>
      <c r="C7" s="22" t="s">
        <v>177</v>
      </c>
      <c r="D7" s="22" t="s">
        <v>3685</v>
      </c>
      <c r="E7" s="23" t="s">
        <v>3686</v>
      </c>
      <c r="F7" s="24"/>
      <c r="G7" s="25">
        <v>7.96</v>
      </c>
      <c r="H7" s="26"/>
      <c r="I7" s="26">
        <f>G7</f>
        <v>7.96</v>
      </c>
      <c r="J7" s="21" t="s">
        <v>3683</v>
      </c>
      <c r="K7" s="26">
        <f t="shared" ref="K7:K72" si="0">I7*3</f>
        <v>23.88</v>
      </c>
      <c r="L7" s="31">
        <f t="shared" ref="L7:L72" si="1">I7*15</f>
        <v>119.4</v>
      </c>
    </row>
    <row r="8" spans="1:12">
      <c r="A8" s="21">
        <v>3</v>
      </c>
      <c r="B8" s="22" t="s">
        <v>3687</v>
      </c>
      <c r="C8" s="22" t="s">
        <v>52</v>
      </c>
      <c r="D8" s="22" t="s">
        <v>3688</v>
      </c>
      <c r="E8" s="23" t="s">
        <v>3689</v>
      </c>
      <c r="F8" s="24"/>
      <c r="G8" s="25">
        <v>10.23</v>
      </c>
      <c r="H8" s="26"/>
      <c r="I8" s="26">
        <f>G8</f>
        <v>10.23</v>
      </c>
      <c r="J8" s="21" t="s">
        <v>3683</v>
      </c>
      <c r="K8" s="26">
        <f t="shared" si="0"/>
        <v>30.69</v>
      </c>
      <c r="L8" s="31">
        <f t="shared" si="1"/>
        <v>153.45</v>
      </c>
    </row>
    <row r="9" spans="1:12">
      <c r="A9" s="21">
        <v>4</v>
      </c>
      <c r="B9" s="22" t="s">
        <v>3690</v>
      </c>
      <c r="C9" s="22" t="s">
        <v>52</v>
      </c>
      <c r="D9" s="22" t="s">
        <v>3691</v>
      </c>
      <c r="E9" s="23" t="s">
        <v>3692</v>
      </c>
      <c r="F9" s="24"/>
      <c r="G9" s="25">
        <v>7.96</v>
      </c>
      <c r="H9" s="26"/>
      <c r="I9" s="26">
        <f t="shared" ref="I9:I63" si="2">G9</f>
        <v>7.96</v>
      </c>
      <c r="J9" s="21" t="s">
        <v>3683</v>
      </c>
      <c r="K9" s="26">
        <f t="shared" ref="K9" si="3">I9*3</f>
        <v>23.88</v>
      </c>
      <c r="L9" s="31">
        <f t="shared" ref="L9" si="4">I9*15</f>
        <v>119.4</v>
      </c>
    </row>
    <row r="10" spans="1:12">
      <c r="A10" s="21">
        <v>5</v>
      </c>
      <c r="B10" s="22" t="s">
        <v>2571</v>
      </c>
      <c r="C10" s="22" t="s">
        <v>93</v>
      </c>
      <c r="D10" s="22" t="s">
        <v>3693</v>
      </c>
      <c r="E10" s="23" t="s">
        <v>3694</v>
      </c>
      <c r="F10" s="24"/>
      <c r="G10" s="25">
        <v>3.41</v>
      </c>
      <c r="H10" s="26"/>
      <c r="I10" s="26">
        <f t="shared" si="2"/>
        <v>3.41</v>
      </c>
      <c r="J10" s="21" t="s">
        <v>3683</v>
      </c>
      <c r="K10" s="26">
        <f t="shared" si="0"/>
        <v>10.23</v>
      </c>
      <c r="L10" s="31">
        <f t="shared" si="1"/>
        <v>51.15</v>
      </c>
    </row>
    <row r="11" spans="1:12">
      <c r="A11" s="21">
        <v>6</v>
      </c>
      <c r="B11" s="22" t="s">
        <v>3695</v>
      </c>
      <c r="C11" s="22" t="s">
        <v>159</v>
      </c>
      <c r="D11" s="22" t="s">
        <v>3696</v>
      </c>
      <c r="E11" s="23" t="s">
        <v>3697</v>
      </c>
      <c r="F11" s="24"/>
      <c r="G11" s="25">
        <v>11.36</v>
      </c>
      <c r="H11" s="26"/>
      <c r="I11" s="26">
        <f t="shared" si="2"/>
        <v>11.36</v>
      </c>
      <c r="J11" s="21" t="s">
        <v>3683</v>
      </c>
      <c r="K11" s="26">
        <f t="shared" si="0"/>
        <v>34.08</v>
      </c>
      <c r="L11" s="31">
        <f t="shared" si="1"/>
        <v>170.4</v>
      </c>
    </row>
    <row r="12" spans="1:12">
      <c r="A12" s="21">
        <v>7</v>
      </c>
      <c r="B12" s="22" t="s">
        <v>3027</v>
      </c>
      <c r="C12" s="22" t="s">
        <v>228</v>
      </c>
      <c r="D12" s="22" t="s">
        <v>3698</v>
      </c>
      <c r="E12" s="23" t="s">
        <v>3699</v>
      </c>
      <c r="F12" s="24"/>
      <c r="G12" s="25">
        <v>6.82</v>
      </c>
      <c r="H12" s="26"/>
      <c r="I12" s="26">
        <f t="shared" si="2"/>
        <v>6.82</v>
      </c>
      <c r="J12" s="21" t="s">
        <v>3683</v>
      </c>
      <c r="K12" s="26">
        <f t="shared" si="0"/>
        <v>20.46</v>
      </c>
      <c r="L12" s="31">
        <f t="shared" si="1"/>
        <v>102.3</v>
      </c>
    </row>
    <row r="13" spans="1:12">
      <c r="A13" s="21">
        <v>8</v>
      </c>
      <c r="B13" s="22" t="s">
        <v>3700</v>
      </c>
      <c r="C13" s="22" t="s">
        <v>41</v>
      </c>
      <c r="D13" s="22" t="s">
        <v>3701</v>
      </c>
      <c r="E13" s="23" t="s">
        <v>3702</v>
      </c>
      <c r="F13" s="24"/>
      <c r="G13" s="25">
        <v>13.64</v>
      </c>
      <c r="H13" s="26"/>
      <c r="I13" s="26">
        <f t="shared" si="2"/>
        <v>13.64</v>
      </c>
      <c r="J13" s="21" t="s">
        <v>3683</v>
      </c>
      <c r="K13" s="26">
        <f t="shared" si="0"/>
        <v>40.92</v>
      </c>
      <c r="L13" s="31">
        <f t="shared" si="1"/>
        <v>204.6</v>
      </c>
    </row>
    <row r="14" spans="1:12">
      <c r="A14" s="21">
        <v>9</v>
      </c>
      <c r="B14" s="22" t="s">
        <v>2546</v>
      </c>
      <c r="C14" s="22" t="s">
        <v>60</v>
      </c>
      <c r="D14" s="22" t="s">
        <v>3703</v>
      </c>
      <c r="E14" s="23" t="s">
        <v>3704</v>
      </c>
      <c r="F14" s="24"/>
      <c r="G14" s="25">
        <v>4.54</v>
      </c>
      <c r="H14" s="26"/>
      <c r="I14" s="26">
        <f t="shared" si="2"/>
        <v>4.54</v>
      </c>
      <c r="J14" s="21" t="s">
        <v>3683</v>
      </c>
      <c r="K14" s="26">
        <f t="shared" si="0"/>
        <v>13.62</v>
      </c>
      <c r="L14" s="31">
        <f t="shared" si="1"/>
        <v>68.1</v>
      </c>
    </row>
    <row r="15" spans="1:12">
      <c r="A15" s="21">
        <v>10</v>
      </c>
      <c r="B15" s="22" t="s">
        <v>3705</v>
      </c>
      <c r="C15" s="22" t="s">
        <v>33</v>
      </c>
      <c r="D15" s="22" t="s">
        <v>3706</v>
      </c>
      <c r="E15" s="23" t="s">
        <v>3707</v>
      </c>
      <c r="F15" s="24"/>
      <c r="G15" s="25">
        <v>4.54</v>
      </c>
      <c r="H15" s="26"/>
      <c r="I15" s="26">
        <f t="shared" si="2"/>
        <v>4.54</v>
      </c>
      <c r="J15" s="21" t="s">
        <v>3683</v>
      </c>
      <c r="K15" s="26">
        <f t="shared" si="0"/>
        <v>13.62</v>
      </c>
      <c r="L15" s="31">
        <f t="shared" si="1"/>
        <v>68.1</v>
      </c>
    </row>
    <row r="16" spans="1:12">
      <c r="A16" s="21">
        <v>11</v>
      </c>
      <c r="B16" s="22" t="s">
        <v>3010</v>
      </c>
      <c r="C16" s="22" t="s">
        <v>64</v>
      </c>
      <c r="D16" s="22" t="s">
        <v>3708</v>
      </c>
      <c r="E16" s="23" t="s">
        <v>2254</v>
      </c>
      <c r="F16" s="24"/>
      <c r="G16" s="25">
        <v>7.96</v>
      </c>
      <c r="H16" s="26"/>
      <c r="I16" s="26">
        <f t="shared" si="2"/>
        <v>7.96</v>
      </c>
      <c r="J16" s="21" t="s">
        <v>3683</v>
      </c>
      <c r="K16" s="26">
        <f t="shared" si="0"/>
        <v>23.88</v>
      </c>
      <c r="L16" s="31">
        <f t="shared" si="1"/>
        <v>119.4</v>
      </c>
    </row>
    <row r="17" spans="1:12">
      <c r="A17" s="21">
        <v>12</v>
      </c>
      <c r="B17" s="22" t="s">
        <v>3709</v>
      </c>
      <c r="C17" s="22" t="s">
        <v>269</v>
      </c>
      <c r="D17" s="22" t="s">
        <v>3710</v>
      </c>
      <c r="E17" s="23" t="s">
        <v>3711</v>
      </c>
      <c r="F17" s="24"/>
      <c r="G17" s="25">
        <v>5.68</v>
      </c>
      <c r="H17" s="26"/>
      <c r="I17" s="26">
        <f t="shared" si="2"/>
        <v>5.68</v>
      </c>
      <c r="J17" s="21" t="s">
        <v>3683</v>
      </c>
      <c r="K17" s="26">
        <f t="shared" si="0"/>
        <v>17.04</v>
      </c>
      <c r="L17" s="31">
        <f t="shared" si="1"/>
        <v>85.2</v>
      </c>
    </row>
    <row r="18" spans="1:12">
      <c r="A18" s="21">
        <v>13</v>
      </c>
      <c r="B18" s="22" t="s">
        <v>3712</v>
      </c>
      <c r="C18" s="22" t="s">
        <v>33</v>
      </c>
      <c r="D18" s="22" t="s">
        <v>3713</v>
      </c>
      <c r="E18" s="23" t="s">
        <v>3714</v>
      </c>
      <c r="F18" s="24"/>
      <c r="G18" s="25">
        <v>2.28</v>
      </c>
      <c r="H18" s="26"/>
      <c r="I18" s="26">
        <f t="shared" si="2"/>
        <v>2.28</v>
      </c>
      <c r="J18" s="21" t="s">
        <v>3683</v>
      </c>
      <c r="K18" s="26">
        <f t="shared" si="0"/>
        <v>6.84</v>
      </c>
      <c r="L18" s="31">
        <f t="shared" si="1"/>
        <v>34.2</v>
      </c>
    </row>
    <row r="19" spans="1:12">
      <c r="A19" s="21">
        <v>14</v>
      </c>
      <c r="B19" s="22" t="s">
        <v>3715</v>
      </c>
      <c r="C19" s="22" t="s">
        <v>56</v>
      </c>
      <c r="D19" s="22" t="s">
        <v>3716</v>
      </c>
      <c r="E19" s="23" t="s">
        <v>3717</v>
      </c>
      <c r="F19" s="24"/>
      <c r="G19" s="25">
        <v>3.41</v>
      </c>
      <c r="H19" s="26"/>
      <c r="I19" s="26">
        <f t="shared" si="2"/>
        <v>3.41</v>
      </c>
      <c r="J19" s="21" t="s">
        <v>3683</v>
      </c>
      <c r="K19" s="26">
        <f t="shared" si="0"/>
        <v>10.23</v>
      </c>
      <c r="L19" s="31">
        <f t="shared" si="1"/>
        <v>51.15</v>
      </c>
    </row>
    <row r="20" spans="1:12">
      <c r="A20" s="21">
        <v>15</v>
      </c>
      <c r="B20" s="22" t="s">
        <v>3718</v>
      </c>
      <c r="C20" s="22" t="s">
        <v>177</v>
      </c>
      <c r="D20" s="22" t="s">
        <v>3719</v>
      </c>
      <c r="E20" s="23" t="s">
        <v>3720</v>
      </c>
      <c r="F20" s="24"/>
      <c r="G20" s="25">
        <v>6.82</v>
      </c>
      <c r="H20" s="26"/>
      <c r="I20" s="26">
        <f t="shared" si="2"/>
        <v>6.82</v>
      </c>
      <c r="J20" s="21" t="s">
        <v>3683</v>
      </c>
      <c r="K20" s="26">
        <f t="shared" si="0"/>
        <v>20.46</v>
      </c>
      <c r="L20" s="31">
        <f t="shared" si="1"/>
        <v>102.3</v>
      </c>
    </row>
    <row r="21" spans="1:12">
      <c r="A21" s="21">
        <v>16</v>
      </c>
      <c r="B21" s="22" t="s">
        <v>3721</v>
      </c>
      <c r="C21" s="22" t="s">
        <v>60</v>
      </c>
      <c r="D21" s="22" t="s">
        <v>3722</v>
      </c>
      <c r="E21" s="23" t="s">
        <v>3723</v>
      </c>
      <c r="F21" s="24"/>
      <c r="G21" s="25">
        <v>5.68</v>
      </c>
      <c r="H21" s="26"/>
      <c r="I21" s="26">
        <f t="shared" si="2"/>
        <v>5.68</v>
      </c>
      <c r="J21" s="21" t="s">
        <v>3683</v>
      </c>
      <c r="K21" s="26">
        <f t="shared" si="0"/>
        <v>17.04</v>
      </c>
      <c r="L21" s="31">
        <f t="shared" si="1"/>
        <v>85.2</v>
      </c>
    </row>
    <row r="22" spans="1:12">
      <c r="A22" s="21">
        <v>17</v>
      </c>
      <c r="B22" s="22" t="s">
        <v>63</v>
      </c>
      <c r="C22" s="22" t="s">
        <v>60</v>
      </c>
      <c r="D22" s="22" t="s">
        <v>3724</v>
      </c>
      <c r="E22" s="23" t="s">
        <v>3725</v>
      </c>
      <c r="F22" s="24"/>
      <c r="G22" s="25">
        <v>12.5</v>
      </c>
      <c r="H22" s="26"/>
      <c r="I22" s="26">
        <f t="shared" si="2"/>
        <v>12.5</v>
      </c>
      <c r="J22" s="21" t="s">
        <v>3683</v>
      </c>
      <c r="K22" s="26">
        <f t="shared" si="0"/>
        <v>37.5</v>
      </c>
      <c r="L22" s="31">
        <f t="shared" si="1"/>
        <v>187.5</v>
      </c>
    </row>
    <row r="23" spans="1:12">
      <c r="A23" s="21">
        <v>18</v>
      </c>
      <c r="B23" s="22" t="s">
        <v>2912</v>
      </c>
      <c r="C23" s="22" t="s">
        <v>22</v>
      </c>
      <c r="D23" s="22" t="s">
        <v>3726</v>
      </c>
      <c r="E23" s="23" t="s">
        <v>3727</v>
      </c>
      <c r="F23" s="24"/>
      <c r="G23" s="25">
        <v>11.36</v>
      </c>
      <c r="H23" s="26"/>
      <c r="I23" s="26">
        <f t="shared" si="2"/>
        <v>11.36</v>
      </c>
      <c r="J23" s="21" t="s">
        <v>3683</v>
      </c>
      <c r="K23" s="26">
        <f t="shared" si="0"/>
        <v>34.08</v>
      </c>
      <c r="L23" s="31">
        <f t="shared" si="1"/>
        <v>170.4</v>
      </c>
    </row>
    <row r="24" spans="1:12">
      <c r="A24" s="21">
        <v>19</v>
      </c>
      <c r="B24" s="22" t="s">
        <v>3728</v>
      </c>
      <c r="C24" s="22" t="s">
        <v>52</v>
      </c>
      <c r="D24" s="22" t="s">
        <v>3729</v>
      </c>
      <c r="E24" s="23" t="s">
        <v>3730</v>
      </c>
      <c r="F24" s="24"/>
      <c r="G24" s="25">
        <v>6.82</v>
      </c>
      <c r="H24" s="26"/>
      <c r="I24" s="26">
        <f t="shared" si="2"/>
        <v>6.82</v>
      </c>
      <c r="J24" s="21" t="s">
        <v>3683</v>
      </c>
      <c r="K24" s="26">
        <f t="shared" si="0"/>
        <v>20.46</v>
      </c>
      <c r="L24" s="31">
        <f t="shared" si="1"/>
        <v>102.3</v>
      </c>
    </row>
    <row r="25" spans="1:12">
      <c r="A25" s="21">
        <v>20</v>
      </c>
      <c r="B25" s="22" t="s">
        <v>3731</v>
      </c>
      <c r="C25" s="22" t="s">
        <v>56</v>
      </c>
      <c r="D25" s="22" t="s">
        <v>3732</v>
      </c>
      <c r="E25" s="23" t="s">
        <v>3733</v>
      </c>
      <c r="F25" s="24"/>
      <c r="G25" s="25">
        <v>5.68</v>
      </c>
      <c r="H25" s="26"/>
      <c r="I25" s="26">
        <f t="shared" si="2"/>
        <v>5.68</v>
      </c>
      <c r="J25" s="21" t="s">
        <v>3683</v>
      </c>
      <c r="K25" s="26">
        <f t="shared" si="0"/>
        <v>17.04</v>
      </c>
      <c r="L25" s="31">
        <f t="shared" si="1"/>
        <v>85.2</v>
      </c>
    </row>
    <row r="26" spans="1:12">
      <c r="A26" s="21">
        <v>21</v>
      </c>
      <c r="B26" s="22" t="s">
        <v>3734</v>
      </c>
      <c r="C26" s="22" t="s">
        <v>22</v>
      </c>
      <c r="D26" s="22" t="s">
        <v>3735</v>
      </c>
      <c r="E26" s="23" t="s">
        <v>3736</v>
      </c>
      <c r="F26" s="24"/>
      <c r="G26" s="25">
        <v>3.41</v>
      </c>
      <c r="H26" s="26"/>
      <c r="I26" s="26">
        <f t="shared" si="2"/>
        <v>3.41</v>
      </c>
      <c r="J26" s="21" t="s">
        <v>3683</v>
      </c>
      <c r="K26" s="26">
        <f t="shared" si="0"/>
        <v>10.23</v>
      </c>
      <c r="L26" s="31">
        <f t="shared" si="1"/>
        <v>51.15</v>
      </c>
    </row>
    <row r="27" spans="1:12">
      <c r="A27" s="21">
        <v>22</v>
      </c>
      <c r="B27" s="22" t="s">
        <v>3737</v>
      </c>
      <c r="C27" s="22" t="s">
        <v>616</v>
      </c>
      <c r="D27" s="22" t="s">
        <v>3738</v>
      </c>
      <c r="E27" s="23" t="s">
        <v>3739</v>
      </c>
      <c r="F27" s="24"/>
      <c r="G27" s="25">
        <v>11.36</v>
      </c>
      <c r="H27" s="26"/>
      <c r="I27" s="26">
        <f t="shared" si="2"/>
        <v>11.36</v>
      </c>
      <c r="J27" s="21" t="s">
        <v>3683</v>
      </c>
      <c r="K27" s="26">
        <f t="shared" si="0"/>
        <v>34.08</v>
      </c>
      <c r="L27" s="31">
        <f t="shared" si="1"/>
        <v>170.4</v>
      </c>
    </row>
    <row r="28" spans="1:12">
      <c r="A28" s="21">
        <v>23</v>
      </c>
      <c r="B28" s="22" t="s">
        <v>3740</v>
      </c>
      <c r="C28" s="22" t="s">
        <v>159</v>
      </c>
      <c r="D28" s="22" t="s">
        <v>3741</v>
      </c>
      <c r="E28" s="23" t="s">
        <v>3742</v>
      </c>
      <c r="F28" s="24"/>
      <c r="G28" s="25">
        <v>4.54</v>
      </c>
      <c r="H28" s="26"/>
      <c r="I28" s="26">
        <f t="shared" si="2"/>
        <v>4.54</v>
      </c>
      <c r="J28" s="21" t="s">
        <v>3683</v>
      </c>
      <c r="K28" s="26">
        <f t="shared" si="0"/>
        <v>13.62</v>
      </c>
      <c r="L28" s="31">
        <f t="shared" si="1"/>
        <v>68.1</v>
      </c>
    </row>
    <row r="29" spans="1:12">
      <c r="A29" s="21">
        <v>24</v>
      </c>
      <c r="B29" s="22" t="s">
        <v>3743</v>
      </c>
      <c r="C29" s="22" t="s">
        <v>140</v>
      </c>
      <c r="D29" s="22" t="s">
        <v>3744</v>
      </c>
      <c r="E29" s="23" t="s">
        <v>3745</v>
      </c>
      <c r="F29" s="24"/>
      <c r="G29" s="25">
        <v>3.41</v>
      </c>
      <c r="H29" s="26"/>
      <c r="I29" s="26">
        <f t="shared" si="2"/>
        <v>3.41</v>
      </c>
      <c r="J29" s="21" t="s">
        <v>3683</v>
      </c>
      <c r="K29" s="26">
        <f t="shared" si="0"/>
        <v>10.23</v>
      </c>
      <c r="L29" s="31">
        <f t="shared" si="1"/>
        <v>51.15</v>
      </c>
    </row>
    <row r="30" spans="1:12">
      <c r="A30" s="21">
        <v>25</v>
      </c>
      <c r="B30" s="22" t="s">
        <v>3746</v>
      </c>
      <c r="C30" s="22" t="s">
        <v>56</v>
      </c>
      <c r="D30" s="22" t="s">
        <v>3747</v>
      </c>
      <c r="E30" s="23" t="s">
        <v>3748</v>
      </c>
      <c r="F30" s="24"/>
      <c r="G30" s="25">
        <v>4.54</v>
      </c>
      <c r="H30" s="26"/>
      <c r="I30" s="26">
        <f t="shared" si="2"/>
        <v>4.54</v>
      </c>
      <c r="J30" s="21" t="s">
        <v>3683</v>
      </c>
      <c r="K30" s="26">
        <f t="shared" si="0"/>
        <v>13.62</v>
      </c>
      <c r="L30" s="31">
        <f t="shared" si="1"/>
        <v>68.1</v>
      </c>
    </row>
    <row r="31" spans="1:12">
      <c r="A31" s="21">
        <v>26</v>
      </c>
      <c r="B31" s="22" t="s">
        <v>3749</v>
      </c>
      <c r="C31" s="22" t="s">
        <v>159</v>
      </c>
      <c r="D31" s="22" t="s">
        <v>3750</v>
      </c>
      <c r="E31" s="23" t="s">
        <v>3751</v>
      </c>
      <c r="F31" s="24"/>
      <c r="G31" s="25">
        <v>5.68</v>
      </c>
      <c r="H31" s="26"/>
      <c r="I31" s="26">
        <f t="shared" si="2"/>
        <v>5.68</v>
      </c>
      <c r="J31" s="21" t="s">
        <v>3683</v>
      </c>
      <c r="K31" s="26">
        <f t="shared" si="0"/>
        <v>17.04</v>
      </c>
      <c r="L31" s="31">
        <f t="shared" si="1"/>
        <v>85.2</v>
      </c>
    </row>
    <row r="32" spans="1:12">
      <c r="A32" s="21">
        <v>27</v>
      </c>
      <c r="B32" s="22" t="s">
        <v>2995</v>
      </c>
      <c r="C32" s="22" t="s">
        <v>159</v>
      </c>
      <c r="D32" s="22" t="s">
        <v>3752</v>
      </c>
      <c r="E32" s="23" t="s">
        <v>3753</v>
      </c>
      <c r="F32" s="24"/>
      <c r="G32" s="25">
        <v>6.82</v>
      </c>
      <c r="H32" s="26"/>
      <c r="I32" s="26">
        <f t="shared" si="2"/>
        <v>6.82</v>
      </c>
      <c r="J32" s="21" t="s">
        <v>3683</v>
      </c>
      <c r="K32" s="26">
        <f t="shared" si="0"/>
        <v>20.46</v>
      </c>
      <c r="L32" s="31">
        <f t="shared" si="1"/>
        <v>102.3</v>
      </c>
    </row>
    <row r="33" spans="1:12">
      <c r="A33" s="21">
        <v>28</v>
      </c>
      <c r="B33" s="22" t="s">
        <v>3019</v>
      </c>
      <c r="C33" s="22" t="s">
        <v>33</v>
      </c>
      <c r="D33" s="22" t="s">
        <v>3754</v>
      </c>
      <c r="E33" s="23" t="s">
        <v>3755</v>
      </c>
      <c r="F33" s="24"/>
      <c r="G33" s="25">
        <v>5.68</v>
      </c>
      <c r="H33" s="26"/>
      <c r="I33" s="26">
        <f t="shared" si="2"/>
        <v>5.68</v>
      </c>
      <c r="J33" s="21" t="s">
        <v>3683</v>
      </c>
      <c r="K33" s="26">
        <f t="shared" si="0"/>
        <v>17.04</v>
      </c>
      <c r="L33" s="31">
        <f t="shared" si="1"/>
        <v>85.2</v>
      </c>
    </row>
    <row r="34" spans="1:12">
      <c r="A34" s="21">
        <v>29</v>
      </c>
      <c r="B34" s="22" t="s">
        <v>3756</v>
      </c>
      <c r="C34" s="22" t="s">
        <v>159</v>
      </c>
      <c r="D34" s="22" t="s">
        <v>3757</v>
      </c>
      <c r="E34" s="23" t="s">
        <v>3758</v>
      </c>
      <c r="F34" s="24"/>
      <c r="G34" s="25">
        <v>12.5</v>
      </c>
      <c r="H34" s="26"/>
      <c r="I34" s="26">
        <f t="shared" si="2"/>
        <v>12.5</v>
      </c>
      <c r="J34" s="21" t="s">
        <v>3683</v>
      </c>
      <c r="K34" s="26">
        <f t="shared" si="0"/>
        <v>37.5</v>
      </c>
      <c r="L34" s="31">
        <f t="shared" si="1"/>
        <v>187.5</v>
      </c>
    </row>
    <row r="35" spans="1:12">
      <c r="A35" s="21">
        <v>30</v>
      </c>
      <c r="B35" s="22" t="s">
        <v>3759</v>
      </c>
      <c r="C35" s="22" t="s">
        <v>56</v>
      </c>
      <c r="D35" s="22" t="s">
        <v>3760</v>
      </c>
      <c r="E35" s="23" t="s">
        <v>3761</v>
      </c>
      <c r="F35" s="24"/>
      <c r="G35" s="25">
        <v>4.54</v>
      </c>
      <c r="H35" s="26"/>
      <c r="I35" s="26">
        <f t="shared" si="2"/>
        <v>4.54</v>
      </c>
      <c r="J35" s="21" t="s">
        <v>3683</v>
      </c>
      <c r="K35" s="26">
        <f t="shared" si="0"/>
        <v>13.62</v>
      </c>
      <c r="L35" s="31">
        <f t="shared" si="1"/>
        <v>68.1</v>
      </c>
    </row>
    <row r="36" spans="1:12">
      <c r="A36" s="21">
        <v>31</v>
      </c>
      <c r="B36" s="22" t="s">
        <v>3039</v>
      </c>
      <c r="C36" s="22" t="s">
        <v>56</v>
      </c>
      <c r="D36" s="22" t="s">
        <v>3762</v>
      </c>
      <c r="E36" s="23" t="s">
        <v>3763</v>
      </c>
      <c r="F36" s="24"/>
      <c r="G36" s="25">
        <v>4.54</v>
      </c>
      <c r="H36" s="26"/>
      <c r="I36" s="26">
        <f t="shared" si="2"/>
        <v>4.54</v>
      </c>
      <c r="J36" s="21" t="s">
        <v>3683</v>
      </c>
      <c r="K36" s="26">
        <f t="shared" si="0"/>
        <v>13.62</v>
      </c>
      <c r="L36" s="31">
        <f t="shared" si="1"/>
        <v>68.1</v>
      </c>
    </row>
    <row r="37" spans="1:12">
      <c r="A37" s="21">
        <v>32</v>
      </c>
      <c r="B37" s="22" t="s">
        <v>3764</v>
      </c>
      <c r="C37" s="22" t="s">
        <v>3765</v>
      </c>
      <c r="D37" s="22" t="s">
        <v>3766</v>
      </c>
      <c r="E37" s="23" t="s">
        <v>3767</v>
      </c>
      <c r="F37" s="24"/>
      <c r="G37" s="25">
        <v>13.64</v>
      </c>
      <c r="H37" s="26"/>
      <c r="I37" s="26">
        <f t="shared" si="2"/>
        <v>13.64</v>
      </c>
      <c r="J37" s="21" t="s">
        <v>3683</v>
      </c>
      <c r="K37" s="26">
        <f t="shared" si="0"/>
        <v>40.92</v>
      </c>
      <c r="L37" s="31">
        <f t="shared" si="1"/>
        <v>204.6</v>
      </c>
    </row>
    <row r="38" spans="1:12">
      <c r="A38" s="21">
        <v>33</v>
      </c>
      <c r="B38" s="22" t="s">
        <v>3768</v>
      </c>
      <c r="C38" s="22" t="s">
        <v>60</v>
      </c>
      <c r="D38" s="22" t="s">
        <v>3769</v>
      </c>
      <c r="E38" s="23" t="s">
        <v>3770</v>
      </c>
      <c r="F38" s="24"/>
      <c r="G38" s="25">
        <v>4.54</v>
      </c>
      <c r="H38" s="26"/>
      <c r="I38" s="26">
        <f t="shared" si="2"/>
        <v>4.54</v>
      </c>
      <c r="J38" s="21" t="s">
        <v>3683</v>
      </c>
      <c r="K38" s="26">
        <f t="shared" si="0"/>
        <v>13.62</v>
      </c>
      <c r="L38" s="31">
        <f t="shared" si="1"/>
        <v>68.1</v>
      </c>
    </row>
    <row r="39" spans="1:12">
      <c r="A39" s="21">
        <v>34</v>
      </c>
      <c r="B39" s="22" t="s">
        <v>3771</v>
      </c>
      <c r="C39" s="22" t="s">
        <v>52</v>
      </c>
      <c r="D39" s="22" t="s">
        <v>3772</v>
      </c>
      <c r="E39" s="23" t="s">
        <v>3773</v>
      </c>
      <c r="F39" s="24"/>
      <c r="G39" s="25">
        <v>6.82</v>
      </c>
      <c r="H39" s="26"/>
      <c r="I39" s="26">
        <f t="shared" si="2"/>
        <v>6.82</v>
      </c>
      <c r="J39" s="21" t="s">
        <v>3683</v>
      </c>
      <c r="K39" s="26">
        <f t="shared" si="0"/>
        <v>20.46</v>
      </c>
      <c r="L39" s="31">
        <f t="shared" si="1"/>
        <v>102.3</v>
      </c>
    </row>
    <row r="40" spans="1:12">
      <c r="A40" s="21">
        <v>35</v>
      </c>
      <c r="B40" s="22" t="s">
        <v>3774</v>
      </c>
      <c r="C40" s="22" t="s">
        <v>510</v>
      </c>
      <c r="D40" s="22" t="s">
        <v>3775</v>
      </c>
      <c r="E40" s="23" t="s">
        <v>3776</v>
      </c>
      <c r="F40" s="24"/>
      <c r="G40" s="25">
        <v>4.54</v>
      </c>
      <c r="H40" s="26"/>
      <c r="I40" s="26">
        <f t="shared" si="2"/>
        <v>4.54</v>
      </c>
      <c r="J40" s="21" t="s">
        <v>3683</v>
      </c>
      <c r="K40" s="26">
        <f t="shared" si="0"/>
        <v>13.62</v>
      </c>
      <c r="L40" s="31">
        <f t="shared" si="1"/>
        <v>68.1</v>
      </c>
    </row>
    <row r="41" spans="1:12">
      <c r="A41" s="21">
        <v>36</v>
      </c>
      <c r="B41" s="22" t="s">
        <v>3777</v>
      </c>
      <c r="C41" s="22" t="s">
        <v>78</v>
      </c>
      <c r="D41" s="22" t="s">
        <v>3778</v>
      </c>
      <c r="E41" s="23" t="s">
        <v>3779</v>
      </c>
      <c r="F41" s="24"/>
      <c r="G41" s="25">
        <v>3.41</v>
      </c>
      <c r="H41" s="26"/>
      <c r="I41" s="26">
        <f t="shared" si="2"/>
        <v>3.41</v>
      </c>
      <c r="J41" s="21" t="s">
        <v>3683</v>
      </c>
      <c r="K41" s="26">
        <f t="shared" si="0"/>
        <v>10.23</v>
      </c>
      <c r="L41" s="31">
        <f t="shared" si="1"/>
        <v>51.15</v>
      </c>
    </row>
    <row r="42" spans="1:12">
      <c r="A42" s="21">
        <v>37</v>
      </c>
      <c r="B42" s="22" t="s">
        <v>3780</v>
      </c>
      <c r="C42" s="22" t="s">
        <v>177</v>
      </c>
      <c r="D42" s="22" t="s">
        <v>3781</v>
      </c>
      <c r="E42" s="23" t="s">
        <v>3782</v>
      </c>
      <c r="F42" s="24"/>
      <c r="G42" s="25">
        <v>11.36</v>
      </c>
      <c r="H42" s="26"/>
      <c r="I42" s="26">
        <f t="shared" si="2"/>
        <v>11.36</v>
      </c>
      <c r="J42" s="21" t="s">
        <v>3683</v>
      </c>
      <c r="K42" s="26">
        <f t="shared" si="0"/>
        <v>34.08</v>
      </c>
      <c r="L42" s="31">
        <f t="shared" si="1"/>
        <v>170.4</v>
      </c>
    </row>
    <row r="43" spans="1:12">
      <c r="A43" s="21">
        <v>38</v>
      </c>
      <c r="B43" s="22" t="s">
        <v>3783</v>
      </c>
      <c r="C43" s="22" t="s">
        <v>78</v>
      </c>
      <c r="D43" s="22" t="s">
        <v>3784</v>
      </c>
      <c r="E43" s="23" t="s">
        <v>3785</v>
      </c>
      <c r="F43" s="24"/>
      <c r="G43" s="25">
        <v>4.54</v>
      </c>
      <c r="H43" s="26"/>
      <c r="I43" s="26">
        <f t="shared" si="2"/>
        <v>4.54</v>
      </c>
      <c r="J43" s="21" t="s">
        <v>3683</v>
      </c>
      <c r="K43" s="26">
        <f t="shared" si="0"/>
        <v>13.62</v>
      </c>
      <c r="L43" s="31">
        <f t="shared" si="1"/>
        <v>68.1</v>
      </c>
    </row>
    <row r="44" spans="1:12">
      <c r="A44" s="21">
        <v>39</v>
      </c>
      <c r="B44" s="22" t="s">
        <v>3786</v>
      </c>
      <c r="C44" s="22" t="s">
        <v>93</v>
      </c>
      <c r="D44" s="22" t="s">
        <v>3787</v>
      </c>
      <c r="E44" s="23" t="s">
        <v>3788</v>
      </c>
      <c r="F44" s="24"/>
      <c r="G44" s="25">
        <v>7.96</v>
      </c>
      <c r="H44" s="26"/>
      <c r="I44" s="26">
        <f t="shared" si="2"/>
        <v>7.96</v>
      </c>
      <c r="J44" s="21" t="s">
        <v>3683</v>
      </c>
      <c r="K44" s="26">
        <f t="shared" si="0"/>
        <v>23.88</v>
      </c>
      <c r="L44" s="31">
        <f t="shared" si="1"/>
        <v>119.4</v>
      </c>
    </row>
    <row r="45" spans="1:12">
      <c r="A45" s="21">
        <v>40</v>
      </c>
      <c r="B45" s="22" t="s">
        <v>3789</v>
      </c>
      <c r="C45" s="22" t="s">
        <v>78</v>
      </c>
      <c r="D45" s="22" t="s">
        <v>3790</v>
      </c>
      <c r="E45" s="23" t="s">
        <v>3791</v>
      </c>
      <c r="F45" s="24"/>
      <c r="G45" s="25">
        <v>10.23</v>
      </c>
      <c r="H45" s="26"/>
      <c r="I45" s="26">
        <f t="shared" si="2"/>
        <v>10.23</v>
      </c>
      <c r="J45" s="21" t="s">
        <v>3683</v>
      </c>
      <c r="K45" s="26">
        <f t="shared" si="0"/>
        <v>30.69</v>
      </c>
      <c r="L45" s="31">
        <f t="shared" si="1"/>
        <v>153.45</v>
      </c>
    </row>
    <row r="46" spans="1:12">
      <c r="A46" s="21">
        <v>41</v>
      </c>
      <c r="B46" s="22" t="s">
        <v>2845</v>
      </c>
      <c r="C46" s="22" t="s">
        <v>816</v>
      </c>
      <c r="D46" s="22" t="s">
        <v>3792</v>
      </c>
      <c r="E46" s="23" t="s">
        <v>3793</v>
      </c>
      <c r="F46" s="24"/>
      <c r="G46" s="25">
        <v>3.41</v>
      </c>
      <c r="H46" s="26"/>
      <c r="I46" s="26">
        <f t="shared" si="2"/>
        <v>3.41</v>
      </c>
      <c r="J46" s="21" t="s">
        <v>3683</v>
      </c>
      <c r="K46" s="26">
        <f t="shared" si="0"/>
        <v>10.23</v>
      </c>
      <c r="L46" s="31">
        <f t="shared" si="1"/>
        <v>51.15</v>
      </c>
    </row>
    <row r="47" spans="1:12">
      <c r="A47" s="21">
        <v>42</v>
      </c>
      <c r="B47" s="22" t="s">
        <v>3794</v>
      </c>
      <c r="C47" s="22" t="s">
        <v>140</v>
      </c>
      <c r="D47" s="22" t="s">
        <v>3795</v>
      </c>
      <c r="E47" s="23" t="s">
        <v>3796</v>
      </c>
      <c r="F47" s="24"/>
      <c r="G47" s="25">
        <v>10.23</v>
      </c>
      <c r="H47" s="26"/>
      <c r="I47" s="26">
        <f t="shared" si="2"/>
        <v>10.23</v>
      </c>
      <c r="J47" s="21" t="s">
        <v>3683</v>
      </c>
      <c r="K47" s="26">
        <f t="shared" si="0"/>
        <v>30.69</v>
      </c>
      <c r="L47" s="31">
        <f t="shared" si="1"/>
        <v>153.45</v>
      </c>
    </row>
    <row r="48" spans="1:12">
      <c r="A48" s="21">
        <v>43</v>
      </c>
      <c r="B48" s="22" t="s">
        <v>3797</v>
      </c>
      <c r="C48" s="22" t="s">
        <v>133</v>
      </c>
      <c r="D48" s="22" t="s">
        <v>3798</v>
      </c>
      <c r="E48" s="23" t="s">
        <v>3799</v>
      </c>
      <c r="F48" s="24"/>
      <c r="G48" s="25">
        <v>11.36</v>
      </c>
      <c r="H48" s="26"/>
      <c r="I48" s="26">
        <f t="shared" si="2"/>
        <v>11.36</v>
      </c>
      <c r="J48" s="21" t="s">
        <v>3683</v>
      </c>
      <c r="K48" s="26">
        <f t="shared" si="0"/>
        <v>34.08</v>
      </c>
      <c r="L48" s="31">
        <f t="shared" si="1"/>
        <v>170.4</v>
      </c>
    </row>
    <row r="49" spans="1:12">
      <c r="A49" s="21">
        <v>44</v>
      </c>
      <c r="B49" s="22" t="s">
        <v>3800</v>
      </c>
      <c r="C49" s="22" t="s">
        <v>159</v>
      </c>
      <c r="D49" s="22" t="s">
        <v>3801</v>
      </c>
      <c r="E49" s="23" t="s">
        <v>3802</v>
      </c>
      <c r="F49" s="24"/>
      <c r="G49" s="25">
        <v>5.68</v>
      </c>
      <c r="H49" s="26"/>
      <c r="I49" s="26">
        <f t="shared" si="2"/>
        <v>5.68</v>
      </c>
      <c r="J49" s="21" t="s">
        <v>3683</v>
      </c>
      <c r="K49" s="26">
        <f t="shared" si="0"/>
        <v>17.04</v>
      </c>
      <c r="L49" s="31">
        <f t="shared" si="1"/>
        <v>85.2</v>
      </c>
    </row>
    <row r="50" spans="1:12">
      <c r="A50" s="21">
        <v>45</v>
      </c>
      <c r="B50" s="22" t="s">
        <v>3803</v>
      </c>
      <c r="C50" s="22" t="s">
        <v>140</v>
      </c>
      <c r="D50" s="22" t="s">
        <v>3804</v>
      </c>
      <c r="E50" s="23" t="s">
        <v>3805</v>
      </c>
      <c r="F50" s="24"/>
      <c r="G50" s="25">
        <v>5.68</v>
      </c>
      <c r="H50" s="26"/>
      <c r="I50" s="26">
        <f t="shared" si="2"/>
        <v>5.68</v>
      </c>
      <c r="J50" s="21" t="s">
        <v>3683</v>
      </c>
      <c r="K50" s="26">
        <f t="shared" si="0"/>
        <v>17.04</v>
      </c>
      <c r="L50" s="31">
        <f t="shared" si="1"/>
        <v>85.2</v>
      </c>
    </row>
    <row r="51" spans="1:12">
      <c r="A51" s="21">
        <v>46</v>
      </c>
      <c r="B51" s="22" t="s">
        <v>3397</v>
      </c>
      <c r="C51" s="22" t="s">
        <v>140</v>
      </c>
      <c r="D51" s="22" t="s">
        <v>3806</v>
      </c>
      <c r="E51" s="23" t="s">
        <v>3799</v>
      </c>
      <c r="F51" s="24"/>
      <c r="G51" s="25">
        <v>9</v>
      </c>
      <c r="H51" s="26"/>
      <c r="I51" s="26">
        <f t="shared" si="2"/>
        <v>9</v>
      </c>
      <c r="J51" s="21" t="s">
        <v>3683</v>
      </c>
      <c r="K51" s="26">
        <f t="shared" si="0"/>
        <v>27</v>
      </c>
      <c r="L51" s="31">
        <f t="shared" si="1"/>
        <v>135</v>
      </c>
    </row>
    <row r="52" spans="1:12">
      <c r="A52" s="21">
        <v>47</v>
      </c>
      <c r="B52" s="22" t="s">
        <v>3807</v>
      </c>
      <c r="C52" s="22" t="s">
        <v>60</v>
      </c>
      <c r="D52" s="22" t="s">
        <v>3808</v>
      </c>
      <c r="E52" s="23" t="s">
        <v>3809</v>
      </c>
      <c r="F52" s="24"/>
      <c r="G52" s="25">
        <v>6.82</v>
      </c>
      <c r="H52" s="26"/>
      <c r="I52" s="26">
        <f t="shared" si="2"/>
        <v>6.82</v>
      </c>
      <c r="J52" s="21" t="s">
        <v>3683</v>
      </c>
      <c r="K52" s="26">
        <f t="shared" si="0"/>
        <v>20.46</v>
      </c>
      <c r="L52" s="31">
        <f t="shared" si="1"/>
        <v>102.3</v>
      </c>
    </row>
    <row r="53" spans="1:12">
      <c r="A53" s="21">
        <v>48</v>
      </c>
      <c r="B53" s="22" t="s">
        <v>3810</v>
      </c>
      <c r="C53" s="22" t="s">
        <v>64</v>
      </c>
      <c r="D53" s="22" t="s">
        <v>3811</v>
      </c>
      <c r="E53" s="23" t="s">
        <v>3812</v>
      </c>
      <c r="F53" s="24"/>
      <c r="G53" s="25">
        <v>1.14</v>
      </c>
      <c r="H53" s="26"/>
      <c r="I53" s="26">
        <f t="shared" si="2"/>
        <v>1.14</v>
      </c>
      <c r="J53" s="21" t="s">
        <v>3683</v>
      </c>
      <c r="K53" s="26">
        <f t="shared" si="0"/>
        <v>3.42</v>
      </c>
      <c r="L53" s="31">
        <f t="shared" si="1"/>
        <v>17.1</v>
      </c>
    </row>
    <row r="54" spans="1:12">
      <c r="A54" s="21">
        <v>49</v>
      </c>
      <c r="B54" s="22" t="s">
        <v>3813</v>
      </c>
      <c r="C54" s="22" t="s">
        <v>3814</v>
      </c>
      <c r="D54" s="22" t="s">
        <v>3815</v>
      </c>
      <c r="E54" s="23" t="s">
        <v>3816</v>
      </c>
      <c r="F54" s="24"/>
      <c r="G54" s="25">
        <v>3.41</v>
      </c>
      <c r="H54" s="26"/>
      <c r="I54" s="26">
        <f t="shared" si="2"/>
        <v>3.41</v>
      </c>
      <c r="J54" s="21" t="s">
        <v>3683</v>
      </c>
      <c r="K54" s="26">
        <f t="shared" si="0"/>
        <v>10.23</v>
      </c>
      <c r="L54" s="31">
        <f t="shared" si="1"/>
        <v>51.15</v>
      </c>
    </row>
    <row r="55" spans="1:12">
      <c r="A55" s="21">
        <v>50</v>
      </c>
      <c r="B55" s="22" t="s">
        <v>3817</v>
      </c>
      <c r="C55" s="22" t="s">
        <v>56</v>
      </c>
      <c r="D55" s="22" t="s">
        <v>3818</v>
      </c>
      <c r="E55" s="23" t="s">
        <v>3819</v>
      </c>
      <c r="F55" s="24"/>
      <c r="G55" s="25">
        <v>4.54</v>
      </c>
      <c r="H55" s="26"/>
      <c r="I55" s="26">
        <f t="shared" si="2"/>
        <v>4.54</v>
      </c>
      <c r="J55" s="21" t="s">
        <v>3683</v>
      </c>
      <c r="K55" s="26">
        <f t="shared" si="0"/>
        <v>13.62</v>
      </c>
      <c r="L55" s="31">
        <f t="shared" si="1"/>
        <v>68.1</v>
      </c>
    </row>
    <row r="56" spans="1:12">
      <c r="A56" s="21">
        <v>51</v>
      </c>
      <c r="B56" s="22" t="s">
        <v>3820</v>
      </c>
      <c r="C56" s="22" t="s">
        <v>3821</v>
      </c>
      <c r="D56" s="22" t="s">
        <v>3822</v>
      </c>
      <c r="E56" s="23" t="s">
        <v>3823</v>
      </c>
      <c r="F56" s="24"/>
      <c r="G56" s="25">
        <v>4.54</v>
      </c>
      <c r="H56" s="26"/>
      <c r="I56" s="26">
        <f t="shared" si="2"/>
        <v>4.54</v>
      </c>
      <c r="J56" s="21" t="s">
        <v>3683</v>
      </c>
      <c r="K56" s="26">
        <f t="shared" si="0"/>
        <v>13.62</v>
      </c>
      <c r="L56" s="31">
        <f t="shared" si="1"/>
        <v>68.1</v>
      </c>
    </row>
    <row r="57" spans="1:12">
      <c r="A57" s="21">
        <v>52</v>
      </c>
      <c r="B57" s="22" t="s">
        <v>3824</v>
      </c>
      <c r="C57" s="22" t="s">
        <v>45</v>
      </c>
      <c r="D57" s="22" t="s">
        <v>3825</v>
      </c>
      <c r="E57" s="23" t="s">
        <v>3826</v>
      </c>
      <c r="F57" s="24"/>
      <c r="G57" s="25">
        <v>3.41</v>
      </c>
      <c r="H57" s="26"/>
      <c r="I57" s="26">
        <f t="shared" si="2"/>
        <v>3.41</v>
      </c>
      <c r="J57" s="21" t="s">
        <v>3683</v>
      </c>
      <c r="K57" s="26">
        <f t="shared" si="0"/>
        <v>10.23</v>
      </c>
      <c r="L57" s="31">
        <f t="shared" si="1"/>
        <v>51.15</v>
      </c>
    </row>
    <row r="58" spans="1:12">
      <c r="A58" s="21">
        <v>53</v>
      </c>
      <c r="B58" s="22" t="s">
        <v>3827</v>
      </c>
      <c r="C58" s="22" t="s">
        <v>93</v>
      </c>
      <c r="D58" s="22" t="s">
        <v>3828</v>
      </c>
      <c r="E58" s="23" t="s">
        <v>3829</v>
      </c>
      <c r="F58" s="24"/>
      <c r="G58" s="25">
        <v>5.68</v>
      </c>
      <c r="H58" s="26"/>
      <c r="I58" s="26">
        <f t="shared" si="2"/>
        <v>5.68</v>
      </c>
      <c r="J58" s="21" t="s">
        <v>3683</v>
      </c>
      <c r="K58" s="26">
        <f t="shared" si="0"/>
        <v>17.04</v>
      </c>
      <c r="L58" s="31">
        <f t="shared" si="1"/>
        <v>85.2</v>
      </c>
    </row>
    <row r="59" spans="1:12">
      <c r="A59" s="21">
        <v>54</v>
      </c>
      <c r="B59" s="22" t="s">
        <v>3830</v>
      </c>
      <c r="C59" s="22" t="s">
        <v>616</v>
      </c>
      <c r="D59" s="22" t="s">
        <v>3831</v>
      </c>
      <c r="E59" s="23" t="s">
        <v>3832</v>
      </c>
      <c r="F59" s="24"/>
      <c r="G59" s="25">
        <v>3.41</v>
      </c>
      <c r="H59" s="26"/>
      <c r="I59" s="26">
        <f t="shared" si="2"/>
        <v>3.41</v>
      </c>
      <c r="J59" s="21" t="s">
        <v>3683</v>
      </c>
      <c r="K59" s="26">
        <f t="shared" si="0"/>
        <v>10.23</v>
      </c>
      <c r="L59" s="31">
        <f t="shared" si="1"/>
        <v>51.15</v>
      </c>
    </row>
    <row r="60" spans="1:12">
      <c r="A60" s="21">
        <v>55</v>
      </c>
      <c r="B60" s="22" t="s">
        <v>3833</v>
      </c>
      <c r="C60" s="22" t="s">
        <v>616</v>
      </c>
      <c r="D60" s="22" t="s">
        <v>3834</v>
      </c>
      <c r="E60" s="23" t="s">
        <v>1931</v>
      </c>
      <c r="F60" s="24"/>
      <c r="G60" s="25">
        <v>5.68</v>
      </c>
      <c r="H60" s="26"/>
      <c r="I60" s="26">
        <f t="shared" si="2"/>
        <v>5.68</v>
      </c>
      <c r="J60" s="21" t="s">
        <v>3683</v>
      </c>
      <c r="K60" s="26">
        <f t="shared" si="0"/>
        <v>17.04</v>
      </c>
      <c r="L60" s="31">
        <f t="shared" si="1"/>
        <v>85.2</v>
      </c>
    </row>
    <row r="61" spans="1:12">
      <c r="A61" s="21">
        <v>56</v>
      </c>
      <c r="B61" s="22" t="s">
        <v>3835</v>
      </c>
      <c r="C61" s="22" t="s">
        <v>52</v>
      </c>
      <c r="D61" s="22" t="s">
        <v>3836</v>
      </c>
      <c r="E61" s="23" t="s">
        <v>3837</v>
      </c>
      <c r="F61" s="24"/>
      <c r="G61" s="25">
        <v>11.36</v>
      </c>
      <c r="H61" s="26"/>
      <c r="I61" s="26">
        <f t="shared" si="2"/>
        <v>11.36</v>
      </c>
      <c r="J61" s="21" t="s">
        <v>3683</v>
      </c>
      <c r="K61" s="26">
        <f t="shared" si="0"/>
        <v>34.08</v>
      </c>
      <c r="L61" s="31">
        <f t="shared" si="1"/>
        <v>170.4</v>
      </c>
    </row>
    <row r="62" spans="1:12">
      <c r="A62" s="21">
        <v>57</v>
      </c>
      <c r="B62" s="22" t="s">
        <v>3838</v>
      </c>
      <c r="C62" s="22" t="s">
        <v>93</v>
      </c>
      <c r="D62" s="22" t="s">
        <v>3839</v>
      </c>
      <c r="E62" s="23" t="s">
        <v>3840</v>
      </c>
      <c r="F62" s="24"/>
      <c r="G62" s="25">
        <v>6.82</v>
      </c>
      <c r="H62" s="26"/>
      <c r="I62" s="26">
        <f t="shared" si="2"/>
        <v>6.82</v>
      </c>
      <c r="J62" s="21" t="s">
        <v>3683</v>
      </c>
      <c r="K62" s="26">
        <f t="shared" si="0"/>
        <v>20.46</v>
      </c>
      <c r="L62" s="31">
        <f t="shared" si="1"/>
        <v>102.3</v>
      </c>
    </row>
    <row r="63" spans="1:12">
      <c r="A63" s="21">
        <v>58</v>
      </c>
      <c r="B63" s="22" t="s">
        <v>3841</v>
      </c>
      <c r="C63" s="22" t="s">
        <v>177</v>
      </c>
      <c r="D63" s="22" t="s">
        <v>3842</v>
      </c>
      <c r="E63" s="23" t="s">
        <v>3843</v>
      </c>
      <c r="F63" s="24"/>
      <c r="G63" s="25">
        <v>11.36</v>
      </c>
      <c r="H63" s="26"/>
      <c r="I63" s="26">
        <f t="shared" si="2"/>
        <v>11.36</v>
      </c>
      <c r="J63" s="21" t="s">
        <v>3683</v>
      </c>
      <c r="K63" s="26">
        <f t="shared" si="0"/>
        <v>34.08</v>
      </c>
      <c r="L63" s="31">
        <f t="shared" si="1"/>
        <v>170.4</v>
      </c>
    </row>
    <row r="64" spans="1:12">
      <c r="A64" s="21">
        <v>59</v>
      </c>
      <c r="B64" s="22" t="s">
        <v>3844</v>
      </c>
      <c r="C64" s="22" t="s">
        <v>64</v>
      </c>
      <c r="D64" s="22" t="s">
        <v>3845</v>
      </c>
      <c r="E64" s="23" t="s">
        <v>3846</v>
      </c>
      <c r="F64" s="24"/>
      <c r="G64" s="25">
        <v>6.82</v>
      </c>
      <c r="H64" s="26"/>
      <c r="I64" s="26">
        <f t="shared" ref="I64:I81" si="5">G64</f>
        <v>6.82</v>
      </c>
      <c r="J64" s="21" t="s">
        <v>3683</v>
      </c>
      <c r="K64" s="26">
        <f t="shared" si="0"/>
        <v>20.46</v>
      </c>
      <c r="L64" s="31">
        <f t="shared" si="1"/>
        <v>102.3</v>
      </c>
    </row>
    <row r="65" spans="1:12">
      <c r="A65" s="21">
        <v>60</v>
      </c>
      <c r="B65" s="22" t="s">
        <v>3847</v>
      </c>
      <c r="C65" s="22" t="s">
        <v>33</v>
      </c>
      <c r="D65" s="22" t="s">
        <v>3848</v>
      </c>
      <c r="E65" s="23" t="s">
        <v>3849</v>
      </c>
      <c r="F65" s="24"/>
      <c r="G65" s="25">
        <v>5.68</v>
      </c>
      <c r="H65" s="26"/>
      <c r="I65" s="26">
        <f t="shared" si="5"/>
        <v>5.68</v>
      </c>
      <c r="J65" s="21" t="s">
        <v>3683</v>
      </c>
      <c r="K65" s="26">
        <f t="shared" si="0"/>
        <v>17.04</v>
      </c>
      <c r="L65" s="31">
        <f t="shared" si="1"/>
        <v>85.2</v>
      </c>
    </row>
    <row r="66" spans="1:12">
      <c r="A66" s="21">
        <v>61</v>
      </c>
      <c r="B66" s="22" t="s">
        <v>3850</v>
      </c>
      <c r="C66" s="22" t="s">
        <v>133</v>
      </c>
      <c r="D66" s="22" t="s">
        <v>3851</v>
      </c>
      <c r="E66" s="23" t="s">
        <v>3852</v>
      </c>
      <c r="F66" s="24"/>
      <c r="G66" s="25">
        <v>9.09</v>
      </c>
      <c r="H66" s="26"/>
      <c r="I66" s="26">
        <f t="shared" si="5"/>
        <v>9.09</v>
      </c>
      <c r="J66" s="21" t="s">
        <v>3683</v>
      </c>
      <c r="K66" s="26">
        <f t="shared" si="0"/>
        <v>27.27</v>
      </c>
      <c r="L66" s="31">
        <f t="shared" si="1"/>
        <v>136.35</v>
      </c>
    </row>
    <row r="67" spans="1:12">
      <c r="A67" s="21">
        <v>62</v>
      </c>
      <c r="B67" s="22" t="s">
        <v>3853</v>
      </c>
      <c r="C67" s="22" t="s">
        <v>177</v>
      </c>
      <c r="D67" s="22" t="s">
        <v>3854</v>
      </c>
      <c r="E67" s="23" t="s">
        <v>3855</v>
      </c>
      <c r="F67" s="24"/>
      <c r="G67" s="25">
        <v>3.41</v>
      </c>
      <c r="H67" s="26"/>
      <c r="I67" s="26">
        <f t="shared" si="5"/>
        <v>3.41</v>
      </c>
      <c r="J67" s="21" t="s">
        <v>3683</v>
      </c>
      <c r="K67" s="26">
        <f t="shared" si="0"/>
        <v>10.23</v>
      </c>
      <c r="L67" s="31">
        <f t="shared" si="1"/>
        <v>51.15</v>
      </c>
    </row>
    <row r="68" spans="1:12">
      <c r="A68" s="21">
        <v>63</v>
      </c>
      <c r="B68" s="22" t="s">
        <v>3856</v>
      </c>
      <c r="C68" s="22" t="s">
        <v>177</v>
      </c>
      <c r="D68" s="22" t="s">
        <v>3857</v>
      </c>
      <c r="E68" s="23" t="s">
        <v>3858</v>
      </c>
      <c r="F68" s="24"/>
      <c r="G68" s="25">
        <v>6.82</v>
      </c>
      <c r="H68" s="26"/>
      <c r="I68" s="26">
        <f t="shared" si="5"/>
        <v>6.82</v>
      </c>
      <c r="J68" s="21" t="s">
        <v>3683</v>
      </c>
      <c r="K68" s="26">
        <f t="shared" si="0"/>
        <v>20.46</v>
      </c>
      <c r="L68" s="31">
        <f t="shared" si="1"/>
        <v>102.3</v>
      </c>
    </row>
    <row r="69" spans="1:12">
      <c r="A69" s="21">
        <v>64</v>
      </c>
      <c r="B69" s="22" t="s">
        <v>3859</v>
      </c>
      <c r="C69" s="22" t="s">
        <v>60</v>
      </c>
      <c r="D69" s="22" t="s">
        <v>3860</v>
      </c>
      <c r="E69" s="23" t="s">
        <v>3861</v>
      </c>
      <c r="F69" s="24"/>
      <c r="G69" s="25">
        <v>11.36</v>
      </c>
      <c r="H69" s="26"/>
      <c r="I69" s="26">
        <f t="shared" si="5"/>
        <v>11.36</v>
      </c>
      <c r="J69" s="21" t="s">
        <v>3683</v>
      </c>
      <c r="K69" s="26">
        <f t="shared" si="0"/>
        <v>34.08</v>
      </c>
      <c r="L69" s="31">
        <f t="shared" si="1"/>
        <v>170.4</v>
      </c>
    </row>
    <row r="70" spans="1:12">
      <c r="A70" s="21">
        <v>65</v>
      </c>
      <c r="B70" s="22" t="s">
        <v>3862</v>
      </c>
      <c r="C70" s="22" t="s">
        <v>159</v>
      </c>
      <c r="D70" s="22" t="s">
        <v>3863</v>
      </c>
      <c r="E70" s="23" t="s">
        <v>3864</v>
      </c>
      <c r="F70" s="24"/>
      <c r="G70" s="25">
        <v>5.68</v>
      </c>
      <c r="H70" s="26"/>
      <c r="I70" s="26">
        <f t="shared" si="5"/>
        <v>5.68</v>
      </c>
      <c r="J70" s="21" t="s">
        <v>3683</v>
      </c>
      <c r="K70" s="26">
        <f t="shared" si="0"/>
        <v>17.04</v>
      </c>
      <c r="L70" s="31">
        <f t="shared" si="1"/>
        <v>85.2</v>
      </c>
    </row>
    <row r="71" spans="1:12">
      <c r="A71" s="21">
        <v>66</v>
      </c>
      <c r="B71" s="22" t="s">
        <v>2574</v>
      </c>
      <c r="C71" s="22" t="s">
        <v>3865</v>
      </c>
      <c r="D71" s="22" t="s">
        <v>3866</v>
      </c>
      <c r="E71" s="23" t="s">
        <v>3867</v>
      </c>
      <c r="F71" s="24"/>
      <c r="G71" s="25">
        <v>3.41</v>
      </c>
      <c r="H71" s="26"/>
      <c r="I71" s="26">
        <f t="shared" si="5"/>
        <v>3.41</v>
      </c>
      <c r="J71" s="21" t="s">
        <v>3683</v>
      </c>
      <c r="K71" s="26">
        <f t="shared" si="0"/>
        <v>10.23</v>
      </c>
      <c r="L71" s="31">
        <f t="shared" si="1"/>
        <v>51.15</v>
      </c>
    </row>
    <row r="72" spans="1:12">
      <c r="A72" s="21">
        <v>67</v>
      </c>
      <c r="B72" s="22" t="s">
        <v>3868</v>
      </c>
      <c r="C72" s="22" t="s">
        <v>1706</v>
      </c>
      <c r="D72" s="22" t="s">
        <v>3869</v>
      </c>
      <c r="E72" s="23" t="s">
        <v>3870</v>
      </c>
      <c r="F72" s="24"/>
      <c r="G72" s="25">
        <v>9.09</v>
      </c>
      <c r="H72" s="26"/>
      <c r="I72" s="26">
        <f t="shared" si="5"/>
        <v>9.09</v>
      </c>
      <c r="J72" s="21" t="s">
        <v>3683</v>
      </c>
      <c r="K72" s="26">
        <f t="shared" si="0"/>
        <v>27.27</v>
      </c>
      <c r="L72" s="31">
        <f t="shared" si="1"/>
        <v>136.35</v>
      </c>
    </row>
    <row r="73" spans="1:12">
      <c r="A73" s="21">
        <v>68</v>
      </c>
      <c r="B73" s="22" t="s">
        <v>3871</v>
      </c>
      <c r="C73" s="22" t="s">
        <v>64</v>
      </c>
      <c r="D73" s="22" t="s">
        <v>3872</v>
      </c>
      <c r="E73" s="23" t="s">
        <v>3873</v>
      </c>
      <c r="F73" s="24"/>
      <c r="G73" s="25">
        <v>4.54</v>
      </c>
      <c r="H73" s="26"/>
      <c r="I73" s="26">
        <f t="shared" si="5"/>
        <v>4.54</v>
      </c>
      <c r="J73" s="21" t="s">
        <v>3683</v>
      </c>
      <c r="K73" s="26">
        <f t="shared" ref="K73:K136" si="6">I73*3</f>
        <v>13.62</v>
      </c>
      <c r="L73" s="31">
        <f t="shared" ref="L73:L136" si="7">I73*15</f>
        <v>68.1</v>
      </c>
    </row>
    <row r="74" spans="1:12">
      <c r="A74" s="21">
        <v>69</v>
      </c>
      <c r="B74" s="22" t="s">
        <v>3874</v>
      </c>
      <c r="C74" s="22" t="s">
        <v>3875</v>
      </c>
      <c r="D74" s="22" t="s">
        <v>3876</v>
      </c>
      <c r="E74" s="23" t="s">
        <v>3877</v>
      </c>
      <c r="F74" s="24"/>
      <c r="G74" s="25">
        <v>3.41</v>
      </c>
      <c r="H74" s="26"/>
      <c r="I74" s="26">
        <f t="shared" si="5"/>
        <v>3.41</v>
      </c>
      <c r="J74" s="21" t="s">
        <v>3683</v>
      </c>
      <c r="K74" s="26">
        <f t="shared" si="6"/>
        <v>10.23</v>
      </c>
      <c r="L74" s="31">
        <f t="shared" si="7"/>
        <v>51.15</v>
      </c>
    </row>
    <row r="75" spans="1:12">
      <c r="A75" s="21">
        <v>70</v>
      </c>
      <c r="B75" s="22" t="s">
        <v>3878</v>
      </c>
      <c r="C75" s="22" t="s">
        <v>177</v>
      </c>
      <c r="D75" s="22" t="s">
        <v>3879</v>
      </c>
      <c r="E75" s="23" t="s">
        <v>3880</v>
      </c>
      <c r="F75" s="24"/>
      <c r="G75" s="25">
        <v>3.41</v>
      </c>
      <c r="H75" s="26"/>
      <c r="I75" s="26">
        <f t="shared" si="5"/>
        <v>3.41</v>
      </c>
      <c r="J75" s="21" t="s">
        <v>3683</v>
      </c>
      <c r="K75" s="26">
        <f t="shared" si="6"/>
        <v>10.23</v>
      </c>
      <c r="L75" s="31">
        <f t="shared" si="7"/>
        <v>51.15</v>
      </c>
    </row>
    <row r="76" spans="1:12">
      <c r="A76" s="21">
        <v>71</v>
      </c>
      <c r="B76" s="22" t="s">
        <v>1204</v>
      </c>
      <c r="C76" s="22" t="s">
        <v>159</v>
      </c>
      <c r="D76" s="22" t="s">
        <v>3881</v>
      </c>
      <c r="E76" s="23" t="s">
        <v>3882</v>
      </c>
      <c r="F76" s="24"/>
      <c r="G76" s="25">
        <v>4.54</v>
      </c>
      <c r="H76" s="26"/>
      <c r="I76" s="26">
        <f t="shared" si="5"/>
        <v>4.54</v>
      </c>
      <c r="J76" s="21" t="s">
        <v>3683</v>
      </c>
      <c r="K76" s="26">
        <f t="shared" si="6"/>
        <v>13.62</v>
      </c>
      <c r="L76" s="31">
        <f t="shared" si="7"/>
        <v>68.1</v>
      </c>
    </row>
    <row r="77" spans="1:12">
      <c r="A77" s="21">
        <v>72</v>
      </c>
      <c r="B77" s="22" t="s">
        <v>3883</v>
      </c>
      <c r="C77" s="22" t="s">
        <v>56</v>
      </c>
      <c r="D77" s="22" t="s">
        <v>3884</v>
      </c>
      <c r="E77" s="23" t="s">
        <v>3885</v>
      </c>
      <c r="F77" s="24"/>
      <c r="G77" s="25">
        <v>6.82</v>
      </c>
      <c r="H77" s="26"/>
      <c r="I77" s="26">
        <f t="shared" si="5"/>
        <v>6.82</v>
      </c>
      <c r="J77" s="21" t="s">
        <v>3683</v>
      </c>
      <c r="K77" s="26">
        <f t="shared" si="6"/>
        <v>20.46</v>
      </c>
      <c r="L77" s="31">
        <f t="shared" si="7"/>
        <v>102.3</v>
      </c>
    </row>
    <row r="78" spans="1:12">
      <c r="A78" s="21">
        <v>73</v>
      </c>
      <c r="B78" s="22" t="s">
        <v>3886</v>
      </c>
      <c r="C78" s="22" t="s">
        <v>60</v>
      </c>
      <c r="D78" s="22" t="s">
        <v>3887</v>
      </c>
      <c r="E78" s="23" t="s">
        <v>3888</v>
      </c>
      <c r="F78" s="24"/>
      <c r="G78" s="25">
        <v>5.68</v>
      </c>
      <c r="H78" s="26"/>
      <c r="I78" s="26">
        <f t="shared" si="5"/>
        <v>5.68</v>
      </c>
      <c r="J78" s="21" t="s">
        <v>3683</v>
      </c>
      <c r="K78" s="26">
        <f t="shared" si="6"/>
        <v>17.04</v>
      </c>
      <c r="L78" s="31">
        <f t="shared" si="7"/>
        <v>85.2</v>
      </c>
    </row>
    <row r="79" spans="1:12">
      <c r="A79" s="21">
        <v>74</v>
      </c>
      <c r="B79" s="22" t="s">
        <v>2411</v>
      </c>
      <c r="C79" s="22" t="s">
        <v>60</v>
      </c>
      <c r="D79" s="22" t="s">
        <v>3889</v>
      </c>
      <c r="E79" s="23" t="s">
        <v>3890</v>
      </c>
      <c r="F79" s="24"/>
      <c r="G79" s="25">
        <v>4.54</v>
      </c>
      <c r="H79" s="26"/>
      <c r="I79" s="26">
        <f t="shared" si="5"/>
        <v>4.54</v>
      </c>
      <c r="J79" s="21" t="s">
        <v>3683</v>
      </c>
      <c r="K79" s="26">
        <f t="shared" si="6"/>
        <v>13.62</v>
      </c>
      <c r="L79" s="31">
        <f t="shared" si="7"/>
        <v>68.1</v>
      </c>
    </row>
    <row r="80" spans="1:12">
      <c r="A80" s="21">
        <v>75</v>
      </c>
      <c r="B80" s="22" t="s">
        <v>951</v>
      </c>
      <c r="C80" s="22" t="s">
        <v>64</v>
      </c>
      <c r="D80" s="22" t="s">
        <v>3891</v>
      </c>
      <c r="E80" s="23" t="s">
        <v>3892</v>
      </c>
      <c r="F80" s="24"/>
      <c r="G80" s="25">
        <v>5.68</v>
      </c>
      <c r="H80" s="26"/>
      <c r="I80" s="26">
        <f t="shared" si="5"/>
        <v>5.68</v>
      </c>
      <c r="J80" s="21" t="s">
        <v>3683</v>
      </c>
      <c r="K80" s="26">
        <f t="shared" si="6"/>
        <v>17.04</v>
      </c>
      <c r="L80" s="31">
        <f t="shared" si="7"/>
        <v>85.2</v>
      </c>
    </row>
    <row r="81" spans="1:12">
      <c r="A81" s="21">
        <v>76</v>
      </c>
      <c r="B81" s="22" t="s">
        <v>3893</v>
      </c>
      <c r="C81" s="22" t="s">
        <v>159</v>
      </c>
      <c r="D81" s="22" t="s">
        <v>3894</v>
      </c>
      <c r="E81" s="23" t="s">
        <v>3895</v>
      </c>
      <c r="F81" s="24"/>
      <c r="G81" s="25">
        <v>10.23</v>
      </c>
      <c r="H81" s="26"/>
      <c r="I81" s="26">
        <f t="shared" si="5"/>
        <v>10.23</v>
      </c>
      <c r="J81" s="21" t="s">
        <v>3683</v>
      </c>
      <c r="K81" s="26">
        <f t="shared" si="6"/>
        <v>30.69</v>
      </c>
      <c r="L81" s="31">
        <f t="shared" si="7"/>
        <v>153.45</v>
      </c>
    </row>
    <row r="82" spans="1:12">
      <c r="A82" s="21">
        <v>77</v>
      </c>
      <c r="B82" s="22" t="s">
        <v>3896</v>
      </c>
      <c r="C82" s="22" t="s">
        <v>1049</v>
      </c>
      <c r="D82" s="22" t="s">
        <v>3897</v>
      </c>
      <c r="E82" s="23" t="s">
        <v>3898</v>
      </c>
      <c r="F82" s="24"/>
      <c r="G82" s="25">
        <v>4.54</v>
      </c>
      <c r="H82" s="26"/>
      <c r="I82" s="26">
        <f t="shared" ref="I82:I93" si="8">G82</f>
        <v>4.54</v>
      </c>
      <c r="J82" s="21" t="s">
        <v>3683</v>
      </c>
      <c r="K82" s="26">
        <f t="shared" si="6"/>
        <v>13.62</v>
      </c>
      <c r="L82" s="31">
        <f t="shared" si="7"/>
        <v>68.1</v>
      </c>
    </row>
    <row r="83" spans="1:12">
      <c r="A83" s="21">
        <v>78</v>
      </c>
      <c r="B83" s="22" t="s">
        <v>1762</v>
      </c>
      <c r="C83" s="22" t="s">
        <v>93</v>
      </c>
      <c r="D83" s="22" t="s">
        <v>3899</v>
      </c>
      <c r="E83" s="23" t="s">
        <v>3900</v>
      </c>
      <c r="F83" s="24"/>
      <c r="G83" s="25">
        <v>3.41</v>
      </c>
      <c r="H83" s="26"/>
      <c r="I83" s="26">
        <f t="shared" si="8"/>
        <v>3.41</v>
      </c>
      <c r="J83" s="21" t="s">
        <v>3683</v>
      </c>
      <c r="K83" s="26">
        <f t="shared" si="6"/>
        <v>10.23</v>
      </c>
      <c r="L83" s="31">
        <f t="shared" si="7"/>
        <v>51.15</v>
      </c>
    </row>
    <row r="84" spans="1:12">
      <c r="A84" s="21">
        <v>79</v>
      </c>
      <c r="B84" s="22" t="s">
        <v>1064</v>
      </c>
      <c r="C84" s="22" t="s">
        <v>159</v>
      </c>
      <c r="D84" s="22" t="s">
        <v>3901</v>
      </c>
      <c r="E84" s="23" t="s">
        <v>3902</v>
      </c>
      <c r="F84" s="24"/>
      <c r="G84" s="25">
        <v>6.82</v>
      </c>
      <c r="H84" s="26"/>
      <c r="I84" s="26">
        <f t="shared" si="8"/>
        <v>6.82</v>
      </c>
      <c r="J84" s="21" t="s">
        <v>3683</v>
      </c>
      <c r="K84" s="26">
        <f t="shared" si="6"/>
        <v>20.46</v>
      </c>
      <c r="L84" s="31">
        <f t="shared" si="7"/>
        <v>102.3</v>
      </c>
    </row>
    <row r="85" spans="1:12">
      <c r="A85" s="21">
        <v>80</v>
      </c>
      <c r="B85" s="22" t="s">
        <v>1929</v>
      </c>
      <c r="C85" s="22" t="s">
        <v>22</v>
      </c>
      <c r="D85" s="22" t="s">
        <v>3903</v>
      </c>
      <c r="E85" s="23" t="s">
        <v>3904</v>
      </c>
      <c r="F85" s="24"/>
      <c r="G85" s="25">
        <v>6.82</v>
      </c>
      <c r="H85" s="26"/>
      <c r="I85" s="26">
        <f t="shared" si="8"/>
        <v>6.82</v>
      </c>
      <c r="J85" s="21" t="s">
        <v>3683</v>
      </c>
      <c r="K85" s="26">
        <f t="shared" si="6"/>
        <v>20.46</v>
      </c>
      <c r="L85" s="31">
        <f t="shared" si="7"/>
        <v>102.3</v>
      </c>
    </row>
    <row r="86" spans="1:12">
      <c r="A86" s="21">
        <v>81</v>
      </c>
      <c r="B86" s="22" t="s">
        <v>3905</v>
      </c>
      <c r="C86" s="22" t="s">
        <v>52</v>
      </c>
      <c r="D86" s="22" t="s">
        <v>3906</v>
      </c>
      <c r="E86" s="23" t="s">
        <v>3907</v>
      </c>
      <c r="F86" s="24"/>
      <c r="G86" s="25">
        <v>4.54</v>
      </c>
      <c r="H86" s="26"/>
      <c r="I86" s="26">
        <f t="shared" si="8"/>
        <v>4.54</v>
      </c>
      <c r="J86" s="21" t="s">
        <v>3683</v>
      </c>
      <c r="K86" s="26">
        <f t="shared" si="6"/>
        <v>13.62</v>
      </c>
      <c r="L86" s="31">
        <f t="shared" si="7"/>
        <v>68.1</v>
      </c>
    </row>
    <row r="87" spans="1:12">
      <c r="A87" s="21">
        <v>82</v>
      </c>
      <c r="B87" s="22" t="s">
        <v>3908</v>
      </c>
      <c r="C87" s="22" t="s">
        <v>22</v>
      </c>
      <c r="D87" s="22" t="s">
        <v>3909</v>
      </c>
      <c r="E87" s="23" t="s">
        <v>3910</v>
      </c>
      <c r="F87" s="24"/>
      <c r="G87" s="25">
        <v>9.09</v>
      </c>
      <c r="H87" s="26"/>
      <c r="I87" s="26">
        <f t="shared" si="8"/>
        <v>9.09</v>
      </c>
      <c r="J87" s="21" t="s">
        <v>3683</v>
      </c>
      <c r="K87" s="26">
        <f t="shared" si="6"/>
        <v>27.27</v>
      </c>
      <c r="L87" s="31">
        <f t="shared" si="7"/>
        <v>136.35</v>
      </c>
    </row>
    <row r="88" spans="1:12">
      <c r="A88" s="21">
        <v>83</v>
      </c>
      <c r="B88" s="22" t="s">
        <v>3911</v>
      </c>
      <c r="C88" s="22" t="s">
        <v>269</v>
      </c>
      <c r="D88" s="22" t="s">
        <v>3912</v>
      </c>
      <c r="E88" s="23" t="s">
        <v>3913</v>
      </c>
      <c r="F88" s="24"/>
      <c r="G88" s="25">
        <v>12.5</v>
      </c>
      <c r="H88" s="26"/>
      <c r="I88" s="26">
        <f t="shared" si="8"/>
        <v>12.5</v>
      </c>
      <c r="J88" s="21" t="s">
        <v>3683</v>
      </c>
      <c r="K88" s="26">
        <f t="shared" si="6"/>
        <v>37.5</v>
      </c>
      <c r="L88" s="31">
        <f t="shared" si="7"/>
        <v>187.5</v>
      </c>
    </row>
    <row r="89" spans="1:12">
      <c r="A89" s="21">
        <v>84</v>
      </c>
      <c r="B89" s="22" t="s">
        <v>3914</v>
      </c>
      <c r="C89" s="22" t="s">
        <v>78</v>
      </c>
      <c r="D89" s="22" t="s">
        <v>3915</v>
      </c>
      <c r="E89" s="23" t="s">
        <v>3916</v>
      </c>
      <c r="F89" s="24"/>
      <c r="G89" s="25">
        <v>6.82</v>
      </c>
      <c r="H89" s="26"/>
      <c r="I89" s="26">
        <f t="shared" si="8"/>
        <v>6.82</v>
      </c>
      <c r="J89" s="21" t="s">
        <v>3683</v>
      </c>
      <c r="K89" s="26">
        <f t="shared" si="6"/>
        <v>20.46</v>
      </c>
      <c r="L89" s="31">
        <f t="shared" si="7"/>
        <v>102.3</v>
      </c>
    </row>
    <row r="90" spans="1:12">
      <c r="A90" s="21">
        <v>85</v>
      </c>
      <c r="B90" s="22" t="s">
        <v>3917</v>
      </c>
      <c r="C90" s="22" t="s">
        <v>3918</v>
      </c>
      <c r="D90" s="22" t="s">
        <v>3919</v>
      </c>
      <c r="E90" s="23" t="s">
        <v>3920</v>
      </c>
      <c r="F90" s="24"/>
      <c r="G90" s="25">
        <v>5.68</v>
      </c>
      <c r="H90" s="26"/>
      <c r="I90" s="26">
        <f t="shared" si="8"/>
        <v>5.68</v>
      </c>
      <c r="J90" s="21" t="s">
        <v>3683</v>
      </c>
      <c r="K90" s="26">
        <f t="shared" si="6"/>
        <v>17.04</v>
      </c>
      <c r="L90" s="31">
        <f t="shared" si="7"/>
        <v>85.2</v>
      </c>
    </row>
    <row r="91" spans="1:12">
      <c r="A91" s="21">
        <v>86</v>
      </c>
      <c r="B91" s="22" t="s">
        <v>3921</v>
      </c>
      <c r="C91" s="22" t="s">
        <v>64</v>
      </c>
      <c r="D91" s="22" t="s">
        <v>3922</v>
      </c>
      <c r="E91" s="23" t="s">
        <v>3923</v>
      </c>
      <c r="F91" s="24"/>
      <c r="G91" s="25">
        <v>4.54</v>
      </c>
      <c r="H91" s="26"/>
      <c r="I91" s="26">
        <f t="shared" si="8"/>
        <v>4.54</v>
      </c>
      <c r="J91" s="21" t="s">
        <v>3683</v>
      </c>
      <c r="K91" s="26">
        <f t="shared" si="6"/>
        <v>13.62</v>
      </c>
      <c r="L91" s="31">
        <f t="shared" si="7"/>
        <v>68.1</v>
      </c>
    </row>
    <row r="92" spans="1:12">
      <c r="A92" s="21">
        <v>87</v>
      </c>
      <c r="B92" s="22" t="s">
        <v>3924</v>
      </c>
      <c r="C92" s="22" t="s">
        <v>64</v>
      </c>
      <c r="D92" s="22" t="s">
        <v>3925</v>
      </c>
      <c r="E92" s="23" t="s">
        <v>3926</v>
      </c>
      <c r="F92" s="24"/>
      <c r="G92" s="25">
        <v>5.68</v>
      </c>
      <c r="H92" s="26"/>
      <c r="I92" s="26">
        <f t="shared" si="8"/>
        <v>5.68</v>
      </c>
      <c r="J92" s="21" t="s">
        <v>3683</v>
      </c>
      <c r="K92" s="26">
        <f t="shared" si="6"/>
        <v>17.04</v>
      </c>
      <c r="L92" s="31">
        <f t="shared" si="7"/>
        <v>85.2</v>
      </c>
    </row>
    <row r="93" spans="1:12">
      <c r="A93" s="21">
        <v>88</v>
      </c>
      <c r="B93" s="22" t="s">
        <v>3927</v>
      </c>
      <c r="C93" s="22" t="s">
        <v>60</v>
      </c>
      <c r="D93" s="22" t="s">
        <v>3928</v>
      </c>
      <c r="E93" s="23" t="s">
        <v>3929</v>
      </c>
      <c r="F93" s="24"/>
      <c r="G93" s="25">
        <v>10.23</v>
      </c>
      <c r="H93" s="26"/>
      <c r="I93" s="26">
        <f t="shared" si="8"/>
        <v>10.23</v>
      </c>
      <c r="J93" s="21" t="s">
        <v>3683</v>
      </c>
      <c r="K93" s="26">
        <f t="shared" si="6"/>
        <v>30.69</v>
      </c>
      <c r="L93" s="31">
        <f t="shared" si="7"/>
        <v>153.45</v>
      </c>
    </row>
    <row r="94" spans="1:12">
      <c r="A94" s="21">
        <v>89</v>
      </c>
      <c r="B94" s="22" t="s">
        <v>1410</v>
      </c>
      <c r="C94" s="22" t="s">
        <v>52</v>
      </c>
      <c r="D94" s="22" t="s">
        <v>3930</v>
      </c>
      <c r="E94" s="23" t="s">
        <v>3931</v>
      </c>
      <c r="F94" s="24"/>
      <c r="G94" s="25">
        <v>4.54</v>
      </c>
      <c r="H94" s="26"/>
      <c r="I94" s="26">
        <f t="shared" ref="I94:I148" si="9">G94</f>
        <v>4.54</v>
      </c>
      <c r="J94" s="21" t="s">
        <v>3683</v>
      </c>
      <c r="K94" s="26">
        <f t="shared" si="6"/>
        <v>13.62</v>
      </c>
      <c r="L94" s="31">
        <f t="shared" si="7"/>
        <v>68.1</v>
      </c>
    </row>
    <row r="95" spans="1:12">
      <c r="A95" s="21">
        <v>90</v>
      </c>
      <c r="B95" s="22" t="s">
        <v>3932</v>
      </c>
      <c r="C95" s="22" t="s">
        <v>133</v>
      </c>
      <c r="D95" s="22" t="s">
        <v>3933</v>
      </c>
      <c r="E95" s="23" t="s">
        <v>3934</v>
      </c>
      <c r="F95" s="24"/>
      <c r="G95" s="25">
        <v>4.54</v>
      </c>
      <c r="H95" s="26"/>
      <c r="I95" s="26">
        <f t="shared" si="9"/>
        <v>4.54</v>
      </c>
      <c r="J95" s="21" t="s">
        <v>3683</v>
      </c>
      <c r="K95" s="26">
        <f t="shared" si="6"/>
        <v>13.62</v>
      </c>
      <c r="L95" s="31">
        <f t="shared" si="7"/>
        <v>68.1</v>
      </c>
    </row>
    <row r="96" spans="1:12">
      <c r="A96" s="21">
        <v>91</v>
      </c>
      <c r="B96" s="22" t="s">
        <v>259</v>
      </c>
      <c r="C96" s="22" t="s">
        <v>52</v>
      </c>
      <c r="D96" s="22" t="s">
        <v>3935</v>
      </c>
      <c r="E96" s="23" t="s">
        <v>3936</v>
      </c>
      <c r="F96" s="24"/>
      <c r="G96" s="25">
        <v>11.36</v>
      </c>
      <c r="H96" s="26"/>
      <c r="I96" s="26">
        <f t="shared" si="9"/>
        <v>11.36</v>
      </c>
      <c r="J96" s="21" t="s">
        <v>3683</v>
      </c>
      <c r="K96" s="26">
        <f t="shared" si="6"/>
        <v>34.08</v>
      </c>
      <c r="L96" s="31">
        <f t="shared" si="7"/>
        <v>170.4</v>
      </c>
    </row>
    <row r="97" spans="1:12">
      <c r="A97" s="21">
        <v>92</v>
      </c>
      <c r="B97" s="22" t="s">
        <v>2925</v>
      </c>
      <c r="C97" s="22" t="s">
        <v>60</v>
      </c>
      <c r="D97" s="22" t="s">
        <v>3937</v>
      </c>
      <c r="E97" s="23" t="s">
        <v>3938</v>
      </c>
      <c r="F97" s="24"/>
      <c r="G97" s="25">
        <v>4.54</v>
      </c>
      <c r="H97" s="26"/>
      <c r="I97" s="26">
        <f t="shared" si="9"/>
        <v>4.54</v>
      </c>
      <c r="J97" s="21" t="s">
        <v>3683</v>
      </c>
      <c r="K97" s="26">
        <f t="shared" si="6"/>
        <v>13.62</v>
      </c>
      <c r="L97" s="31">
        <f t="shared" si="7"/>
        <v>68.1</v>
      </c>
    </row>
    <row r="98" spans="1:12">
      <c r="A98" s="21">
        <v>93</v>
      </c>
      <c r="B98" s="22" t="s">
        <v>3939</v>
      </c>
      <c r="C98" s="22" t="s">
        <v>45</v>
      </c>
      <c r="D98" s="22" t="s">
        <v>3940</v>
      </c>
      <c r="E98" s="23" t="s">
        <v>3941</v>
      </c>
      <c r="F98" s="24"/>
      <c r="G98" s="25">
        <v>11.36</v>
      </c>
      <c r="H98" s="26"/>
      <c r="I98" s="26">
        <f t="shared" si="9"/>
        <v>11.36</v>
      </c>
      <c r="J98" s="21" t="s">
        <v>3683</v>
      </c>
      <c r="K98" s="26">
        <f t="shared" si="6"/>
        <v>34.08</v>
      </c>
      <c r="L98" s="31">
        <f t="shared" si="7"/>
        <v>170.4</v>
      </c>
    </row>
    <row r="99" spans="1:12">
      <c r="A99" s="21">
        <v>94</v>
      </c>
      <c r="B99" s="22" t="s">
        <v>3942</v>
      </c>
      <c r="C99" s="22" t="s">
        <v>60</v>
      </c>
      <c r="D99" s="22" t="s">
        <v>3943</v>
      </c>
      <c r="E99" s="23" t="s">
        <v>3944</v>
      </c>
      <c r="F99" s="24"/>
      <c r="G99" s="25">
        <v>4.54</v>
      </c>
      <c r="H99" s="26"/>
      <c r="I99" s="26">
        <f t="shared" si="9"/>
        <v>4.54</v>
      </c>
      <c r="J99" s="21" t="s">
        <v>3683</v>
      </c>
      <c r="K99" s="26">
        <f t="shared" si="6"/>
        <v>13.62</v>
      </c>
      <c r="L99" s="31">
        <f t="shared" si="7"/>
        <v>68.1</v>
      </c>
    </row>
    <row r="100" spans="1:12">
      <c r="A100" s="21">
        <v>95</v>
      </c>
      <c r="B100" s="22" t="s">
        <v>3945</v>
      </c>
      <c r="C100" s="22" t="s">
        <v>616</v>
      </c>
      <c r="D100" s="22" t="s">
        <v>3946</v>
      </c>
      <c r="E100" s="23" t="s">
        <v>3947</v>
      </c>
      <c r="F100" s="24"/>
      <c r="G100" s="25">
        <v>2.28</v>
      </c>
      <c r="H100" s="26"/>
      <c r="I100" s="26">
        <f t="shared" si="9"/>
        <v>2.28</v>
      </c>
      <c r="J100" s="21" t="s">
        <v>3683</v>
      </c>
      <c r="K100" s="26">
        <f t="shared" si="6"/>
        <v>6.84</v>
      </c>
      <c r="L100" s="31">
        <f t="shared" si="7"/>
        <v>34.2</v>
      </c>
    </row>
    <row r="101" spans="1:12">
      <c r="A101" s="21">
        <v>96</v>
      </c>
      <c r="B101" s="22" t="s">
        <v>3948</v>
      </c>
      <c r="C101" s="22" t="s">
        <v>269</v>
      </c>
      <c r="D101" s="22" t="s">
        <v>3949</v>
      </c>
      <c r="E101" s="23" t="s">
        <v>3950</v>
      </c>
      <c r="F101" s="24"/>
      <c r="G101" s="25">
        <v>2.28</v>
      </c>
      <c r="H101" s="26"/>
      <c r="I101" s="26">
        <f t="shared" si="9"/>
        <v>2.28</v>
      </c>
      <c r="J101" s="21" t="s">
        <v>3683</v>
      </c>
      <c r="K101" s="26">
        <f t="shared" si="6"/>
        <v>6.84</v>
      </c>
      <c r="L101" s="31">
        <f t="shared" si="7"/>
        <v>34.2</v>
      </c>
    </row>
    <row r="102" spans="1:12">
      <c r="A102" s="21">
        <v>97</v>
      </c>
      <c r="B102" s="22" t="s">
        <v>3951</v>
      </c>
      <c r="C102" s="22" t="s">
        <v>22</v>
      </c>
      <c r="D102" s="22" t="s">
        <v>3952</v>
      </c>
      <c r="E102" s="23" t="s">
        <v>3953</v>
      </c>
      <c r="F102" s="24"/>
      <c r="G102" s="25">
        <v>5.68</v>
      </c>
      <c r="H102" s="26"/>
      <c r="I102" s="26">
        <f t="shared" si="9"/>
        <v>5.68</v>
      </c>
      <c r="J102" s="21" t="s">
        <v>3683</v>
      </c>
      <c r="K102" s="26">
        <f t="shared" si="6"/>
        <v>17.04</v>
      </c>
      <c r="L102" s="31">
        <f t="shared" si="7"/>
        <v>85.2</v>
      </c>
    </row>
    <row r="103" spans="1:12">
      <c r="A103" s="21">
        <v>98</v>
      </c>
      <c r="B103" s="22" t="s">
        <v>3954</v>
      </c>
      <c r="C103" s="22" t="s">
        <v>52</v>
      </c>
      <c r="D103" s="22" t="s">
        <v>3955</v>
      </c>
      <c r="E103" s="23" t="s">
        <v>3956</v>
      </c>
      <c r="F103" s="24"/>
      <c r="G103" s="25">
        <v>2.28</v>
      </c>
      <c r="H103" s="26"/>
      <c r="I103" s="26">
        <f t="shared" si="9"/>
        <v>2.28</v>
      </c>
      <c r="J103" s="21" t="s">
        <v>3683</v>
      </c>
      <c r="K103" s="26">
        <f t="shared" si="6"/>
        <v>6.84</v>
      </c>
      <c r="L103" s="31">
        <f t="shared" si="7"/>
        <v>34.2</v>
      </c>
    </row>
    <row r="104" spans="1:12">
      <c r="A104" s="21">
        <v>99</v>
      </c>
      <c r="B104" s="22" t="s">
        <v>3957</v>
      </c>
      <c r="C104" s="22" t="s">
        <v>22</v>
      </c>
      <c r="D104" s="22" t="s">
        <v>3958</v>
      </c>
      <c r="E104" s="23" t="s">
        <v>3959</v>
      </c>
      <c r="F104" s="24"/>
      <c r="G104" s="25">
        <v>4.54</v>
      </c>
      <c r="H104" s="26"/>
      <c r="I104" s="26">
        <f t="shared" si="9"/>
        <v>4.54</v>
      </c>
      <c r="J104" s="21" t="s">
        <v>3683</v>
      </c>
      <c r="K104" s="26">
        <f t="shared" si="6"/>
        <v>13.62</v>
      </c>
      <c r="L104" s="31">
        <f t="shared" si="7"/>
        <v>68.1</v>
      </c>
    </row>
    <row r="105" spans="1:12">
      <c r="A105" s="21">
        <v>100</v>
      </c>
      <c r="B105" s="22" t="s">
        <v>3960</v>
      </c>
      <c r="C105" s="22" t="s">
        <v>177</v>
      </c>
      <c r="D105" s="22" t="s">
        <v>3961</v>
      </c>
      <c r="E105" s="23" t="s">
        <v>3962</v>
      </c>
      <c r="F105" s="24"/>
      <c r="G105" s="25">
        <v>11.36</v>
      </c>
      <c r="H105" s="26"/>
      <c r="I105" s="26">
        <f t="shared" si="9"/>
        <v>11.36</v>
      </c>
      <c r="J105" s="21" t="s">
        <v>3683</v>
      </c>
      <c r="K105" s="26">
        <f t="shared" si="6"/>
        <v>34.08</v>
      </c>
      <c r="L105" s="31">
        <f t="shared" si="7"/>
        <v>170.4</v>
      </c>
    </row>
    <row r="106" spans="1:12">
      <c r="A106" s="21">
        <v>101</v>
      </c>
      <c r="B106" s="22" t="s">
        <v>3963</v>
      </c>
      <c r="C106" s="22" t="s">
        <v>71</v>
      </c>
      <c r="D106" s="22" t="s">
        <v>3964</v>
      </c>
      <c r="E106" s="23" t="s">
        <v>3965</v>
      </c>
      <c r="F106" s="24"/>
      <c r="G106" s="25">
        <v>5.68</v>
      </c>
      <c r="H106" s="26"/>
      <c r="I106" s="26">
        <f t="shared" si="9"/>
        <v>5.68</v>
      </c>
      <c r="J106" s="21" t="s">
        <v>3683</v>
      </c>
      <c r="K106" s="26">
        <f t="shared" si="6"/>
        <v>17.04</v>
      </c>
      <c r="L106" s="31">
        <f t="shared" si="7"/>
        <v>85.2</v>
      </c>
    </row>
    <row r="107" spans="1:12">
      <c r="A107" s="21">
        <v>102</v>
      </c>
      <c r="B107" s="22" t="s">
        <v>3966</v>
      </c>
      <c r="C107" s="22" t="s">
        <v>64</v>
      </c>
      <c r="D107" s="22" t="s">
        <v>3967</v>
      </c>
      <c r="E107" s="23" t="s">
        <v>3968</v>
      </c>
      <c r="F107" s="24"/>
      <c r="G107" s="25">
        <v>10.23</v>
      </c>
      <c r="H107" s="26"/>
      <c r="I107" s="26">
        <f t="shared" si="9"/>
        <v>10.23</v>
      </c>
      <c r="J107" s="21" t="s">
        <v>3683</v>
      </c>
      <c r="K107" s="26">
        <f t="shared" si="6"/>
        <v>30.69</v>
      </c>
      <c r="L107" s="31">
        <f t="shared" si="7"/>
        <v>153.45</v>
      </c>
    </row>
    <row r="108" spans="1:12">
      <c r="A108" s="21">
        <v>103</v>
      </c>
      <c r="B108" s="22" t="s">
        <v>3969</v>
      </c>
      <c r="C108" s="22" t="s">
        <v>3970</v>
      </c>
      <c r="D108" s="22" t="s">
        <v>3971</v>
      </c>
      <c r="E108" s="23" t="s">
        <v>3972</v>
      </c>
      <c r="F108" s="24"/>
      <c r="G108" s="25">
        <v>3.41</v>
      </c>
      <c r="H108" s="26"/>
      <c r="I108" s="26">
        <f t="shared" si="9"/>
        <v>3.41</v>
      </c>
      <c r="J108" s="21" t="s">
        <v>3683</v>
      </c>
      <c r="K108" s="26">
        <f t="shared" si="6"/>
        <v>10.23</v>
      </c>
      <c r="L108" s="31">
        <f t="shared" si="7"/>
        <v>51.15</v>
      </c>
    </row>
    <row r="109" spans="1:12">
      <c r="A109" s="21">
        <v>104</v>
      </c>
      <c r="B109" s="22" t="s">
        <v>3973</v>
      </c>
      <c r="C109" s="22" t="s">
        <v>56</v>
      </c>
      <c r="D109" s="22" t="s">
        <v>3974</v>
      </c>
      <c r="E109" s="23" t="s">
        <v>3975</v>
      </c>
      <c r="F109" s="24"/>
      <c r="G109" s="25">
        <v>6.82</v>
      </c>
      <c r="H109" s="26"/>
      <c r="I109" s="26">
        <f t="shared" si="9"/>
        <v>6.82</v>
      </c>
      <c r="J109" s="21" t="s">
        <v>3683</v>
      </c>
      <c r="K109" s="26">
        <f t="shared" si="6"/>
        <v>20.46</v>
      </c>
      <c r="L109" s="31">
        <f t="shared" si="7"/>
        <v>102.3</v>
      </c>
    </row>
    <row r="110" spans="1:12">
      <c r="A110" s="21">
        <v>105</v>
      </c>
      <c r="B110" s="22" t="s">
        <v>3976</v>
      </c>
      <c r="C110" s="22" t="s">
        <v>71</v>
      </c>
      <c r="D110" s="22" t="s">
        <v>3977</v>
      </c>
      <c r="E110" s="23" t="s">
        <v>3978</v>
      </c>
      <c r="F110" s="24"/>
      <c r="G110" s="25">
        <v>6.82</v>
      </c>
      <c r="H110" s="26"/>
      <c r="I110" s="26">
        <f t="shared" si="9"/>
        <v>6.82</v>
      </c>
      <c r="J110" s="21" t="s">
        <v>3683</v>
      </c>
      <c r="K110" s="26">
        <f t="shared" si="6"/>
        <v>20.46</v>
      </c>
      <c r="L110" s="31">
        <f t="shared" si="7"/>
        <v>102.3</v>
      </c>
    </row>
    <row r="111" spans="1:12">
      <c r="A111" s="21">
        <v>106</v>
      </c>
      <c r="B111" s="22" t="s">
        <v>3979</v>
      </c>
      <c r="C111" s="22" t="s">
        <v>60</v>
      </c>
      <c r="D111" s="22" t="s">
        <v>3980</v>
      </c>
      <c r="E111" s="23" t="s">
        <v>3981</v>
      </c>
      <c r="F111" s="24"/>
      <c r="G111" s="25">
        <v>3.41</v>
      </c>
      <c r="H111" s="26"/>
      <c r="I111" s="26">
        <f t="shared" si="9"/>
        <v>3.41</v>
      </c>
      <c r="J111" s="21" t="s">
        <v>3683</v>
      </c>
      <c r="K111" s="26">
        <f t="shared" si="6"/>
        <v>10.23</v>
      </c>
      <c r="L111" s="31">
        <f t="shared" si="7"/>
        <v>51.15</v>
      </c>
    </row>
    <row r="112" spans="1:12">
      <c r="A112" s="21">
        <v>107</v>
      </c>
      <c r="B112" s="22" t="s">
        <v>3982</v>
      </c>
      <c r="C112" s="22" t="s">
        <v>140</v>
      </c>
      <c r="D112" s="22" t="s">
        <v>3983</v>
      </c>
      <c r="E112" s="23" t="s">
        <v>3984</v>
      </c>
      <c r="F112" s="24"/>
      <c r="G112" s="25">
        <v>9.09</v>
      </c>
      <c r="H112" s="26"/>
      <c r="I112" s="26">
        <f t="shared" si="9"/>
        <v>9.09</v>
      </c>
      <c r="J112" s="21" t="s">
        <v>3683</v>
      </c>
      <c r="K112" s="26">
        <f t="shared" si="6"/>
        <v>27.27</v>
      </c>
      <c r="L112" s="31">
        <f t="shared" si="7"/>
        <v>136.35</v>
      </c>
    </row>
    <row r="113" spans="1:12">
      <c r="A113" s="21">
        <v>108</v>
      </c>
      <c r="B113" s="22" t="s">
        <v>3985</v>
      </c>
      <c r="C113" s="22" t="s">
        <v>133</v>
      </c>
      <c r="D113" s="22" t="s">
        <v>3986</v>
      </c>
      <c r="E113" s="23" t="s">
        <v>3987</v>
      </c>
      <c r="F113" s="24"/>
      <c r="G113" s="25">
        <v>6.82</v>
      </c>
      <c r="H113" s="26"/>
      <c r="I113" s="26">
        <f t="shared" si="9"/>
        <v>6.82</v>
      </c>
      <c r="J113" s="21" t="s">
        <v>3683</v>
      </c>
      <c r="K113" s="26">
        <f t="shared" si="6"/>
        <v>20.46</v>
      </c>
      <c r="L113" s="31">
        <f t="shared" si="7"/>
        <v>102.3</v>
      </c>
    </row>
    <row r="114" spans="1:12">
      <c r="A114" s="21">
        <v>109</v>
      </c>
      <c r="B114" s="22" t="s">
        <v>3988</v>
      </c>
      <c r="C114" s="22" t="s">
        <v>177</v>
      </c>
      <c r="D114" s="22" t="s">
        <v>3989</v>
      </c>
      <c r="E114" s="23" t="s">
        <v>3990</v>
      </c>
      <c r="F114" s="24"/>
      <c r="G114" s="25">
        <v>9.09</v>
      </c>
      <c r="H114" s="26"/>
      <c r="I114" s="26">
        <f t="shared" si="9"/>
        <v>9.09</v>
      </c>
      <c r="J114" s="21" t="s">
        <v>3683</v>
      </c>
      <c r="K114" s="26">
        <f t="shared" si="6"/>
        <v>27.27</v>
      </c>
      <c r="L114" s="31">
        <f t="shared" si="7"/>
        <v>136.35</v>
      </c>
    </row>
    <row r="115" spans="1:12">
      <c r="A115" s="21">
        <v>110</v>
      </c>
      <c r="B115" s="22" t="s">
        <v>3991</v>
      </c>
      <c r="C115" s="22" t="s">
        <v>359</v>
      </c>
      <c r="D115" s="22" t="s">
        <v>3992</v>
      </c>
      <c r="E115" s="23" t="s">
        <v>3993</v>
      </c>
      <c r="F115" s="24"/>
      <c r="G115" s="25">
        <v>3.41</v>
      </c>
      <c r="H115" s="26"/>
      <c r="I115" s="26">
        <f t="shared" si="9"/>
        <v>3.41</v>
      </c>
      <c r="J115" s="21" t="s">
        <v>3683</v>
      </c>
      <c r="K115" s="26">
        <f t="shared" si="6"/>
        <v>10.23</v>
      </c>
      <c r="L115" s="31">
        <f t="shared" si="7"/>
        <v>51.15</v>
      </c>
    </row>
    <row r="116" spans="1:12">
      <c r="A116" s="21">
        <v>111</v>
      </c>
      <c r="B116" s="22" t="s">
        <v>3994</v>
      </c>
      <c r="C116" s="22" t="s">
        <v>33</v>
      </c>
      <c r="D116" s="22" t="s">
        <v>3995</v>
      </c>
      <c r="E116" s="23" t="s">
        <v>3832</v>
      </c>
      <c r="F116" s="24"/>
      <c r="G116" s="25">
        <v>6.82</v>
      </c>
      <c r="H116" s="26"/>
      <c r="I116" s="26">
        <f t="shared" si="9"/>
        <v>6.82</v>
      </c>
      <c r="J116" s="21" t="s">
        <v>3683</v>
      </c>
      <c r="K116" s="26">
        <f t="shared" si="6"/>
        <v>20.46</v>
      </c>
      <c r="L116" s="31">
        <f t="shared" si="7"/>
        <v>102.3</v>
      </c>
    </row>
    <row r="117" spans="1:12">
      <c r="A117" s="21">
        <v>112</v>
      </c>
      <c r="B117" s="22" t="s">
        <v>3996</v>
      </c>
      <c r="C117" s="22" t="s">
        <v>1080</v>
      </c>
      <c r="D117" s="22" t="s">
        <v>3997</v>
      </c>
      <c r="E117" s="23" t="s">
        <v>3998</v>
      </c>
      <c r="F117" s="24"/>
      <c r="G117" s="25">
        <v>4.54</v>
      </c>
      <c r="H117" s="26"/>
      <c r="I117" s="26">
        <f t="shared" si="9"/>
        <v>4.54</v>
      </c>
      <c r="J117" s="21" t="s">
        <v>3683</v>
      </c>
      <c r="K117" s="26">
        <f t="shared" si="6"/>
        <v>13.62</v>
      </c>
      <c r="L117" s="31">
        <f t="shared" si="7"/>
        <v>68.1</v>
      </c>
    </row>
    <row r="118" spans="1:12">
      <c r="A118" s="21">
        <v>113</v>
      </c>
      <c r="B118" s="22" t="s">
        <v>3999</v>
      </c>
      <c r="C118" s="22" t="s">
        <v>60</v>
      </c>
      <c r="D118" s="22" t="s">
        <v>4000</v>
      </c>
      <c r="E118" s="23" t="s">
        <v>4001</v>
      </c>
      <c r="F118" s="24"/>
      <c r="G118" s="25">
        <v>5.68</v>
      </c>
      <c r="H118" s="26"/>
      <c r="I118" s="26">
        <f t="shared" si="9"/>
        <v>5.68</v>
      </c>
      <c r="J118" s="21" t="s">
        <v>3683</v>
      </c>
      <c r="K118" s="26">
        <f t="shared" si="6"/>
        <v>17.04</v>
      </c>
      <c r="L118" s="31">
        <f t="shared" si="7"/>
        <v>85.2</v>
      </c>
    </row>
    <row r="119" spans="1:12">
      <c r="A119" s="21">
        <v>114</v>
      </c>
      <c r="B119" s="22" t="s">
        <v>3397</v>
      </c>
      <c r="C119" s="22" t="s">
        <v>22</v>
      </c>
      <c r="D119" s="22" t="s">
        <v>4002</v>
      </c>
      <c r="E119" s="23" t="s">
        <v>4003</v>
      </c>
      <c r="F119" s="24"/>
      <c r="G119" s="25">
        <v>7.96</v>
      </c>
      <c r="H119" s="26"/>
      <c r="I119" s="26">
        <f t="shared" si="9"/>
        <v>7.96</v>
      </c>
      <c r="J119" s="21" t="s">
        <v>3683</v>
      </c>
      <c r="K119" s="26">
        <f t="shared" si="6"/>
        <v>23.88</v>
      </c>
      <c r="L119" s="31">
        <f t="shared" si="7"/>
        <v>119.4</v>
      </c>
    </row>
    <row r="120" spans="1:12">
      <c r="A120" s="21">
        <v>115</v>
      </c>
      <c r="B120" s="22" t="s">
        <v>4004</v>
      </c>
      <c r="C120" s="22" t="s">
        <v>140</v>
      </c>
      <c r="D120" s="22" t="s">
        <v>4005</v>
      </c>
      <c r="E120" s="23" t="s">
        <v>4006</v>
      </c>
      <c r="F120" s="24"/>
      <c r="G120" s="25">
        <v>4.54</v>
      </c>
      <c r="H120" s="26"/>
      <c r="I120" s="26">
        <f t="shared" si="9"/>
        <v>4.54</v>
      </c>
      <c r="J120" s="21" t="s">
        <v>3683</v>
      </c>
      <c r="K120" s="26">
        <f t="shared" si="6"/>
        <v>13.62</v>
      </c>
      <c r="L120" s="31">
        <f t="shared" si="7"/>
        <v>68.1</v>
      </c>
    </row>
    <row r="121" spans="1:12">
      <c r="A121" s="21">
        <v>116</v>
      </c>
      <c r="B121" s="22" t="s">
        <v>63</v>
      </c>
      <c r="C121" s="22" t="s">
        <v>71</v>
      </c>
      <c r="D121" s="22" t="s">
        <v>4007</v>
      </c>
      <c r="E121" s="23" t="s">
        <v>4008</v>
      </c>
      <c r="F121" s="24"/>
      <c r="G121" s="25">
        <v>11.36</v>
      </c>
      <c r="H121" s="26"/>
      <c r="I121" s="26">
        <f t="shared" si="9"/>
        <v>11.36</v>
      </c>
      <c r="J121" s="21" t="s">
        <v>3683</v>
      </c>
      <c r="K121" s="26">
        <f t="shared" si="6"/>
        <v>34.08</v>
      </c>
      <c r="L121" s="31">
        <f t="shared" si="7"/>
        <v>170.4</v>
      </c>
    </row>
    <row r="122" spans="1:12">
      <c r="A122" s="21">
        <v>117</v>
      </c>
      <c r="B122" s="22" t="s">
        <v>4009</v>
      </c>
      <c r="C122" s="22" t="s">
        <v>56</v>
      </c>
      <c r="D122" s="22" t="s">
        <v>4010</v>
      </c>
      <c r="E122" s="23" t="s">
        <v>4011</v>
      </c>
      <c r="F122" s="24"/>
      <c r="G122" s="25">
        <v>7.96</v>
      </c>
      <c r="H122" s="26"/>
      <c r="I122" s="26">
        <f t="shared" si="9"/>
        <v>7.96</v>
      </c>
      <c r="J122" s="21" t="s">
        <v>3683</v>
      </c>
      <c r="K122" s="26">
        <f t="shared" si="6"/>
        <v>23.88</v>
      </c>
      <c r="L122" s="31">
        <f t="shared" si="7"/>
        <v>119.4</v>
      </c>
    </row>
    <row r="123" spans="1:12">
      <c r="A123" s="21">
        <v>118</v>
      </c>
      <c r="B123" s="22" t="s">
        <v>4012</v>
      </c>
      <c r="C123" s="22" t="s">
        <v>56</v>
      </c>
      <c r="D123" s="22" t="s">
        <v>4013</v>
      </c>
      <c r="E123" s="23" t="s">
        <v>4014</v>
      </c>
      <c r="F123" s="24"/>
      <c r="G123" s="25">
        <v>5.68</v>
      </c>
      <c r="H123" s="26"/>
      <c r="I123" s="26">
        <f t="shared" si="9"/>
        <v>5.68</v>
      </c>
      <c r="J123" s="21" t="s">
        <v>3683</v>
      </c>
      <c r="K123" s="26">
        <f t="shared" si="6"/>
        <v>17.04</v>
      </c>
      <c r="L123" s="31">
        <f t="shared" si="7"/>
        <v>85.2</v>
      </c>
    </row>
    <row r="124" spans="1:12">
      <c r="A124" s="21">
        <v>119</v>
      </c>
      <c r="B124" s="22" t="s">
        <v>4015</v>
      </c>
      <c r="C124" s="22" t="s">
        <v>64</v>
      </c>
      <c r="D124" s="22" t="s">
        <v>4016</v>
      </c>
      <c r="E124" s="23" t="s">
        <v>4017</v>
      </c>
      <c r="F124" s="24"/>
      <c r="G124" s="25">
        <v>4.54</v>
      </c>
      <c r="H124" s="26"/>
      <c r="I124" s="26">
        <f t="shared" si="9"/>
        <v>4.54</v>
      </c>
      <c r="J124" s="21" t="s">
        <v>3683</v>
      </c>
      <c r="K124" s="26">
        <f t="shared" si="6"/>
        <v>13.62</v>
      </c>
      <c r="L124" s="31">
        <f t="shared" si="7"/>
        <v>68.1</v>
      </c>
    </row>
    <row r="125" spans="1:12">
      <c r="A125" s="21">
        <v>120</v>
      </c>
      <c r="B125" s="22" t="s">
        <v>4018</v>
      </c>
      <c r="C125" s="22" t="s">
        <v>4019</v>
      </c>
      <c r="D125" s="22" t="s">
        <v>4020</v>
      </c>
      <c r="E125" s="23" t="s">
        <v>4021</v>
      </c>
      <c r="F125" s="24"/>
      <c r="G125" s="25">
        <v>3.41</v>
      </c>
      <c r="H125" s="26"/>
      <c r="I125" s="26">
        <f t="shared" si="9"/>
        <v>3.41</v>
      </c>
      <c r="J125" s="21" t="s">
        <v>3683</v>
      </c>
      <c r="K125" s="26">
        <f t="shared" si="6"/>
        <v>10.23</v>
      </c>
      <c r="L125" s="31">
        <f t="shared" si="7"/>
        <v>51.15</v>
      </c>
    </row>
    <row r="126" spans="1:12">
      <c r="A126" s="21">
        <v>121</v>
      </c>
      <c r="B126" s="22" t="s">
        <v>4022</v>
      </c>
      <c r="C126" s="22" t="s">
        <v>64</v>
      </c>
      <c r="D126" s="22" t="s">
        <v>4023</v>
      </c>
      <c r="E126" s="23" t="s">
        <v>4024</v>
      </c>
      <c r="F126" s="24"/>
      <c r="G126" s="25">
        <v>3.41</v>
      </c>
      <c r="H126" s="26"/>
      <c r="I126" s="26">
        <f t="shared" si="9"/>
        <v>3.41</v>
      </c>
      <c r="J126" s="21" t="s">
        <v>3683</v>
      </c>
      <c r="K126" s="26">
        <f t="shared" si="6"/>
        <v>10.23</v>
      </c>
      <c r="L126" s="31">
        <f t="shared" si="7"/>
        <v>51.15</v>
      </c>
    </row>
    <row r="127" spans="1:12">
      <c r="A127" s="21">
        <v>122</v>
      </c>
      <c r="B127" s="22" t="s">
        <v>4025</v>
      </c>
      <c r="C127" s="22" t="s">
        <v>52</v>
      </c>
      <c r="D127" s="22" t="s">
        <v>4026</v>
      </c>
      <c r="E127" s="23" t="s">
        <v>4027</v>
      </c>
      <c r="F127" s="24"/>
      <c r="G127" s="25">
        <v>7.96</v>
      </c>
      <c r="H127" s="26"/>
      <c r="I127" s="26">
        <f t="shared" si="9"/>
        <v>7.96</v>
      </c>
      <c r="J127" s="21" t="s">
        <v>3683</v>
      </c>
      <c r="K127" s="26">
        <f t="shared" si="6"/>
        <v>23.88</v>
      </c>
      <c r="L127" s="31">
        <f t="shared" si="7"/>
        <v>119.4</v>
      </c>
    </row>
    <row r="128" spans="1:12">
      <c r="A128" s="21">
        <v>123</v>
      </c>
      <c r="B128" s="22" t="s">
        <v>4028</v>
      </c>
      <c r="C128" s="22" t="s">
        <v>481</v>
      </c>
      <c r="D128" s="22" t="s">
        <v>4029</v>
      </c>
      <c r="E128" s="23" t="s">
        <v>4030</v>
      </c>
      <c r="F128" s="24"/>
      <c r="G128" s="25">
        <v>4.54</v>
      </c>
      <c r="H128" s="26"/>
      <c r="I128" s="26">
        <f t="shared" si="9"/>
        <v>4.54</v>
      </c>
      <c r="J128" s="21" t="s">
        <v>3683</v>
      </c>
      <c r="K128" s="26">
        <f t="shared" si="6"/>
        <v>13.62</v>
      </c>
      <c r="L128" s="31">
        <f t="shared" si="7"/>
        <v>68.1</v>
      </c>
    </row>
    <row r="129" spans="1:12">
      <c r="A129" s="21">
        <v>124</v>
      </c>
      <c r="B129" s="22" t="s">
        <v>4031</v>
      </c>
      <c r="C129" s="22" t="s">
        <v>56</v>
      </c>
      <c r="D129" s="22" t="s">
        <v>4032</v>
      </c>
      <c r="E129" s="23" t="s">
        <v>4033</v>
      </c>
      <c r="F129" s="24"/>
      <c r="G129" s="25">
        <v>3.41</v>
      </c>
      <c r="H129" s="26"/>
      <c r="I129" s="26">
        <f t="shared" si="9"/>
        <v>3.41</v>
      </c>
      <c r="J129" s="21" t="s">
        <v>3683</v>
      </c>
      <c r="K129" s="26">
        <f t="shared" si="6"/>
        <v>10.23</v>
      </c>
      <c r="L129" s="31">
        <f t="shared" si="7"/>
        <v>51.15</v>
      </c>
    </row>
    <row r="130" spans="1:12">
      <c r="A130" s="21">
        <v>125</v>
      </c>
      <c r="B130" s="22" t="s">
        <v>4034</v>
      </c>
      <c r="C130" s="22" t="s">
        <v>71</v>
      </c>
      <c r="D130" s="22" t="s">
        <v>4035</v>
      </c>
      <c r="E130" s="23" t="s">
        <v>4036</v>
      </c>
      <c r="F130" s="24"/>
      <c r="G130" s="25">
        <v>3.41</v>
      </c>
      <c r="H130" s="26"/>
      <c r="I130" s="26">
        <f t="shared" si="9"/>
        <v>3.41</v>
      </c>
      <c r="J130" s="21" t="s">
        <v>3683</v>
      </c>
      <c r="K130" s="26">
        <f t="shared" si="6"/>
        <v>10.23</v>
      </c>
      <c r="L130" s="31">
        <f t="shared" si="7"/>
        <v>51.15</v>
      </c>
    </row>
    <row r="131" spans="1:12">
      <c r="A131" s="21">
        <v>126</v>
      </c>
      <c r="B131" s="22" t="s">
        <v>4037</v>
      </c>
      <c r="C131" s="22" t="s">
        <v>60</v>
      </c>
      <c r="D131" s="22" t="s">
        <v>4038</v>
      </c>
      <c r="E131" s="23" t="s">
        <v>4039</v>
      </c>
      <c r="F131" s="24"/>
      <c r="G131" s="25">
        <v>9.09</v>
      </c>
      <c r="H131" s="26"/>
      <c r="I131" s="26">
        <f t="shared" si="9"/>
        <v>9.09</v>
      </c>
      <c r="J131" s="21" t="s">
        <v>3683</v>
      </c>
      <c r="K131" s="26">
        <f t="shared" si="6"/>
        <v>27.27</v>
      </c>
      <c r="L131" s="31">
        <f t="shared" si="7"/>
        <v>136.35</v>
      </c>
    </row>
    <row r="132" spans="1:12">
      <c r="A132" s="21">
        <v>127</v>
      </c>
      <c r="B132" s="22" t="s">
        <v>4040</v>
      </c>
      <c r="C132" s="22" t="s">
        <v>71</v>
      </c>
      <c r="D132" s="22" t="s">
        <v>4041</v>
      </c>
      <c r="E132" s="23" t="s">
        <v>4042</v>
      </c>
      <c r="F132" s="24"/>
      <c r="G132" s="25">
        <v>3.41</v>
      </c>
      <c r="H132" s="26"/>
      <c r="I132" s="26">
        <f t="shared" si="9"/>
        <v>3.41</v>
      </c>
      <c r="J132" s="21" t="s">
        <v>3683</v>
      </c>
      <c r="K132" s="26">
        <f t="shared" si="6"/>
        <v>10.23</v>
      </c>
      <c r="L132" s="31">
        <f t="shared" si="7"/>
        <v>51.15</v>
      </c>
    </row>
    <row r="133" spans="1:12">
      <c r="A133" s="21">
        <v>128</v>
      </c>
      <c r="B133" s="22" t="s">
        <v>4043</v>
      </c>
      <c r="C133" s="22" t="s">
        <v>232</v>
      </c>
      <c r="D133" s="22" t="s">
        <v>4044</v>
      </c>
      <c r="E133" s="23" t="s">
        <v>4045</v>
      </c>
      <c r="F133" s="24"/>
      <c r="G133" s="25">
        <v>6.82</v>
      </c>
      <c r="H133" s="26"/>
      <c r="I133" s="26">
        <f t="shared" si="9"/>
        <v>6.82</v>
      </c>
      <c r="J133" s="21" t="s">
        <v>3683</v>
      </c>
      <c r="K133" s="26">
        <f t="shared" si="6"/>
        <v>20.46</v>
      </c>
      <c r="L133" s="31">
        <f t="shared" si="7"/>
        <v>102.3</v>
      </c>
    </row>
    <row r="134" spans="1:12">
      <c r="A134" s="21">
        <v>129</v>
      </c>
      <c r="B134" s="22" t="s">
        <v>4046</v>
      </c>
      <c r="C134" s="22" t="s">
        <v>93</v>
      </c>
      <c r="D134" s="22" t="s">
        <v>4047</v>
      </c>
      <c r="E134" s="23" t="s">
        <v>4048</v>
      </c>
      <c r="F134" s="24"/>
      <c r="G134" s="25">
        <v>4.54</v>
      </c>
      <c r="H134" s="26"/>
      <c r="I134" s="26">
        <f t="shared" si="9"/>
        <v>4.54</v>
      </c>
      <c r="J134" s="21" t="s">
        <v>3683</v>
      </c>
      <c r="K134" s="26">
        <f t="shared" si="6"/>
        <v>13.62</v>
      </c>
      <c r="L134" s="31">
        <f t="shared" si="7"/>
        <v>68.1</v>
      </c>
    </row>
    <row r="135" spans="1:12">
      <c r="A135" s="21">
        <v>130</v>
      </c>
      <c r="B135" s="22" t="s">
        <v>3213</v>
      </c>
      <c r="C135" s="22" t="s">
        <v>56</v>
      </c>
      <c r="D135" s="22" t="s">
        <v>4049</v>
      </c>
      <c r="E135" s="23" t="s">
        <v>4050</v>
      </c>
      <c r="F135" s="24"/>
      <c r="G135" s="25">
        <v>5.68</v>
      </c>
      <c r="H135" s="26"/>
      <c r="I135" s="26">
        <f t="shared" si="9"/>
        <v>5.68</v>
      </c>
      <c r="J135" s="21" t="s">
        <v>3683</v>
      </c>
      <c r="K135" s="26">
        <f t="shared" si="6"/>
        <v>17.04</v>
      </c>
      <c r="L135" s="31">
        <f t="shared" si="7"/>
        <v>85.2</v>
      </c>
    </row>
    <row r="136" spans="1:12">
      <c r="A136" s="21">
        <v>131</v>
      </c>
      <c r="B136" s="22" t="s">
        <v>4051</v>
      </c>
      <c r="C136" s="22" t="s">
        <v>64</v>
      </c>
      <c r="D136" s="22" t="s">
        <v>4052</v>
      </c>
      <c r="E136" s="23" t="s">
        <v>4053</v>
      </c>
      <c r="F136" s="24"/>
      <c r="G136" s="25">
        <v>10.23</v>
      </c>
      <c r="H136" s="26"/>
      <c r="I136" s="26">
        <f t="shared" si="9"/>
        <v>10.23</v>
      </c>
      <c r="J136" s="21" t="s">
        <v>3683</v>
      </c>
      <c r="K136" s="26">
        <f t="shared" si="6"/>
        <v>30.69</v>
      </c>
      <c r="L136" s="31">
        <f t="shared" si="7"/>
        <v>153.45</v>
      </c>
    </row>
    <row r="137" spans="1:12">
      <c r="A137" s="21">
        <v>132</v>
      </c>
      <c r="B137" s="22" t="s">
        <v>2344</v>
      </c>
      <c r="C137" s="22" t="s">
        <v>60</v>
      </c>
      <c r="D137" s="22" t="s">
        <v>4054</v>
      </c>
      <c r="E137" s="23" t="s">
        <v>4055</v>
      </c>
      <c r="F137" s="24"/>
      <c r="G137" s="25">
        <v>3.41</v>
      </c>
      <c r="H137" s="26"/>
      <c r="I137" s="26">
        <f t="shared" si="9"/>
        <v>3.41</v>
      </c>
      <c r="J137" s="21" t="s">
        <v>3683</v>
      </c>
      <c r="K137" s="26">
        <f t="shared" ref="K137:K200" si="10">I137*3</f>
        <v>10.23</v>
      </c>
      <c r="L137" s="31">
        <f t="shared" ref="L137:L200" si="11">I137*15</f>
        <v>51.15</v>
      </c>
    </row>
    <row r="138" spans="1:12">
      <c r="A138" s="21">
        <v>133</v>
      </c>
      <c r="B138" s="22" t="s">
        <v>4056</v>
      </c>
      <c r="C138" s="22" t="s">
        <v>140</v>
      </c>
      <c r="D138" s="22" t="s">
        <v>4057</v>
      </c>
      <c r="E138" s="23" t="s">
        <v>4058</v>
      </c>
      <c r="F138" s="24"/>
      <c r="G138" s="25">
        <v>6.82</v>
      </c>
      <c r="H138" s="26"/>
      <c r="I138" s="26">
        <f t="shared" si="9"/>
        <v>6.82</v>
      </c>
      <c r="J138" s="21" t="s">
        <v>3683</v>
      </c>
      <c r="K138" s="26">
        <f t="shared" si="10"/>
        <v>20.46</v>
      </c>
      <c r="L138" s="31">
        <f t="shared" si="11"/>
        <v>102.3</v>
      </c>
    </row>
    <row r="139" spans="1:12">
      <c r="A139" s="21">
        <v>134</v>
      </c>
      <c r="B139" s="22" t="s">
        <v>4059</v>
      </c>
      <c r="C139" s="22" t="s">
        <v>60</v>
      </c>
      <c r="D139" s="22" t="s">
        <v>4060</v>
      </c>
      <c r="E139" s="23" t="s">
        <v>4061</v>
      </c>
      <c r="F139" s="24"/>
      <c r="G139" s="25">
        <v>3.41</v>
      </c>
      <c r="H139" s="26"/>
      <c r="I139" s="26">
        <f t="shared" si="9"/>
        <v>3.41</v>
      </c>
      <c r="J139" s="21" t="s">
        <v>3683</v>
      </c>
      <c r="K139" s="26">
        <f t="shared" si="10"/>
        <v>10.23</v>
      </c>
      <c r="L139" s="31">
        <f t="shared" si="11"/>
        <v>51.15</v>
      </c>
    </row>
    <row r="140" spans="1:12">
      <c r="A140" s="21">
        <v>135</v>
      </c>
      <c r="B140" s="22" t="s">
        <v>4062</v>
      </c>
      <c r="C140" s="22" t="s">
        <v>177</v>
      </c>
      <c r="D140" s="22" t="s">
        <v>4063</v>
      </c>
      <c r="E140" s="23" t="s">
        <v>4064</v>
      </c>
      <c r="F140" s="24"/>
      <c r="G140" s="25">
        <v>4.54</v>
      </c>
      <c r="H140" s="26"/>
      <c r="I140" s="26">
        <f t="shared" si="9"/>
        <v>4.54</v>
      </c>
      <c r="J140" s="21" t="s">
        <v>3683</v>
      </c>
      <c r="K140" s="26">
        <f t="shared" si="10"/>
        <v>13.62</v>
      </c>
      <c r="L140" s="31">
        <f t="shared" si="11"/>
        <v>68.1</v>
      </c>
    </row>
    <row r="141" spans="1:12">
      <c r="A141" s="21">
        <v>136</v>
      </c>
      <c r="B141" s="22" t="s">
        <v>4065</v>
      </c>
      <c r="C141" s="22" t="s">
        <v>159</v>
      </c>
      <c r="D141" s="22" t="s">
        <v>4066</v>
      </c>
      <c r="E141" s="23" t="s">
        <v>4067</v>
      </c>
      <c r="F141" s="24"/>
      <c r="G141" s="25">
        <v>6.82</v>
      </c>
      <c r="H141" s="26"/>
      <c r="I141" s="26">
        <f t="shared" si="9"/>
        <v>6.82</v>
      </c>
      <c r="J141" s="21" t="s">
        <v>3683</v>
      </c>
      <c r="K141" s="26">
        <f t="shared" si="10"/>
        <v>20.46</v>
      </c>
      <c r="L141" s="31">
        <f t="shared" si="11"/>
        <v>102.3</v>
      </c>
    </row>
    <row r="142" spans="1:12">
      <c r="A142" s="21">
        <v>137</v>
      </c>
      <c r="B142" s="22" t="s">
        <v>4068</v>
      </c>
      <c r="C142" s="22" t="s">
        <v>33</v>
      </c>
      <c r="D142" s="22" t="s">
        <v>4069</v>
      </c>
      <c r="E142" s="23" t="s">
        <v>4070</v>
      </c>
      <c r="F142" s="24"/>
      <c r="G142" s="25">
        <v>5.68</v>
      </c>
      <c r="H142" s="26"/>
      <c r="I142" s="26">
        <f t="shared" si="9"/>
        <v>5.68</v>
      </c>
      <c r="J142" s="21" t="s">
        <v>3683</v>
      </c>
      <c r="K142" s="26">
        <f t="shared" si="10"/>
        <v>17.04</v>
      </c>
      <c r="L142" s="31">
        <f t="shared" si="11"/>
        <v>85.2</v>
      </c>
    </row>
    <row r="143" spans="1:12">
      <c r="A143" s="21">
        <v>138</v>
      </c>
      <c r="B143" s="22" t="s">
        <v>4071</v>
      </c>
      <c r="C143" s="22" t="s">
        <v>56</v>
      </c>
      <c r="D143" s="22" t="s">
        <v>4072</v>
      </c>
      <c r="E143" s="23" t="s">
        <v>4073</v>
      </c>
      <c r="F143" s="24"/>
      <c r="G143" s="25">
        <v>7.96</v>
      </c>
      <c r="H143" s="26"/>
      <c r="I143" s="26">
        <f t="shared" si="9"/>
        <v>7.96</v>
      </c>
      <c r="J143" s="21" t="s">
        <v>3683</v>
      </c>
      <c r="K143" s="26">
        <f t="shared" si="10"/>
        <v>23.88</v>
      </c>
      <c r="L143" s="31">
        <f t="shared" si="11"/>
        <v>119.4</v>
      </c>
    </row>
    <row r="144" spans="1:12">
      <c r="A144" s="21">
        <v>139</v>
      </c>
      <c r="B144" s="22" t="s">
        <v>4074</v>
      </c>
      <c r="C144" s="22" t="s">
        <v>64</v>
      </c>
      <c r="D144" s="22" t="s">
        <v>4075</v>
      </c>
      <c r="E144" s="23" t="s">
        <v>4076</v>
      </c>
      <c r="F144" s="24"/>
      <c r="G144" s="25">
        <v>6.82</v>
      </c>
      <c r="H144" s="26"/>
      <c r="I144" s="26">
        <f t="shared" si="9"/>
        <v>6.82</v>
      </c>
      <c r="J144" s="21" t="s">
        <v>3683</v>
      </c>
      <c r="K144" s="26">
        <f t="shared" si="10"/>
        <v>20.46</v>
      </c>
      <c r="L144" s="31">
        <f t="shared" si="11"/>
        <v>102.3</v>
      </c>
    </row>
    <row r="145" spans="1:12">
      <c r="A145" s="21">
        <v>140</v>
      </c>
      <c r="B145" s="22" t="s">
        <v>4077</v>
      </c>
      <c r="C145" s="22" t="s">
        <v>140</v>
      </c>
      <c r="D145" s="22" t="s">
        <v>4078</v>
      </c>
      <c r="E145" s="23" t="s">
        <v>4079</v>
      </c>
      <c r="F145" s="24"/>
      <c r="G145" s="25">
        <v>4.54</v>
      </c>
      <c r="H145" s="26"/>
      <c r="I145" s="26">
        <f t="shared" si="9"/>
        <v>4.54</v>
      </c>
      <c r="J145" s="21" t="s">
        <v>3683</v>
      </c>
      <c r="K145" s="26">
        <f t="shared" si="10"/>
        <v>13.62</v>
      </c>
      <c r="L145" s="31">
        <f t="shared" si="11"/>
        <v>68.1</v>
      </c>
    </row>
    <row r="146" spans="1:12">
      <c r="A146" s="21">
        <v>141</v>
      </c>
      <c r="B146" s="22" t="s">
        <v>4080</v>
      </c>
      <c r="C146" s="22" t="s">
        <v>159</v>
      </c>
      <c r="D146" s="22" t="s">
        <v>4081</v>
      </c>
      <c r="E146" s="23" t="s">
        <v>4082</v>
      </c>
      <c r="F146" s="24"/>
      <c r="G146" s="25">
        <v>3.41</v>
      </c>
      <c r="H146" s="26"/>
      <c r="I146" s="26">
        <f t="shared" si="9"/>
        <v>3.41</v>
      </c>
      <c r="J146" s="21" t="s">
        <v>3683</v>
      </c>
      <c r="K146" s="26">
        <f t="shared" si="10"/>
        <v>10.23</v>
      </c>
      <c r="L146" s="31">
        <f t="shared" si="11"/>
        <v>51.15</v>
      </c>
    </row>
    <row r="147" spans="1:12">
      <c r="A147" s="21">
        <v>142</v>
      </c>
      <c r="B147" s="22" t="s">
        <v>4083</v>
      </c>
      <c r="C147" s="22" t="s">
        <v>3918</v>
      </c>
      <c r="D147" s="22" t="s">
        <v>4084</v>
      </c>
      <c r="E147" s="23" t="s">
        <v>4085</v>
      </c>
      <c r="F147" s="24"/>
      <c r="G147" s="25">
        <v>2.28</v>
      </c>
      <c r="H147" s="26"/>
      <c r="I147" s="26">
        <f t="shared" si="9"/>
        <v>2.28</v>
      </c>
      <c r="J147" s="21" t="s">
        <v>3683</v>
      </c>
      <c r="K147" s="26">
        <f t="shared" si="10"/>
        <v>6.84</v>
      </c>
      <c r="L147" s="31">
        <f t="shared" si="11"/>
        <v>34.2</v>
      </c>
    </row>
    <row r="148" spans="1:12">
      <c r="A148" s="21">
        <v>143</v>
      </c>
      <c r="B148" s="22" t="s">
        <v>1338</v>
      </c>
      <c r="C148" s="22" t="s">
        <v>22</v>
      </c>
      <c r="D148" s="22" t="s">
        <v>4086</v>
      </c>
      <c r="E148" s="23" t="s">
        <v>4087</v>
      </c>
      <c r="F148" s="24"/>
      <c r="G148" s="25">
        <v>9.09</v>
      </c>
      <c r="H148" s="26"/>
      <c r="I148" s="26">
        <f t="shared" si="9"/>
        <v>9.09</v>
      </c>
      <c r="J148" s="21" t="s">
        <v>3683</v>
      </c>
      <c r="K148" s="26">
        <f t="shared" si="10"/>
        <v>27.27</v>
      </c>
      <c r="L148" s="31">
        <f t="shared" si="11"/>
        <v>136.35</v>
      </c>
    </row>
    <row r="149" spans="1:12">
      <c r="A149" s="21">
        <v>144</v>
      </c>
      <c r="B149" s="22" t="s">
        <v>4088</v>
      </c>
      <c r="C149" s="22" t="s">
        <v>93</v>
      </c>
      <c r="D149" s="22" t="s">
        <v>4089</v>
      </c>
      <c r="E149" s="23" t="s">
        <v>4090</v>
      </c>
      <c r="F149" s="24"/>
      <c r="G149" s="25">
        <v>12.5</v>
      </c>
      <c r="H149" s="26"/>
      <c r="I149" s="26">
        <f t="shared" ref="I149:I166" si="12">G149</f>
        <v>12.5</v>
      </c>
      <c r="J149" s="21" t="s">
        <v>3683</v>
      </c>
      <c r="K149" s="26">
        <f t="shared" si="10"/>
        <v>37.5</v>
      </c>
      <c r="L149" s="31">
        <f t="shared" si="11"/>
        <v>187.5</v>
      </c>
    </row>
    <row r="150" spans="1:12">
      <c r="A150" s="21">
        <v>145</v>
      </c>
      <c r="B150" s="22" t="s">
        <v>4091</v>
      </c>
      <c r="C150" s="22" t="s">
        <v>64</v>
      </c>
      <c r="D150" s="22" t="s">
        <v>4092</v>
      </c>
      <c r="E150" s="23" t="s">
        <v>2088</v>
      </c>
      <c r="F150" s="24"/>
      <c r="G150" s="25">
        <v>5.68</v>
      </c>
      <c r="H150" s="26"/>
      <c r="I150" s="26">
        <f t="shared" si="12"/>
        <v>5.68</v>
      </c>
      <c r="J150" s="21" t="s">
        <v>3683</v>
      </c>
      <c r="K150" s="26">
        <f t="shared" si="10"/>
        <v>17.04</v>
      </c>
      <c r="L150" s="31">
        <f t="shared" si="11"/>
        <v>85.2</v>
      </c>
    </row>
    <row r="151" spans="1:12">
      <c r="A151" s="21">
        <v>146</v>
      </c>
      <c r="B151" s="22" t="s">
        <v>4093</v>
      </c>
      <c r="C151" s="22" t="s">
        <v>140</v>
      </c>
      <c r="D151" s="22" t="s">
        <v>4094</v>
      </c>
      <c r="E151" s="23" t="s">
        <v>4095</v>
      </c>
      <c r="F151" s="24"/>
      <c r="G151" s="25">
        <v>3.41</v>
      </c>
      <c r="H151" s="26"/>
      <c r="I151" s="26">
        <f t="shared" si="12"/>
        <v>3.41</v>
      </c>
      <c r="J151" s="21" t="s">
        <v>3683</v>
      </c>
      <c r="K151" s="26">
        <f t="shared" si="10"/>
        <v>10.23</v>
      </c>
      <c r="L151" s="31">
        <f t="shared" si="11"/>
        <v>51.15</v>
      </c>
    </row>
    <row r="152" spans="1:12">
      <c r="A152" s="21">
        <v>147</v>
      </c>
      <c r="B152" s="22" t="s">
        <v>4096</v>
      </c>
      <c r="C152" s="22" t="s">
        <v>52</v>
      </c>
      <c r="D152" s="22" t="s">
        <v>4097</v>
      </c>
      <c r="E152" s="23" t="s">
        <v>4098</v>
      </c>
      <c r="F152" s="24"/>
      <c r="G152" s="25">
        <v>2.28</v>
      </c>
      <c r="H152" s="26"/>
      <c r="I152" s="26">
        <f t="shared" si="12"/>
        <v>2.28</v>
      </c>
      <c r="J152" s="21" t="s">
        <v>3683</v>
      </c>
      <c r="K152" s="26">
        <f t="shared" si="10"/>
        <v>6.84</v>
      </c>
      <c r="L152" s="31">
        <f t="shared" si="11"/>
        <v>34.2</v>
      </c>
    </row>
    <row r="153" spans="1:12">
      <c r="A153" s="21">
        <v>148</v>
      </c>
      <c r="B153" s="22" t="s">
        <v>4099</v>
      </c>
      <c r="C153" s="22" t="s">
        <v>60</v>
      </c>
      <c r="D153" s="22" t="s">
        <v>4100</v>
      </c>
      <c r="E153" s="23" t="s">
        <v>4101</v>
      </c>
      <c r="F153" s="24"/>
      <c r="G153" s="25">
        <v>5.68</v>
      </c>
      <c r="H153" s="26"/>
      <c r="I153" s="26">
        <f t="shared" si="12"/>
        <v>5.68</v>
      </c>
      <c r="J153" s="21" t="s">
        <v>3683</v>
      </c>
      <c r="K153" s="26">
        <f t="shared" si="10"/>
        <v>17.04</v>
      </c>
      <c r="L153" s="31">
        <f t="shared" si="11"/>
        <v>85.2</v>
      </c>
    </row>
    <row r="154" spans="1:12">
      <c r="A154" s="21">
        <v>149</v>
      </c>
      <c r="B154" s="22" t="s">
        <v>2252</v>
      </c>
      <c r="C154" s="22" t="s">
        <v>52</v>
      </c>
      <c r="D154" s="22" t="s">
        <v>4102</v>
      </c>
      <c r="E154" s="23" t="s">
        <v>4103</v>
      </c>
      <c r="F154" s="24"/>
      <c r="G154" s="25">
        <v>4.54</v>
      </c>
      <c r="H154" s="26"/>
      <c r="I154" s="26">
        <f t="shared" si="12"/>
        <v>4.54</v>
      </c>
      <c r="J154" s="21" t="s">
        <v>3683</v>
      </c>
      <c r="K154" s="26">
        <f t="shared" si="10"/>
        <v>13.62</v>
      </c>
      <c r="L154" s="31">
        <f t="shared" si="11"/>
        <v>68.1</v>
      </c>
    </row>
    <row r="155" spans="1:12">
      <c r="A155" s="21">
        <v>150</v>
      </c>
      <c r="B155" s="22" t="s">
        <v>4104</v>
      </c>
      <c r="C155" s="22" t="s">
        <v>22</v>
      </c>
      <c r="D155" s="22" t="s">
        <v>4105</v>
      </c>
      <c r="E155" s="23" t="s">
        <v>4106</v>
      </c>
      <c r="F155" s="24"/>
      <c r="G155" s="25">
        <v>5.68</v>
      </c>
      <c r="H155" s="26"/>
      <c r="I155" s="26">
        <f t="shared" si="12"/>
        <v>5.68</v>
      </c>
      <c r="J155" s="21" t="s">
        <v>3683</v>
      </c>
      <c r="K155" s="26">
        <f t="shared" si="10"/>
        <v>17.04</v>
      </c>
      <c r="L155" s="31">
        <f t="shared" si="11"/>
        <v>85.2</v>
      </c>
    </row>
    <row r="156" spans="1:12">
      <c r="A156" s="21">
        <v>151</v>
      </c>
      <c r="B156" s="22" t="s">
        <v>4107</v>
      </c>
      <c r="C156" s="22" t="s">
        <v>33</v>
      </c>
      <c r="D156" s="22" t="s">
        <v>4108</v>
      </c>
      <c r="E156" s="23" t="s">
        <v>4109</v>
      </c>
      <c r="F156" s="24"/>
      <c r="G156" s="25">
        <v>9.09</v>
      </c>
      <c r="H156" s="26"/>
      <c r="I156" s="26">
        <f t="shared" si="12"/>
        <v>9.09</v>
      </c>
      <c r="J156" s="21" t="s">
        <v>3683</v>
      </c>
      <c r="K156" s="26">
        <f t="shared" si="10"/>
        <v>27.27</v>
      </c>
      <c r="L156" s="31">
        <f t="shared" si="11"/>
        <v>136.35</v>
      </c>
    </row>
    <row r="157" spans="1:12">
      <c r="A157" s="21">
        <v>152</v>
      </c>
      <c r="B157" s="22" t="s">
        <v>4110</v>
      </c>
      <c r="C157" s="22" t="s">
        <v>22</v>
      </c>
      <c r="D157" s="22" t="s">
        <v>4111</v>
      </c>
      <c r="E157" s="23" t="s">
        <v>4112</v>
      </c>
      <c r="F157" s="24"/>
      <c r="G157" s="25">
        <v>3.41</v>
      </c>
      <c r="H157" s="26"/>
      <c r="I157" s="26">
        <f t="shared" si="12"/>
        <v>3.41</v>
      </c>
      <c r="J157" s="21" t="s">
        <v>3683</v>
      </c>
      <c r="K157" s="26">
        <f t="shared" si="10"/>
        <v>10.23</v>
      </c>
      <c r="L157" s="31">
        <f t="shared" si="11"/>
        <v>51.15</v>
      </c>
    </row>
    <row r="158" spans="1:12">
      <c r="A158" s="21">
        <v>153</v>
      </c>
      <c r="B158" s="22" t="s">
        <v>4113</v>
      </c>
      <c r="C158" s="22" t="s">
        <v>159</v>
      </c>
      <c r="D158" s="22" t="s">
        <v>4114</v>
      </c>
      <c r="E158" s="23" t="s">
        <v>4115</v>
      </c>
      <c r="F158" s="24"/>
      <c r="G158" s="25">
        <v>3.41</v>
      </c>
      <c r="H158" s="26"/>
      <c r="I158" s="26">
        <f t="shared" si="12"/>
        <v>3.41</v>
      </c>
      <c r="J158" s="21" t="s">
        <v>3683</v>
      </c>
      <c r="K158" s="26">
        <f t="shared" si="10"/>
        <v>10.23</v>
      </c>
      <c r="L158" s="31">
        <f t="shared" si="11"/>
        <v>51.15</v>
      </c>
    </row>
    <row r="159" spans="1:12">
      <c r="A159" s="21">
        <v>154</v>
      </c>
      <c r="B159" s="22" t="s">
        <v>4116</v>
      </c>
      <c r="C159" s="22" t="s">
        <v>93</v>
      </c>
      <c r="D159" s="22" t="s">
        <v>4117</v>
      </c>
      <c r="E159" s="23" t="s">
        <v>4118</v>
      </c>
      <c r="F159" s="24"/>
      <c r="G159" s="25">
        <v>3.41</v>
      </c>
      <c r="H159" s="26"/>
      <c r="I159" s="26">
        <f t="shared" si="12"/>
        <v>3.41</v>
      </c>
      <c r="J159" s="21" t="s">
        <v>3683</v>
      </c>
      <c r="K159" s="26">
        <f t="shared" si="10"/>
        <v>10.23</v>
      </c>
      <c r="L159" s="31">
        <f t="shared" si="11"/>
        <v>51.15</v>
      </c>
    </row>
    <row r="160" spans="1:12">
      <c r="A160" s="21">
        <v>155</v>
      </c>
      <c r="B160" s="22" t="s">
        <v>4119</v>
      </c>
      <c r="C160" s="22" t="s">
        <v>159</v>
      </c>
      <c r="D160" s="22" t="s">
        <v>4120</v>
      </c>
      <c r="E160" s="23" t="s">
        <v>4121</v>
      </c>
      <c r="F160" s="24"/>
      <c r="G160" s="25">
        <v>10.23</v>
      </c>
      <c r="H160" s="26"/>
      <c r="I160" s="26">
        <f t="shared" si="12"/>
        <v>10.23</v>
      </c>
      <c r="J160" s="21" t="s">
        <v>3683</v>
      </c>
      <c r="K160" s="26">
        <f t="shared" si="10"/>
        <v>30.69</v>
      </c>
      <c r="L160" s="31">
        <f t="shared" si="11"/>
        <v>153.45</v>
      </c>
    </row>
    <row r="161" spans="1:12">
      <c r="A161" s="21">
        <v>156</v>
      </c>
      <c r="B161" s="22" t="s">
        <v>4122</v>
      </c>
      <c r="C161" s="22" t="s">
        <v>33</v>
      </c>
      <c r="D161" s="22" t="s">
        <v>4123</v>
      </c>
      <c r="E161" s="23" t="s">
        <v>4124</v>
      </c>
      <c r="F161" s="24"/>
      <c r="G161" s="25">
        <v>1.14</v>
      </c>
      <c r="H161" s="26"/>
      <c r="I161" s="26">
        <f t="shared" si="12"/>
        <v>1.14</v>
      </c>
      <c r="J161" s="21" t="s">
        <v>3683</v>
      </c>
      <c r="K161" s="26">
        <f t="shared" si="10"/>
        <v>3.42</v>
      </c>
      <c r="L161" s="31">
        <f t="shared" si="11"/>
        <v>17.1</v>
      </c>
    </row>
    <row r="162" spans="1:12">
      <c r="A162" s="21">
        <v>157</v>
      </c>
      <c r="B162" s="22" t="s">
        <v>4125</v>
      </c>
      <c r="C162" s="22" t="s">
        <v>33</v>
      </c>
      <c r="D162" s="22" t="s">
        <v>4126</v>
      </c>
      <c r="E162" s="23" t="s">
        <v>4127</v>
      </c>
      <c r="F162" s="24"/>
      <c r="G162" s="25">
        <v>5.68</v>
      </c>
      <c r="H162" s="26"/>
      <c r="I162" s="26">
        <f t="shared" si="12"/>
        <v>5.68</v>
      </c>
      <c r="J162" s="21" t="s">
        <v>3683</v>
      </c>
      <c r="K162" s="26">
        <f t="shared" si="10"/>
        <v>17.04</v>
      </c>
      <c r="L162" s="31">
        <f t="shared" si="11"/>
        <v>85.2</v>
      </c>
    </row>
    <row r="163" spans="1:12">
      <c r="A163" s="21">
        <v>158</v>
      </c>
      <c r="B163" s="22" t="s">
        <v>4128</v>
      </c>
      <c r="C163" s="22" t="s">
        <v>667</v>
      </c>
      <c r="D163" s="22" t="s">
        <v>4129</v>
      </c>
      <c r="E163" s="23" t="s">
        <v>4130</v>
      </c>
      <c r="F163" s="24"/>
      <c r="G163" s="25">
        <v>1.14</v>
      </c>
      <c r="H163" s="26"/>
      <c r="I163" s="26">
        <f t="shared" si="12"/>
        <v>1.14</v>
      </c>
      <c r="J163" s="21" t="s">
        <v>3683</v>
      </c>
      <c r="K163" s="26">
        <f t="shared" si="10"/>
        <v>3.42</v>
      </c>
      <c r="L163" s="31">
        <f t="shared" si="11"/>
        <v>17.1</v>
      </c>
    </row>
    <row r="164" spans="1:12">
      <c r="A164" s="21">
        <v>159</v>
      </c>
      <c r="B164" s="22" t="s">
        <v>290</v>
      </c>
      <c r="C164" s="22" t="s">
        <v>1049</v>
      </c>
      <c r="D164" s="22" t="s">
        <v>4131</v>
      </c>
      <c r="E164" s="23" t="s">
        <v>4132</v>
      </c>
      <c r="F164" s="24"/>
      <c r="G164" s="25">
        <v>6.82</v>
      </c>
      <c r="H164" s="26"/>
      <c r="I164" s="26">
        <f t="shared" si="12"/>
        <v>6.82</v>
      </c>
      <c r="J164" s="21" t="s">
        <v>3683</v>
      </c>
      <c r="K164" s="26">
        <f t="shared" si="10"/>
        <v>20.46</v>
      </c>
      <c r="L164" s="31">
        <f t="shared" si="11"/>
        <v>102.3</v>
      </c>
    </row>
    <row r="165" spans="1:12">
      <c r="A165" s="21">
        <v>160</v>
      </c>
      <c r="B165" s="22" t="s">
        <v>4133</v>
      </c>
      <c r="C165" s="22" t="s">
        <v>4134</v>
      </c>
      <c r="D165" s="22" t="s">
        <v>4135</v>
      </c>
      <c r="E165" s="23" t="s">
        <v>4136</v>
      </c>
      <c r="F165" s="24"/>
      <c r="G165" s="25">
        <v>3.41</v>
      </c>
      <c r="H165" s="26"/>
      <c r="I165" s="26">
        <f t="shared" si="12"/>
        <v>3.41</v>
      </c>
      <c r="J165" s="21" t="s">
        <v>3683</v>
      </c>
      <c r="K165" s="26">
        <f t="shared" si="10"/>
        <v>10.23</v>
      </c>
      <c r="L165" s="31">
        <f t="shared" si="11"/>
        <v>51.15</v>
      </c>
    </row>
    <row r="166" spans="1:12">
      <c r="A166" s="21">
        <v>161</v>
      </c>
      <c r="B166" s="22" t="s">
        <v>4137</v>
      </c>
      <c r="C166" s="22" t="s">
        <v>33</v>
      </c>
      <c r="D166" s="22" t="s">
        <v>4138</v>
      </c>
      <c r="E166" s="23" t="s">
        <v>4139</v>
      </c>
      <c r="F166" s="24"/>
      <c r="G166" s="25">
        <v>6.82</v>
      </c>
      <c r="H166" s="26"/>
      <c r="I166" s="26">
        <f t="shared" si="12"/>
        <v>6.82</v>
      </c>
      <c r="J166" s="21" t="s">
        <v>3683</v>
      </c>
      <c r="K166" s="26">
        <f t="shared" si="10"/>
        <v>20.46</v>
      </c>
      <c r="L166" s="31">
        <f t="shared" si="11"/>
        <v>102.3</v>
      </c>
    </row>
    <row r="167" spans="1:12">
      <c r="A167" s="21">
        <v>162</v>
      </c>
      <c r="B167" s="22" t="s">
        <v>4140</v>
      </c>
      <c r="C167" s="22" t="s">
        <v>1102</v>
      </c>
      <c r="D167" s="22" t="s">
        <v>4141</v>
      </c>
      <c r="E167" s="23" t="s">
        <v>4142</v>
      </c>
      <c r="F167" s="24"/>
      <c r="G167" s="25">
        <v>6.82</v>
      </c>
      <c r="H167" s="26"/>
      <c r="I167" s="26">
        <f t="shared" ref="I167:I178" si="13">G167</f>
        <v>6.82</v>
      </c>
      <c r="J167" s="21" t="s">
        <v>3683</v>
      </c>
      <c r="K167" s="26">
        <f t="shared" si="10"/>
        <v>20.46</v>
      </c>
      <c r="L167" s="31">
        <f t="shared" si="11"/>
        <v>102.3</v>
      </c>
    </row>
    <row r="168" spans="1:12">
      <c r="A168" s="21">
        <v>163</v>
      </c>
      <c r="B168" s="22" t="s">
        <v>643</v>
      </c>
      <c r="C168" s="22" t="s">
        <v>56</v>
      </c>
      <c r="D168" s="22" t="s">
        <v>4143</v>
      </c>
      <c r="E168" s="23" t="s">
        <v>4144</v>
      </c>
      <c r="F168" s="24"/>
      <c r="G168" s="25">
        <v>4.54</v>
      </c>
      <c r="H168" s="26"/>
      <c r="I168" s="26">
        <f t="shared" si="13"/>
        <v>4.54</v>
      </c>
      <c r="J168" s="21" t="s">
        <v>3683</v>
      </c>
      <c r="K168" s="26">
        <f t="shared" si="10"/>
        <v>13.62</v>
      </c>
      <c r="L168" s="31">
        <f t="shared" si="11"/>
        <v>68.1</v>
      </c>
    </row>
    <row r="169" spans="1:12">
      <c r="A169" s="21">
        <v>164</v>
      </c>
      <c r="B169" s="22" t="s">
        <v>4145</v>
      </c>
      <c r="C169" s="22" t="s">
        <v>56</v>
      </c>
      <c r="D169" s="22" t="s">
        <v>4146</v>
      </c>
      <c r="E169" s="23" t="s">
        <v>4147</v>
      </c>
      <c r="F169" s="24"/>
      <c r="G169" s="25">
        <v>11.36</v>
      </c>
      <c r="H169" s="26"/>
      <c r="I169" s="26">
        <f t="shared" si="13"/>
        <v>11.36</v>
      </c>
      <c r="J169" s="21" t="s">
        <v>3683</v>
      </c>
      <c r="K169" s="26">
        <f t="shared" si="10"/>
        <v>34.08</v>
      </c>
      <c r="L169" s="31">
        <f t="shared" si="11"/>
        <v>170.4</v>
      </c>
    </row>
    <row r="170" spans="1:12">
      <c r="A170" s="21">
        <v>165</v>
      </c>
      <c r="B170" s="22" t="s">
        <v>4148</v>
      </c>
      <c r="C170" s="22" t="s">
        <v>22</v>
      </c>
      <c r="D170" s="22" t="s">
        <v>4149</v>
      </c>
      <c r="E170" s="23" t="s">
        <v>4150</v>
      </c>
      <c r="F170" s="24"/>
      <c r="G170" s="25">
        <v>12.5</v>
      </c>
      <c r="H170" s="26"/>
      <c r="I170" s="26">
        <f t="shared" si="13"/>
        <v>12.5</v>
      </c>
      <c r="J170" s="21" t="s">
        <v>3683</v>
      </c>
      <c r="K170" s="26">
        <f t="shared" si="10"/>
        <v>37.5</v>
      </c>
      <c r="L170" s="31">
        <f t="shared" si="11"/>
        <v>187.5</v>
      </c>
    </row>
    <row r="171" spans="1:12">
      <c r="A171" s="21">
        <v>166</v>
      </c>
      <c r="B171" s="22" t="s">
        <v>4151</v>
      </c>
      <c r="C171" s="22" t="s">
        <v>1049</v>
      </c>
      <c r="D171" s="22" t="s">
        <v>4152</v>
      </c>
      <c r="E171" s="23" t="s">
        <v>4153</v>
      </c>
      <c r="F171" s="24"/>
      <c r="G171" s="25">
        <v>13.64</v>
      </c>
      <c r="H171" s="26"/>
      <c r="I171" s="26">
        <f t="shared" si="13"/>
        <v>13.64</v>
      </c>
      <c r="J171" s="21" t="s">
        <v>3683</v>
      </c>
      <c r="K171" s="26">
        <f t="shared" si="10"/>
        <v>40.92</v>
      </c>
      <c r="L171" s="31">
        <f t="shared" si="11"/>
        <v>204.6</v>
      </c>
    </row>
    <row r="172" spans="1:12">
      <c r="A172" s="21">
        <v>167</v>
      </c>
      <c r="B172" s="22" t="s">
        <v>4154</v>
      </c>
      <c r="C172" s="22" t="s">
        <v>159</v>
      </c>
      <c r="D172" s="22" t="s">
        <v>4155</v>
      </c>
      <c r="E172" s="23" t="s">
        <v>4156</v>
      </c>
      <c r="F172" s="24"/>
      <c r="G172" s="25">
        <v>4.54</v>
      </c>
      <c r="H172" s="26"/>
      <c r="I172" s="26">
        <f t="shared" si="13"/>
        <v>4.54</v>
      </c>
      <c r="J172" s="21" t="s">
        <v>3683</v>
      </c>
      <c r="K172" s="26">
        <f t="shared" si="10"/>
        <v>13.62</v>
      </c>
      <c r="L172" s="31">
        <f t="shared" si="11"/>
        <v>68.1</v>
      </c>
    </row>
    <row r="173" spans="1:12">
      <c r="A173" s="21">
        <v>168</v>
      </c>
      <c r="B173" s="22" t="s">
        <v>4157</v>
      </c>
      <c r="C173" s="22" t="s">
        <v>159</v>
      </c>
      <c r="D173" s="22" t="s">
        <v>4158</v>
      </c>
      <c r="E173" s="23" t="s">
        <v>4159</v>
      </c>
      <c r="F173" s="24"/>
      <c r="G173" s="25">
        <v>6.82</v>
      </c>
      <c r="H173" s="26"/>
      <c r="I173" s="26">
        <f t="shared" si="13"/>
        <v>6.82</v>
      </c>
      <c r="J173" s="21" t="s">
        <v>3683</v>
      </c>
      <c r="K173" s="26">
        <f t="shared" si="10"/>
        <v>20.46</v>
      </c>
      <c r="L173" s="31">
        <f t="shared" si="11"/>
        <v>102.3</v>
      </c>
    </row>
    <row r="174" spans="1:12">
      <c r="A174" s="21">
        <v>169</v>
      </c>
      <c r="B174" s="22" t="s">
        <v>4160</v>
      </c>
      <c r="C174" s="22" t="s">
        <v>33</v>
      </c>
      <c r="D174" s="22" t="s">
        <v>4161</v>
      </c>
      <c r="E174" s="23" t="s">
        <v>4162</v>
      </c>
      <c r="F174" s="24"/>
      <c r="G174" s="25">
        <v>4.54</v>
      </c>
      <c r="H174" s="26"/>
      <c r="I174" s="26">
        <f t="shared" si="13"/>
        <v>4.54</v>
      </c>
      <c r="J174" s="21" t="s">
        <v>3683</v>
      </c>
      <c r="K174" s="26">
        <f t="shared" si="10"/>
        <v>13.62</v>
      </c>
      <c r="L174" s="31">
        <f t="shared" si="11"/>
        <v>68.1</v>
      </c>
    </row>
    <row r="175" spans="1:12">
      <c r="A175" s="21">
        <v>170</v>
      </c>
      <c r="B175" s="22" t="s">
        <v>4163</v>
      </c>
      <c r="C175" s="22" t="s">
        <v>56</v>
      </c>
      <c r="D175" s="22" t="s">
        <v>4164</v>
      </c>
      <c r="E175" s="23" t="s">
        <v>4165</v>
      </c>
      <c r="F175" s="24"/>
      <c r="G175" s="25">
        <v>1.14</v>
      </c>
      <c r="H175" s="26"/>
      <c r="I175" s="26">
        <f t="shared" si="13"/>
        <v>1.14</v>
      </c>
      <c r="J175" s="21" t="s">
        <v>3683</v>
      </c>
      <c r="K175" s="26">
        <f t="shared" si="10"/>
        <v>3.42</v>
      </c>
      <c r="L175" s="31">
        <f t="shared" si="11"/>
        <v>17.1</v>
      </c>
    </row>
    <row r="176" spans="1:12">
      <c r="A176" s="21">
        <v>171</v>
      </c>
      <c r="B176" s="22" t="s">
        <v>4166</v>
      </c>
      <c r="C176" s="22" t="s">
        <v>140</v>
      </c>
      <c r="D176" s="22" t="s">
        <v>4167</v>
      </c>
      <c r="E176" s="23" t="s">
        <v>4168</v>
      </c>
      <c r="F176" s="24"/>
      <c r="G176" s="25">
        <v>1.14</v>
      </c>
      <c r="H176" s="26"/>
      <c r="I176" s="26">
        <f t="shared" si="13"/>
        <v>1.14</v>
      </c>
      <c r="J176" s="21" t="s">
        <v>3683</v>
      </c>
      <c r="K176" s="26">
        <f t="shared" si="10"/>
        <v>3.42</v>
      </c>
      <c r="L176" s="31">
        <f t="shared" si="11"/>
        <v>17.1</v>
      </c>
    </row>
    <row r="177" spans="1:12">
      <c r="A177" s="21">
        <v>172</v>
      </c>
      <c r="B177" s="22" t="s">
        <v>411</v>
      </c>
      <c r="C177" s="22" t="s">
        <v>140</v>
      </c>
      <c r="D177" s="22" t="s">
        <v>4169</v>
      </c>
      <c r="E177" s="23" t="s">
        <v>4170</v>
      </c>
      <c r="F177" s="24"/>
      <c r="G177" s="25">
        <v>10.23</v>
      </c>
      <c r="H177" s="26"/>
      <c r="I177" s="26">
        <f t="shared" si="13"/>
        <v>10.23</v>
      </c>
      <c r="J177" s="21" t="s">
        <v>3683</v>
      </c>
      <c r="K177" s="26">
        <f t="shared" si="10"/>
        <v>30.69</v>
      </c>
      <c r="L177" s="31">
        <f t="shared" si="11"/>
        <v>153.45</v>
      </c>
    </row>
    <row r="178" spans="1:12">
      <c r="A178" s="21">
        <v>173</v>
      </c>
      <c r="B178" s="22" t="s">
        <v>4171</v>
      </c>
      <c r="C178" s="22" t="s">
        <v>52</v>
      </c>
      <c r="D178" s="22" t="s">
        <v>4172</v>
      </c>
      <c r="E178" s="23" t="s">
        <v>4173</v>
      </c>
      <c r="F178" s="24"/>
      <c r="G178" s="25">
        <v>5.68</v>
      </c>
      <c r="H178" s="26"/>
      <c r="I178" s="26">
        <f t="shared" si="13"/>
        <v>5.68</v>
      </c>
      <c r="J178" s="21" t="s">
        <v>3683</v>
      </c>
      <c r="K178" s="26">
        <f t="shared" si="10"/>
        <v>17.04</v>
      </c>
      <c r="L178" s="31">
        <f t="shared" si="11"/>
        <v>85.2</v>
      </c>
    </row>
    <row r="179" spans="1:12">
      <c r="A179" s="21">
        <v>174</v>
      </c>
      <c r="B179" s="22" t="s">
        <v>4174</v>
      </c>
      <c r="C179" s="22" t="s">
        <v>52</v>
      </c>
      <c r="D179" s="22" t="s">
        <v>4175</v>
      </c>
      <c r="E179" s="23" t="s">
        <v>4176</v>
      </c>
      <c r="F179" s="24"/>
      <c r="G179" s="25">
        <v>6.82</v>
      </c>
      <c r="H179" s="26"/>
      <c r="I179" s="26">
        <f t="shared" ref="I179:I206" si="14">G179</f>
        <v>6.82</v>
      </c>
      <c r="J179" s="21" t="s">
        <v>3683</v>
      </c>
      <c r="K179" s="26">
        <f t="shared" si="10"/>
        <v>20.46</v>
      </c>
      <c r="L179" s="31">
        <f t="shared" si="11"/>
        <v>102.3</v>
      </c>
    </row>
    <row r="180" spans="1:12">
      <c r="A180" s="21">
        <v>175</v>
      </c>
      <c r="B180" s="22" t="s">
        <v>4177</v>
      </c>
      <c r="C180" s="22" t="s">
        <v>56</v>
      </c>
      <c r="D180" s="22" t="s">
        <v>4178</v>
      </c>
      <c r="E180" s="23" t="s">
        <v>4179</v>
      </c>
      <c r="F180" s="24"/>
      <c r="G180" s="25">
        <v>6.82</v>
      </c>
      <c r="H180" s="26"/>
      <c r="I180" s="26">
        <f t="shared" si="14"/>
        <v>6.82</v>
      </c>
      <c r="J180" s="21" t="s">
        <v>3683</v>
      </c>
      <c r="K180" s="26">
        <f t="shared" si="10"/>
        <v>20.46</v>
      </c>
      <c r="L180" s="31">
        <f t="shared" si="11"/>
        <v>102.3</v>
      </c>
    </row>
    <row r="181" spans="1:12">
      <c r="A181" s="21">
        <v>176</v>
      </c>
      <c r="B181" s="22" t="s">
        <v>4180</v>
      </c>
      <c r="C181" s="22" t="s">
        <v>33</v>
      </c>
      <c r="D181" s="22" t="s">
        <v>4181</v>
      </c>
      <c r="E181" s="23" t="s">
        <v>4182</v>
      </c>
      <c r="F181" s="24"/>
      <c r="G181" s="25">
        <v>3.41</v>
      </c>
      <c r="H181" s="26"/>
      <c r="I181" s="26">
        <f t="shared" si="14"/>
        <v>3.41</v>
      </c>
      <c r="J181" s="21" t="s">
        <v>3683</v>
      </c>
      <c r="K181" s="26">
        <f t="shared" si="10"/>
        <v>10.23</v>
      </c>
      <c r="L181" s="31">
        <f t="shared" si="11"/>
        <v>51.15</v>
      </c>
    </row>
    <row r="182" spans="1:12">
      <c r="A182" s="21">
        <v>177</v>
      </c>
      <c r="B182" s="22" t="s">
        <v>4183</v>
      </c>
      <c r="C182" s="22" t="s">
        <v>140</v>
      </c>
      <c r="D182" s="22" t="s">
        <v>4184</v>
      </c>
      <c r="E182" s="23" t="s">
        <v>4185</v>
      </c>
      <c r="F182" s="24"/>
      <c r="G182" s="25">
        <v>6.82</v>
      </c>
      <c r="H182" s="26"/>
      <c r="I182" s="26">
        <f t="shared" si="14"/>
        <v>6.82</v>
      </c>
      <c r="J182" s="21" t="s">
        <v>3683</v>
      </c>
      <c r="K182" s="26">
        <f t="shared" si="10"/>
        <v>20.46</v>
      </c>
      <c r="L182" s="31">
        <f t="shared" si="11"/>
        <v>102.3</v>
      </c>
    </row>
    <row r="183" spans="1:12">
      <c r="A183" s="21">
        <v>178</v>
      </c>
      <c r="B183" s="22" t="s">
        <v>3207</v>
      </c>
      <c r="C183" s="22" t="s">
        <v>78</v>
      </c>
      <c r="D183" s="22" t="s">
        <v>4186</v>
      </c>
      <c r="E183" s="23" t="s">
        <v>4187</v>
      </c>
      <c r="F183" s="24"/>
      <c r="G183" s="25">
        <v>4.54</v>
      </c>
      <c r="H183" s="26"/>
      <c r="I183" s="26">
        <f t="shared" si="14"/>
        <v>4.54</v>
      </c>
      <c r="J183" s="21" t="s">
        <v>3683</v>
      </c>
      <c r="K183" s="26">
        <f t="shared" si="10"/>
        <v>13.62</v>
      </c>
      <c r="L183" s="31">
        <f t="shared" si="11"/>
        <v>68.1</v>
      </c>
    </row>
    <row r="184" spans="1:12">
      <c r="A184" s="21">
        <v>179</v>
      </c>
      <c r="B184" s="22" t="s">
        <v>1685</v>
      </c>
      <c r="C184" s="22" t="s">
        <v>52</v>
      </c>
      <c r="D184" s="22" t="s">
        <v>4188</v>
      </c>
      <c r="E184" s="23" t="s">
        <v>4189</v>
      </c>
      <c r="F184" s="24"/>
      <c r="G184" s="25">
        <v>6.82</v>
      </c>
      <c r="H184" s="26"/>
      <c r="I184" s="26">
        <f t="shared" si="14"/>
        <v>6.82</v>
      </c>
      <c r="J184" s="21" t="s">
        <v>3683</v>
      </c>
      <c r="K184" s="26">
        <f t="shared" si="10"/>
        <v>20.46</v>
      </c>
      <c r="L184" s="31">
        <f t="shared" si="11"/>
        <v>102.3</v>
      </c>
    </row>
    <row r="185" spans="1:12">
      <c r="A185" s="21">
        <v>180</v>
      </c>
      <c r="B185" s="22" t="s">
        <v>2396</v>
      </c>
      <c r="C185" s="22" t="s">
        <v>52</v>
      </c>
      <c r="D185" s="22" t="s">
        <v>4190</v>
      </c>
      <c r="E185" s="23" t="s">
        <v>4191</v>
      </c>
      <c r="F185" s="24"/>
      <c r="G185" s="25">
        <v>6.82</v>
      </c>
      <c r="H185" s="26"/>
      <c r="I185" s="26">
        <f t="shared" si="14"/>
        <v>6.82</v>
      </c>
      <c r="J185" s="21" t="s">
        <v>3683</v>
      </c>
      <c r="K185" s="26">
        <f t="shared" si="10"/>
        <v>20.46</v>
      </c>
      <c r="L185" s="31">
        <f t="shared" si="11"/>
        <v>102.3</v>
      </c>
    </row>
    <row r="186" spans="1:12">
      <c r="A186" s="21">
        <v>181</v>
      </c>
      <c r="B186" s="22" t="s">
        <v>2890</v>
      </c>
      <c r="C186" s="22" t="s">
        <v>33</v>
      </c>
      <c r="D186" s="22" t="s">
        <v>4192</v>
      </c>
      <c r="E186" s="23" t="s">
        <v>4193</v>
      </c>
      <c r="F186" s="24"/>
      <c r="G186" s="25">
        <v>14.77</v>
      </c>
      <c r="H186" s="26"/>
      <c r="I186" s="26">
        <f t="shared" si="14"/>
        <v>14.77</v>
      </c>
      <c r="J186" s="21" t="s">
        <v>3683</v>
      </c>
      <c r="K186" s="26">
        <f t="shared" si="10"/>
        <v>44.31</v>
      </c>
      <c r="L186" s="31">
        <f t="shared" si="11"/>
        <v>221.55</v>
      </c>
    </row>
    <row r="187" spans="1:12">
      <c r="A187" s="21">
        <v>182</v>
      </c>
      <c r="B187" s="22" t="s">
        <v>4194</v>
      </c>
      <c r="C187" s="22" t="s">
        <v>52</v>
      </c>
      <c r="D187" s="22" t="s">
        <v>4195</v>
      </c>
      <c r="E187" s="23" t="s">
        <v>4196</v>
      </c>
      <c r="F187" s="24"/>
      <c r="G187" s="25">
        <v>11.36</v>
      </c>
      <c r="H187" s="26"/>
      <c r="I187" s="26">
        <f t="shared" si="14"/>
        <v>11.36</v>
      </c>
      <c r="J187" s="21" t="s">
        <v>3683</v>
      </c>
      <c r="K187" s="26">
        <f t="shared" si="10"/>
        <v>34.08</v>
      </c>
      <c r="L187" s="31">
        <f t="shared" si="11"/>
        <v>170.4</v>
      </c>
    </row>
    <row r="188" spans="1:12">
      <c r="A188" s="21">
        <v>183</v>
      </c>
      <c r="B188" s="22" t="s">
        <v>4197</v>
      </c>
      <c r="C188" s="22" t="s">
        <v>56</v>
      </c>
      <c r="D188" s="22" t="s">
        <v>4198</v>
      </c>
      <c r="E188" s="23" t="s">
        <v>4199</v>
      </c>
      <c r="F188" s="24"/>
      <c r="G188" s="25">
        <v>6.82</v>
      </c>
      <c r="H188" s="26"/>
      <c r="I188" s="26">
        <f t="shared" si="14"/>
        <v>6.82</v>
      </c>
      <c r="J188" s="21" t="s">
        <v>3683</v>
      </c>
      <c r="K188" s="26">
        <f t="shared" si="10"/>
        <v>20.46</v>
      </c>
      <c r="L188" s="31">
        <f t="shared" si="11"/>
        <v>102.3</v>
      </c>
    </row>
    <row r="189" spans="1:12">
      <c r="A189" s="21">
        <v>184</v>
      </c>
      <c r="B189" s="22" t="s">
        <v>4200</v>
      </c>
      <c r="C189" s="22" t="s">
        <v>64</v>
      </c>
      <c r="D189" s="22" t="s">
        <v>4201</v>
      </c>
      <c r="E189" s="23" t="s">
        <v>4202</v>
      </c>
      <c r="F189" s="24"/>
      <c r="G189" s="25">
        <v>6.82</v>
      </c>
      <c r="H189" s="26"/>
      <c r="I189" s="26">
        <f t="shared" si="14"/>
        <v>6.82</v>
      </c>
      <c r="J189" s="21" t="s">
        <v>3683</v>
      </c>
      <c r="K189" s="26">
        <f t="shared" si="10"/>
        <v>20.46</v>
      </c>
      <c r="L189" s="31">
        <f t="shared" si="11"/>
        <v>102.3</v>
      </c>
    </row>
    <row r="190" spans="1:12">
      <c r="A190" s="21">
        <v>185</v>
      </c>
      <c r="B190" s="22" t="s">
        <v>4203</v>
      </c>
      <c r="C190" s="22" t="s">
        <v>93</v>
      </c>
      <c r="D190" s="22" t="s">
        <v>4204</v>
      </c>
      <c r="E190" s="23" t="s">
        <v>4205</v>
      </c>
      <c r="F190" s="24"/>
      <c r="G190" s="25">
        <v>4.54</v>
      </c>
      <c r="H190" s="26"/>
      <c r="I190" s="26">
        <f t="shared" si="14"/>
        <v>4.54</v>
      </c>
      <c r="J190" s="21" t="s">
        <v>3683</v>
      </c>
      <c r="K190" s="26">
        <f t="shared" si="10"/>
        <v>13.62</v>
      </c>
      <c r="L190" s="31">
        <f t="shared" si="11"/>
        <v>68.1</v>
      </c>
    </row>
    <row r="191" spans="1:12">
      <c r="A191" s="21">
        <v>186</v>
      </c>
      <c r="B191" s="22" t="s">
        <v>4206</v>
      </c>
      <c r="C191" s="22" t="s">
        <v>78</v>
      </c>
      <c r="D191" s="22" t="s">
        <v>4207</v>
      </c>
      <c r="E191" s="23" t="s">
        <v>4208</v>
      </c>
      <c r="F191" s="24"/>
      <c r="G191" s="25">
        <v>3.41</v>
      </c>
      <c r="H191" s="26"/>
      <c r="I191" s="26">
        <f t="shared" si="14"/>
        <v>3.41</v>
      </c>
      <c r="J191" s="21" t="s">
        <v>3683</v>
      </c>
      <c r="K191" s="26">
        <f t="shared" si="10"/>
        <v>10.23</v>
      </c>
      <c r="L191" s="31">
        <f t="shared" si="11"/>
        <v>51.15</v>
      </c>
    </row>
    <row r="192" spans="1:12">
      <c r="A192" s="21">
        <v>187</v>
      </c>
      <c r="B192" s="22" t="s">
        <v>477</v>
      </c>
      <c r="C192" s="22" t="s">
        <v>56</v>
      </c>
      <c r="D192" s="22" t="s">
        <v>4209</v>
      </c>
      <c r="E192" s="23" t="s">
        <v>4210</v>
      </c>
      <c r="F192" s="24"/>
      <c r="G192" s="25">
        <v>7.96</v>
      </c>
      <c r="H192" s="26"/>
      <c r="I192" s="26">
        <f t="shared" si="14"/>
        <v>7.96</v>
      </c>
      <c r="J192" s="21" t="s">
        <v>3683</v>
      </c>
      <c r="K192" s="26">
        <f t="shared" si="10"/>
        <v>23.88</v>
      </c>
      <c r="L192" s="31">
        <f t="shared" si="11"/>
        <v>119.4</v>
      </c>
    </row>
    <row r="193" spans="1:12">
      <c r="A193" s="21">
        <v>188</v>
      </c>
      <c r="B193" s="22" t="s">
        <v>4211</v>
      </c>
      <c r="C193" s="22" t="s">
        <v>22</v>
      </c>
      <c r="D193" s="22" t="s">
        <v>4212</v>
      </c>
      <c r="E193" s="23" t="s">
        <v>4213</v>
      </c>
      <c r="F193" s="24"/>
      <c r="G193" s="25">
        <v>7.96</v>
      </c>
      <c r="H193" s="26"/>
      <c r="I193" s="26">
        <f t="shared" si="14"/>
        <v>7.96</v>
      </c>
      <c r="J193" s="21" t="s">
        <v>3683</v>
      </c>
      <c r="K193" s="26">
        <f t="shared" si="10"/>
        <v>23.88</v>
      </c>
      <c r="L193" s="31">
        <f t="shared" si="11"/>
        <v>119.4</v>
      </c>
    </row>
    <row r="194" spans="1:12">
      <c r="A194" s="21">
        <v>189</v>
      </c>
      <c r="B194" s="22" t="s">
        <v>4214</v>
      </c>
      <c r="C194" s="22" t="s">
        <v>177</v>
      </c>
      <c r="D194" s="22" t="s">
        <v>4215</v>
      </c>
      <c r="E194" s="23" t="s">
        <v>4216</v>
      </c>
      <c r="F194" s="24"/>
      <c r="G194" s="25">
        <v>7.96</v>
      </c>
      <c r="H194" s="26"/>
      <c r="I194" s="26">
        <f t="shared" si="14"/>
        <v>7.96</v>
      </c>
      <c r="J194" s="21" t="s">
        <v>3683</v>
      </c>
      <c r="K194" s="26">
        <f t="shared" si="10"/>
        <v>23.88</v>
      </c>
      <c r="L194" s="31">
        <f t="shared" si="11"/>
        <v>119.4</v>
      </c>
    </row>
    <row r="195" spans="1:12">
      <c r="A195" s="21">
        <v>190</v>
      </c>
      <c r="B195" s="22" t="s">
        <v>4217</v>
      </c>
      <c r="C195" s="22" t="s">
        <v>78</v>
      </c>
      <c r="D195" s="22" t="s">
        <v>4218</v>
      </c>
      <c r="E195" s="23" t="s">
        <v>4219</v>
      </c>
      <c r="F195" s="24"/>
      <c r="G195" s="25">
        <v>4.54</v>
      </c>
      <c r="H195" s="26"/>
      <c r="I195" s="26">
        <f t="shared" si="14"/>
        <v>4.54</v>
      </c>
      <c r="J195" s="21" t="s">
        <v>3683</v>
      </c>
      <c r="K195" s="26">
        <f t="shared" si="10"/>
        <v>13.62</v>
      </c>
      <c r="L195" s="31">
        <f t="shared" si="11"/>
        <v>68.1</v>
      </c>
    </row>
    <row r="196" spans="1:12">
      <c r="A196" s="21">
        <v>191</v>
      </c>
      <c r="B196" s="22" t="s">
        <v>4220</v>
      </c>
      <c r="C196" s="22" t="s">
        <v>52</v>
      </c>
      <c r="D196" s="22" t="s">
        <v>4221</v>
      </c>
      <c r="E196" s="23" t="s">
        <v>4222</v>
      </c>
      <c r="F196" s="24"/>
      <c r="G196" s="25">
        <v>9.09</v>
      </c>
      <c r="H196" s="26"/>
      <c r="I196" s="26">
        <f t="shared" si="14"/>
        <v>9.09</v>
      </c>
      <c r="J196" s="21" t="s">
        <v>3683</v>
      </c>
      <c r="K196" s="26">
        <f t="shared" si="10"/>
        <v>27.27</v>
      </c>
      <c r="L196" s="31">
        <f t="shared" si="11"/>
        <v>136.35</v>
      </c>
    </row>
    <row r="197" spans="1:12">
      <c r="A197" s="21">
        <v>192</v>
      </c>
      <c r="B197" s="22" t="s">
        <v>4223</v>
      </c>
      <c r="C197" s="22" t="s">
        <v>359</v>
      </c>
      <c r="D197" s="22" t="s">
        <v>4224</v>
      </c>
      <c r="E197" s="23" t="s">
        <v>4225</v>
      </c>
      <c r="F197" s="24"/>
      <c r="G197" s="25">
        <v>3.41</v>
      </c>
      <c r="H197" s="26"/>
      <c r="I197" s="26">
        <f t="shared" si="14"/>
        <v>3.41</v>
      </c>
      <c r="J197" s="21" t="s">
        <v>3683</v>
      </c>
      <c r="K197" s="26">
        <f t="shared" si="10"/>
        <v>10.23</v>
      </c>
      <c r="L197" s="31">
        <f t="shared" si="11"/>
        <v>51.15</v>
      </c>
    </row>
    <row r="198" spans="1:12">
      <c r="A198" s="21">
        <v>193</v>
      </c>
      <c r="B198" s="22" t="s">
        <v>4226</v>
      </c>
      <c r="C198" s="22" t="s">
        <v>4227</v>
      </c>
      <c r="D198" s="22" t="s">
        <v>4228</v>
      </c>
      <c r="E198" s="23" t="s">
        <v>4229</v>
      </c>
      <c r="F198" s="24"/>
      <c r="G198" s="25">
        <v>3.41</v>
      </c>
      <c r="H198" s="26"/>
      <c r="I198" s="26">
        <f t="shared" si="14"/>
        <v>3.41</v>
      </c>
      <c r="J198" s="21" t="s">
        <v>3683</v>
      </c>
      <c r="K198" s="26">
        <f t="shared" si="10"/>
        <v>10.23</v>
      </c>
      <c r="L198" s="31">
        <f t="shared" si="11"/>
        <v>51.15</v>
      </c>
    </row>
    <row r="199" spans="1:12">
      <c r="A199" s="21">
        <v>194</v>
      </c>
      <c r="B199" s="22" t="s">
        <v>4230</v>
      </c>
      <c r="C199" s="22" t="s">
        <v>667</v>
      </c>
      <c r="D199" s="22" t="s">
        <v>4231</v>
      </c>
      <c r="E199" s="23" t="s">
        <v>4232</v>
      </c>
      <c r="F199" s="24"/>
      <c r="G199" s="25">
        <v>4.54</v>
      </c>
      <c r="H199" s="26"/>
      <c r="I199" s="26">
        <f t="shared" si="14"/>
        <v>4.54</v>
      </c>
      <c r="J199" s="21" t="s">
        <v>3683</v>
      </c>
      <c r="K199" s="26">
        <f t="shared" si="10"/>
        <v>13.62</v>
      </c>
      <c r="L199" s="31">
        <f t="shared" si="11"/>
        <v>68.1</v>
      </c>
    </row>
    <row r="200" spans="1:12">
      <c r="A200" s="21">
        <v>195</v>
      </c>
      <c r="B200" s="22" t="s">
        <v>4233</v>
      </c>
      <c r="C200" s="22" t="s">
        <v>64</v>
      </c>
      <c r="D200" s="22" t="s">
        <v>4234</v>
      </c>
      <c r="E200" s="23" t="s">
        <v>4235</v>
      </c>
      <c r="F200" s="24"/>
      <c r="G200" s="25">
        <v>6.82</v>
      </c>
      <c r="H200" s="26"/>
      <c r="I200" s="26">
        <f t="shared" si="14"/>
        <v>6.82</v>
      </c>
      <c r="J200" s="21" t="s">
        <v>3683</v>
      </c>
      <c r="K200" s="26">
        <f t="shared" si="10"/>
        <v>20.46</v>
      </c>
      <c r="L200" s="31">
        <f t="shared" si="11"/>
        <v>102.3</v>
      </c>
    </row>
    <row r="201" spans="1:12">
      <c r="A201" s="21">
        <v>196</v>
      </c>
      <c r="B201" s="22" t="s">
        <v>4236</v>
      </c>
      <c r="C201" s="22" t="s">
        <v>97</v>
      </c>
      <c r="D201" s="22" t="s">
        <v>4237</v>
      </c>
      <c r="E201" s="23" t="s">
        <v>4238</v>
      </c>
      <c r="F201" s="24"/>
      <c r="G201" s="25">
        <v>5.68</v>
      </c>
      <c r="H201" s="26"/>
      <c r="I201" s="26">
        <f t="shared" si="14"/>
        <v>5.68</v>
      </c>
      <c r="J201" s="21" t="s">
        <v>3683</v>
      </c>
      <c r="K201" s="26">
        <f t="shared" ref="K201:K207" si="15">I201*3</f>
        <v>17.04</v>
      </c>
      <c r="L201" s="31">
        <f t="shared" ref="L201:L207" si="16">I201*15</f>
        <v>85.2</v>
      </c>
    </row>
    <row r="202" spans="1:12">
      <c r="A202" s="21">
        <v>197</v>
      </c>
      <c r="B202" s="22" t="s">
        <v>4239</v>
      </c>
      <c r="C202" s="22" t="s">
        <v>140</v>
      </c>
      <c r="D202" s="22" t="s">
        <v>4240</v>
      </c>
      <c r="E202" s="23" t="s">
        <v>4241</v>
      </c>
      <c r="F202" s="24"/>
      <c r="G202" s="25">
        <v>5.68</v>
      </c>
      <c r="H202" s="26"/>
      <c r="I202" s="26">
        <f t="shared" si="14"/>
        <v>5.68</v>
      </c>
      <c r="J202" s="21" t="s">
        <v>3683</v>
      </c>
      <c r="K202" s="26">
        <f t="shared" si="15"/>
        <v>17.04</v>
      </c>
      <c r="L202" s="31">
        <f t="shared" si="16"/>
        <v>85.2</v>
      </c>
    </row>
    <row r="203" spans="1:12">
      <c r="A203" s="21">
        <v>198</v>
      </c>
      <c r="B203" s="22" t="s">
        <v>411</v>
      </c>
      <c r="C203" s="22" t="s">
        <v>56</v>
      </c>
      <c r="D203" s="22" t="s">
        <v>4242</v>
      </c>
      <c r="E203" s="23" t="s">
        <v>4243</v>
      </c>
      <c r="F203" s="24"/>
      <c r="G203" s="25">
        <v>5.68</v>
      </c>
      <c r="H203" s="26"/>
      <c r="I203" s="26">
        <f t="shared" si="14"/>
        <v>5.68</v>
      </c>
      <c r="J203" s="21" t="s">
        <v>3683</v>
      </c>
      <c r="K203" s="26">
        <f t="shared" si="15"/>
        <v>17.04</v>
      </c>
      <c r="L203" s="31">
        <f t="shared" si="16"/>
        <v>85.2</v>
      </c>
    </row>
    <row r="204" spans="1:12">
      <c r="A204" s="21">
        <v>199</v>
      </c>
      <c r="B204" s="22" t="s">
        <v>4244</v>
      </c>
      <c r="C204" s="22" t="s">
        <v>159</v>
      </c>
      <c r="D204" s="22" t="s">
        <v>4245</v>
      </c>
      <c r="E204" s="23" t="s">
        <v>4246</v>
      </c>
      <c r="F204" s="24"/>
      <c r="G204" s="25">
        <v>10.23</v>
      </c>
      <c r="H204" s="26"/>
      <c r="I204" s="26">
        <f t="shared" si="14"/>
        <v>10.23</v>
      </c>
      <c r="J204" s="21" t="s">
        <v>3683</v>
      </c>
      <c r="K204" s="26">
        <f t="shared" si="15"/>
        <v>30.69</v>
      </c>
      <c r="L204" s="31">
        <f t="shared" si="16"/>
        <v>153.45</v>
      </c>
    </row>
    <row r="205" spans="1:12">
      <c r="A205" s="21">
        <v>200</v>
      </c>
      <c r="B205" s="22" t="s">
        <v>1404</v>
      </c>
      <c r="C205" s="22" t="s">
        <v>78</v>
      </c>
      <c r="D205" s="22" t="s">
        <v>4247</v>
      </c>
      <c r="E205" s="23" t="s">
        <v>4248</v>
      </c>
      <c r="F205" s="24"/>
      <c r="G205" s="25">
        <v>9.09</v>
      </c>
      <c r="H205" s="26"/>
      <c r="I205" s="26">
        <f t="shared" si="14"/>
        <v>9.09</v>
      </c>
      <c r="J205" s="21" t="s">
        <v>3683</v>
      </c>
      <c r="K205" s="26">
        <f t="shared" si="15"/>
        <v>27.27</v>
      </c>
      <c r="L205" s="31">
        <f t="shared" si="16"/>
        <v>136.35</v>
      </c>
    </row>
    <row r="206" spans="1:12">
      <c r="A206" s="21">
        <v>201</v>
      </c>
      <c r="B206" s="22" t="s">
        <v>2417</v>
      </c>
      <c r="C206" s="22" t="s">
        <v>56</v>
      </c>
      <c r="D206" s="22" t="s">
        <v>4249</v>
      </c>
      <c r="E206" s="23" t="s">
        <v>4250</v>
      </c>
      <c r="F206" s="24"/>
      <c r="G206" s="25">
        <v>7.96</v>
      </c>
      <c r="H206" s="26"/>
      <c r="I206" s="26">
        <f t="shared" si="14"/>
        <v>7.96</v>
      </c>
      <c r="J206" s="21" t="s">
        <v>3683</v>
      </c>
      <c r="K206" s="26">
        <f t="shared" si="15"/>
        <v>23.88</v>
      </c>
      <c r="L206" s="31">
        <f t="shared" si="16"/>
        <v>119.4</v>
      </c>
    </row>
    <row r="207" s="1" customFormat="1" spans="1:12">
      <c r="A207" s="21">
        <v>202</v>
      </c>
      <c r="B207" s="22" t="s">
        <v>4251</v>
      </c>
      <c r="C207" s="22" t="s">
        <v>269</v>
      </c>
      <c r="D207" s="22" t="s">
        <v>4252</v>
      </c>
      <c r="E207" s="23" t="s">
        <v>4253</v>
      </c>
      <c r="F207" s="24"/>
      <c r="G207" s="25">
        <v>1.14</v>
      </c>
      <c r="H207" s="26"/>
      <c r="I207" s="26">
        <f t="shared" ref="I207:I217" si="17">G207</f>
        <v>1.14</v>
      </c>
      <c r="J207" s="21" t="s">
        <v>3683</v>
      </c>
      <c r="K207" s="26">
        <f t="shared" ref="K207:K217" si="18">I207*3</f>
        <v>3.42</v>
      </c>
      <c r="L207" s="31">
        <f t="shared" ref="L207:L217" si="19">I207*15</f>
        <v>17.1</v>
      </c>
    </row>
    <row r="208" spans="1:12">
      <c r="A208" s="21">
        <v>203</v>
      </c>
      <c r="B208" s="22" t="s">
        <v>4254</v>
      </c>
      <c r="C208" s="22" t="s">
        <v>45</v>
      </c>
      <c r="D208" s="22" t="s">
        <v>4255</v>
      </c>
      <c r="E208" s="23" t="s">
        <v>4256</v>
      </c>
      <c r="F208" s="24"/>
      <c r="G208" s="25">
        <v>6.82</v>
      </c>
      <c r="H208" s="26"/>
      <c r="I208" s="26">
        <f t="shared" si="17"/>
        <v>6.82</v>
      </c>
      <c r="J208" s="21" t="s">
        <v>3683</v>
      </c>
      <c r="K208" s="26">
        <f t="shared" si="18"/>
        <v>20.46</v>
      </c>
      <c r="L208" s="31">
        <f t="shared" si="19"/>
        <v>102.3</v>
      </c>
    </row>
    <row r="209" spans="1:12">
      <c r="A209" s="21">
        <v>204</v>
      </c>
      <c r="B209" s="22" t="s">
        <v>4257</v>
      </c>
      <c r="C209" s="22" t="s">
        <v>78</v>
      </c>
      <c r="D209" s="22" t="s">
        <v>4258</v>
      </c>
      <c r="E209" s="23" t="s">
        <v>4259</v>
      </c>
      <c r="F209" s="24"/>
      <c r="G209" s="25">
        <v>13.64</v>
      </c>
      <c r="H209" s="26"/>
      <c r="I209" s="26">
        <f t="shared" si="17"/>
        <v>13.64</v>
      </c>
      <c r="J209" s="21" t="s">
        <v>3683</v>
      </c>
      <c r="K209" s="26">
        <f t="shared" si="18"/>
        <v>40.92</v>
      </c>
      <c r="L209" s="31">
        <f t="shared" si="19"/>
        <v>204.6</v>
      </c>
    </row>
    <row r="210" spans="1:12">
      <c r="A210" s="21">
        <v>205</v>
      </c>
      <c r="B210" s="22" t="s">
        <v>4260</v>
      </c>
      <c r="C210" s="22" t="s">
        <v>177</v>
      </c>
      <c r="D210" s="22" t="s">
        <v>4261</v>
      </c>
      <c r="E210" s="23" t="s">
        <v>4262</v>
      </c>
      <c r="F210" s="24"/>
      <c r="G210" s="25">
        <v>11.36</v>
      </c>
      <c r="H210" s="26"/>
      <c r="I210" s="26">
        <f t="shared" si="17"/>
        <v>11.36</v>
      </c>
      <c r="J210" s="21" t="s">
        <v>3683</v>
      </c>
      <c r="K210" s="26">
        <f t="shared" si="18"/>
        <v>34.08</v>
      </c>
      <c r="L210" s="31">
        <f t="shared" si="19"/>
        <v>170.4</v>
      </c>
    </row>
    <row r="211" spans="1:12">
      <c r="A211" s="21">
        <v>206</v>
      </c>
      <c r="B211" s="22" t="s">
        <v>4263</v>
      </c>
      <c r="C211" s="22" t="s">
        <v>56</v>
      </c>
      <c r="D211" s="22" t="s">
        <v>4264</v>
      </c>
      <c r="E211" s="23" t="s">
        <v>4265</v>
      </c>
      <c r="F211" s="24"/>
      <c r="G211" s="25">
        <v>7.96</v>
      </c>
      <c r="H211" s="26"/>
      <c r="I211" s="26">
        <f t="shared" si="17"/>
        <v>7.96</v>
      </c>
      <c r="J211" s="21" t="s">
        <v>3683</v>
      </c>
      <c r="K211" s="26">
        <f t="shared" si="18"/>
        <v>23.88</v>
      </c>
      <c r="L211" s="31">
        <f t="shared" si="19"/>
        <v>119.4</v>
      </c>
    </row>
    <row r="212" spans="1:12">
      <c r="A212" s="21">
        <v>207</v>
      </c>
      <c r="B212" s="22" t="s">
        <v>4266</v>
      </c>
      <c r="C212" s="22" t="s">
        <v>64</v>
      </c>
      <c r="D212" s="22" t="s">
        <v>4267</v>
      </c>
      <c r="E212" s="23" t="s">
        <v>4268</v>
      </c>
      <c r="F212" s="24"/>
      <c r="G212" s="25">
        <v>6.82</v>
      </c>
      <c r="H212" s="26"/>
      <c r="I212" s="26">
        <f t="shared" si="17"/>
        <v>6.82</v>
      </c>
      <c r="J212" s="21" t="s">
        <v>3683</v>
      </c>
      <c r="K212" s="26">
        <f t="shared" si="18"/>
        <v>20.46</v>
      </c>
      <c r="L212" s="31">
        <f t="shared" si="19"/>
        <v>102.3</v>
      </c>
    </row>
    <row r="213" spans="1:12">
      <c r="A213" s="21">
        <v>208</v>
      </c>
      <c r="B213" s="22" t="s">
        <v>4206</v>
      </c>
      <c r="C213" s="22" t="s">
        <v>33</v>
      </c>
      <c r="D213" s="22" t="s">
        <v>4269</v>
      </c>
      <c r="E213" s="23" t="s">
        <v>4270</v>
      </c>
      <c r="F213" s="24"/>
      <c r="G213" s="25">
        <v>3.41</v>
      </c>
      <c r="H213" s="26"/>
      <c r="I213" s="26">
        <f t="shared" si="17"/>
        <v>3.41</v>
      </c>
      <c r="J213" s="21" t="s">
        <v>3683</v>
      </c>
      <c r="K213" s="26">
        <f t="shared" si="18"/>
        <v>10.23</v>
      </c>
      <c r="L213" s="31">
        <f t="shared" si="19"/>
        <v>51.15</v>
      </c>
    </row>
    <row r="214" spans="1:12">
      <c r="A214" s="21">
        <v>209</v>
      </c>
      <c r="B214" s="22" t="s">
        <v>4271</v>
      </c>
      <c r="C214" s="22" t="s">
        <v>97</v>
      </c>
      <c r="D214" s="22" t="s">
        <v>4272</v>
      </c>
      <c r="E214" s="23" t="s">
        <v>4273</v>
      </c>
      <c r="F214" s="24"/>
      <c r="G214" s="25">
        <v>4.53</v>
      </c>
      <c r="H214" s="26"/>
      <c r="I214" s="26">
        <f t="shared" si="17"/>
        <v>4.53</v>
      </c>
      <c r="J214" s="21" t="s">
        <v>3683</v>
      </c>
      <c r="K214" s="26">
        <f t="shared" si="18"/>
        <v>13.59</v>
      </c>
      <c r="L214" s="31">
        <f t="shared" si="19"/>
        <v>67.95</v>
      </c>
    </row>
    <row r="215" spans="1:12">
      <c r="A215" s="21">
        <v>210</v>
      </c>
      <c r="B215" s="22" t="s">
        <v>1015</v>
      </c>
      <c r="C215" s="22" t="s">
        <v>52</v>
      </c>
      <c r="D215" s="22" t="s">
        <v>4274</v>
      </c>
      <c r="E215" s="23" t="s">
        <v>4275</v>
      </c>
      <c r="F215" s="24"/>
      <c r="G215" s="25">
        <v>7.96</v>
      </c>
      <c r="H215" s="26"/>
      <c r="I215" s="26">
        <f t="shared" si="17"/>
        <v>7.96</v>
      </c>
      <c r="J215" s="21" t="s">
        <v>3683</v>
      </c>
      <c r="K215" s="26">
        <f t="shared" si="18"/>
        <v>23.88</v>
      </c>
      <c r="L215" s="31">
        <f t="shared" si="19"/>
        <v>119.4</v>
      </c>
    </row>
    <row r="216" spans="1:12">
      <c r="A216" s="41" t="s">
        <v>15</v>
      </c>
      <c r="B216" s="41"/>
      <c r="C216" s="42"/>
      <c r="D216" s="41"/>
      <c r="E216" s="41"/>
      <c r="F216" s="41"/>
      <c r="G216" s="41">
        <f>SUM(G6:G215)</f>
        <v>1341.9</v>
      </c>
      <c r="H216" s="43"/>
      <c r="I216" s="41">
        <f>SUM(I6:I215)</f>
        <v>1341.9</v>
      </c>
      <c r="J216" s="41"/>
      <c r="K216" s="43">
        <f>SUM(K6:K215)</f>
        <v>4025.7</v>
      </c>
      <c r="L216" s="41">
        <f>SUM(L6:L215)</f>
        <v>20128.5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8"/>
  <sheetViews>
    <sheetView workbookViewId="0">
      <selection activeCell="M12" sqref="M12"/>
    </sheetView>
  </sheetViews>
  <sheetFormatPr defaultColWidth="9" defaultRowHeight="13.5"/>
  <cols>
    <col min="1" max="1" width="5.125" style="2" customWidth="1"/>
    <col min="2" max="2" width="7.875" style="2" customWidth="1"/>
    <col min="3" max="3" width="15.625" style="3" customWidth="1"/>
    <col min="4" max="4" width="18.875" style="2" customWidth="1"/>
    <col min="5" max="5" width="10.3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4276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1797</v>
      </c>
      <c r="C6" s="22" t="s">
        <v>52</v>
      </c>
      <c r="D6" s="22" t="s">
        <v>4277</v>
      </c>
      <c r="E6" s="23" t="s">
        <v>4278</v>
      </c>
      <c r="F6" s="24"/>
      <c r="G6" s="25">
        <v>4.36</v>
      </c>
      <c r="H6" s="26"/>
      <c r="I6" s="26">
        <f t="shared" ref="I6:I17" si="0">G6</f>
        <v>4.36</v>
      </c>
      <c r="J6" s="21" t="s">
        <v>4279</v>
      </c>
      <c r="K6" s="26">
        <f t="shared" ref="K6:K17" si="1">I6*3</f>
        <v>13.08</v>
      </c>
      <c r="L6" s="31">
        <f t="shared" ref="L6:L17" si="2">I6*15</f>
        <v>65.4</v>
      </c>
    </row>
    <row r="7" spans="1:12">
      <c r="A7" s="21">
        <v>2</v>
      </c>
      <c r="B7" s="22" t="s">
        <v>4280</v>
      </c>
      <c r="C7" s="22" t="s">
        <v>64</v>
      </c>
      <c r="D7" s="22" t="s">
        <v>4281</v>
      </c>
      <c r="E7" s="23" t="s">
        <v>4282</v>
      </c>
      <c r="F7" s="24"/>
      <c r="G7" s="25">
        <v>3.36</v>
      </c>
      <c r="H7" s="26"/>
      <c r="I7" s="26">
        <f t="shared" si="0"/>
        <v>3.36</v>
      </c>
      <c r="J7" s="21" t="s">
        <v>4279</v>
      </c>
      <c r="K7" s="26">
        <f t="shared" si="1"/>
        <v>10.08</v>
      </c>
      <c r="L7" s="31">
        <f t="shared" si="2"/>
        <v>50.4</v>
      </c>
    </row>
    <row r="8" spans="1:12">
      <c r="A8" s="21">
        <v>3</v>
      </c>
      <c r="B8" s="22" t="s">
        <v>4283</v>
      </c>
      <c r="C8" s="22" t="s">
        <v>159</v>
      </c>
      <c r="D8" s="22" t="s">
        <v>4284</v>
      </c>
      <c r="E8" s="23" t="s">
        <v>4285</v>
      </c>
      <c r="F8" s="24"/>
      <c r="G8" s="25">
        <v>4.36</v>
      </c>
      <c r="H8" s="26"/>
      <c r="I8" s="26">
        <f t="shared" si="0"/>
        <v>4.36</v>
      </c>
      <c r="J8" s="21" t="s">
        <v>4279</v>
      </c>
      <c r="K8" s="26">
        <f t="shared" si="1"/>
        <v>13.08</v>
      </c>
      <c r="L8" s="31">
        <f t="shared" si="2"/>
        <v>65.4</v>
      </c>
    </row>
    <row r="9" spans="1:12">
      <c r="A9" s="21">
        <v>4</v>
      </c>
      <c r="B9" s="22" t="s">
        <v>4286</v>
      </c>
      <c r="C9" s="22" t="s">
        <v>60</v>
      </c>
      <c r="D9" s="22" t="s">
        <v>4287</v>
      </c>
      <c r="E9" s="23" t="s">
        <v>4288</v>
      </c>
      <c r="F9" s="24"/>
      <c r="G9" s="25">
        <v>9.88</v>
      </c>
      <c r="H9" s="26"/>
      <c r="I9" s="26">
        <f t="shared" si="0"/>
        <v>9.88</v>
      </c>
      <c r="J9" s="21" t="s">
        <v>4279</v>
      </c>
      <c r="K9" s="26">
        <f t="shared" si="1"/>
        <v>29.64</v>
      </c>
      <c r="L9" s="31">
        <f t="shared" si="2"/>
        <v>148.2</v>
      </c>
    </row>
    <row r="10" spans="1:12">
      <c r="A10" s="21">
        <v>5</v>
      </c>
      <c r="B10" s="22" t="s">
        <v>4289</v>
      </c>
      <c r="C10" s="22" t="s">
        <v>86</v>
      </c>
      <c r="D10" s="22" t="s">
        <v>4290</v>
      </c>
      <c r="E10" s="23" t="s">
        <v>4291</v>
      </c>
      <c r="F10" s="24"/>
      <c r="G10" s="25">
        <v>3.29</v>
      </c>
      <c r="H10" s="26"/>
      <c r="I10" s="26">
        <f t="shared" si="0"/>
        <v>3.29</v>
      </c>
      <c r="J10" s="21" t="s">
        <v>4279</v>
      </c>
      <c r="K10" s="26">
        <f t="shared" si="1"/>
        <v>9.87</v>
      </c>
      <c r="L10" s="31">
        <f t="shared" si="2"/>
        <v>49.35</v>
      </c>
    </row>
    <row r="11" spans="1:12">
      <c r="A11" s="21">
        <v>6</v>
      </c>
      <c r="B11" s="22" t="s">
        <v>4292</v>
      </c>
      <c r="C11" s="22" t="s">
        <v>133</v>
      </c>
      <c r="D11" s="22" t="s">
        <v>4293</v>
      </c>
      <c r="E11" s="23" t="s">
        <v>4294</v>
      </c>
      <c r="F11" s="24"/>
      <c r="G11" s="25">
        <v>4.7</v>
      </c>
      <c r="H11" s="26"/>
      <c r="I11" s="26">
        <f t="shared" si="0"/>
        <v>4.7</v>
      </c>
      <c r="J11" s="21" t="s">
        <v>4279</v>
      </c>
      <c r="K11" s="26">
        <f t="shared" si="1"/>
        <v>14.1</v>
      </c>
      <c r="L11" s="31">
        <f t="shared" si="2"/>
        <v>70.5</v>
      </c>
    </row>
    <row r="12" spans="1:12">
      <c r="A12" s="21">
        <v>7</v>
      </c>
      <c r="B12" s="22" t="s">
        <v>4295</v>
      </c>
      <c r="C12" s="22" t="s">
        <v>56</v>
      </c>
      <c r="D12" s="22" t="s">
        <v>4296</v>
      </c>
      <c r="E12" s="23" t="s">
        <v>4297</v>
      </c>
      <c r="F12" s="24"/>
      <c r="G12" s="25">
        <v>2.88</v>
      </c>
      <c r="H12" s="26"/>
      <c r="I12" s="26">
        <f t="shared" si="0"/>
        <v>2.88</v>
      </c>
      <c r="J12" s="21" t="s">
        <v>4279</v>
      </c>
      <c r="K12" s="26">
        <f t="shared" si="1"/>
        <v>8.64</v>
      </c>
      <c r="L12" s="31">
        <f t="shared" si="2"/>
        <v>43.2</v>
      </c>
    </row>
    <row r="13" spans="1:12">
      <c r="A13" s="21">
        <v>8</v>
      </c>
      <c r="B13" s="22" t="s">
        <v>4298</v>
      </c>
      <c r="C13" s="22" t="s">
        <v>60</v>
      </c>
      <c r="D13" s="22" t="s">
        <v>4299</v>
      </c>
      <c r="E13" s="23" t="s">
        <v>4300</v>
      </c>
      <c r="F13" s="24"/>
      <c r="G13" s="25">
        <v>4.03</v>
      </c>
      <c r="H13" s="26"/>
      <c r="I13" s="26">
        <f t="shared" si="0"/>
        <v>4.03</v>
      </c>
      <c r="J13" s="21" t="s">
        <v>4279</v>
      </c>
      <c r="K13" s="26">
        <f t="shared" si="1"/>
        <v>12.09</v>
      </c>
      <c r="L13" s="31">
        <f t="shared" si="2"/>
        <v>60.45</v>
      </c>
    </row>
    <row r="14" spans="1:12">
      <c r="A14" s="21">
        <v>9</v>
      </c>
      <c r="B14" s="22" t="s">
        <v>4301</v>
      </c>
      <c r="C14" s="22" t="s">
        <v>64</v>
      </c>
      <c r="D14" s="22" t="s">
        <v>4302</v>
      </c>
      <c r="E14" s="23" t="s">
        <v>4303</v>
      </c>
      <c r="F14" s="24"/>
      <c r="G14" s="25">
        <v>4.1</v>
      </c>
      <c r="H14" s="26"/>
      <c r="I14" s="26">
        <f t="shared" si="0"/>
        <v>4.1</v>
      </c>
      <c r="J14" s="21" t="s">
        <v>4279</v>
      </c>
      <c r="K14" s="26">
        <f t="shared" si="1"/>
        <v>12.3</v>
      </c>
      <c r="L14" s="31">
        <f t="shared" si="2"/>
        <v>61.5</v>
      </c>
    </row>
    <row r="15" spans="1:12">
      <c r="A15" s="21">
        <v>10</v>
      </c>
      <c r="B15" s="22" t="s">
        <v>4304</v>
      </c>
      <c r="C15" s="22" t="s">
        <v>22</v>
      </c>
      <c r="D15" s="22" t="s">
        <v>4305</v>
      </c>
      <c r="E15" s="23" t="s">
        <v>4306</v>
      </c>
      <c r="F15" s="24"/>
      <c r="G15" s="25">
        <v>3.36</v>
      </c>
      <c r="H15" s="26"/>
      <c r="I15" s="26">
        <f t="shared" si="0"/>
        <v>3.36</v>
      </c>
      <c r="J15" s="21" t="s">
        <v>4279</v>
      </c>
      <c r="K15" s="26">
        <f t="shared" si="1"/>
        <v>10.08</v>
      </c>
      <c r="L15" s="31">
        <f t="shared" si="2"/>
        <v>50.4</v>
      </c>
    </row>
    <row r="16" spans="1:12">
      <c r="A16" s="21">
        <v>11</v>
      </c>
      <c r="B16" s="22" t="s">
        <v>4307</v>
      </c>
      <c r="C16" s="22" t="s">
        <v>56</v>
      </c>
      <c r="D16" s="22" t="s">
        <v>4308</v>
      </c>
      <c r="E16" s="23" t="s">
        <v>4309</v>
      </c>
      <c r="F16" s="24"/>
      <c r="G16" s="25">
        <v>2.02</v>
      </c>
      <c r="H16" s="26"/>
      <c r="I16" s="26">
        <f t="shared" si="0"/>
        <v>2.02</v>
      </c>
      <c r="J16" s="21" t="s">
        <v>4279</v>
      </c>
      <c r="K16" s="26">
        <f t="shared" si="1"/>
        <v>6.06</v>
      </c>
      <c r="L16" s="31">
        <f t="shared" si="2"/>
        <v>30.3</v>
      </c>
    </row>
    <row r="17" spans="1:12">
      <c r="A17" s="21">
        <v>12</v>
      </c>
      <c r="B17" s="22" t="s">
        <v>3939</v>
      </c>
      <c r="C17" s="22" t="s">
        <v>359</v>
      </c>
      <c r="D17" s="22" t="s">
        <v>4310</v>
      </c>
      <c r="E17" s="23" t="s">
        <v>4311</v>
      </c>
      <c r="F17" s="24"/>
      <c r="G17" s="25">
        <v>2.15</v>
      </c>
      <c r="H17" s="26"/>
      <c r="I17" s="26">
        <f t="shared" si="0"/>
        <v>2.15</v>
      </c>
      <c r="J17" s="21" t="s">
        <v>4279</v>
      </c>
      <c r="K17" s="26">
        <f t="shared" si="1"/>
        <v>6.45</v>
      </c>
      <c r="L17" s="31">
        <f t="shared" si="2"/>
        <v>32.25</v>
      </c>
    </row>
    <row r="18" spans="1:12">
      <c r="A18" s="21">
        <v>13</v>
      </c>
      <c r="B18" s="22" t="s">
        <v>4312</v>
      </c>
      <c r="C18" s="22" t="s">
        <v>140</v>
      </c>
      <c r="D18" s="22" t="s">
        <v>4313</v>
      </c>
      <c r="E18" s="23" t="s">
        <v>4314</v>
      </c>
      <c r="F18" s="24"/>
      <c r="G18" s="25">
        <v>2.82</v>
      </c>
      <c r="H18" s="26"/>
      <c r="I18" s="26">
        <f t="shared" ref="I18:I60" si="3">G18</f>
        <v>2.82</v>
      </c>
      <c r="J18" s="21" t="s">
        <v>4279</v>
      </c>
      <c r="K18" s="26">
        <f t="shared" ref="K18:K69" si="4">I18*3</f>
        <v>8.46</v>
      </c>
      <c r="L18" s="31">
        <f t="shared" ref="L18:L69" si="5">I18*15</f>
        <v>42.3</v>
      </c>
    </row>
    <row r="19" spans="1:12">
      <c r="A19" s="21">
        <v>14</v>
      </c>
      <c r="B19" s="22" t="s">
        <v>4315</v>
      </c>
      <c r="C19" s="22" t="s">
        <v>1049</v>
      </c>
      <c r="D19" s="22" t="s">
        <v>4316</v>
      </c>
      <c r="E19" s="23" t="s">
        <v>4317</v>
      </c>
      <c r="F19" s="24"/>
      <c r="G19" s="25">
        <v>4.03</v>
      </c>
      <c r="H19" s="26"/>
      <c r="I19" s="26">
        <f t="shared" si="3"/>
        <v>4.03</v>
      </c>
      <c r="J19" s="21" t="s">
        <v>4279</v>
      </c>
      <c r="K19" s="26">
        <f t="shared" si="4"/>
        <v>12.09</v>
      </c>
      <c r="L19" s="31">
        <f t="shared" si="5"/>
        <v>60.45</v>
      </c>
    </row>
    <row r="20" spans="1:12">
      <c r="A20" s="21">
        <v>15</v>
      </c>
      <c r="B20" s="22" t="s">
        <v>4318</v>
      </c>
      <c r="C20" s="22" t="s">
        <v>78</v>
      </c>
      <c r="D20" s="22" t="s">
        <v>4319</v>
      </c>
      <c r="E20" s="23" t="s">
        <v>4320</v>
      </c>
      <c r="F20" s="24"/>
      <c r="G20" s="25">
        <v>4.36</v>
      </c>
      <c r="H20" s="26"/>
      <c r="I20" s="26">
        <f t="shared" si="3"/>
        <v>4.36</v>
      </c>
      <c r="J20" s="21" t="s">
        <v>4279</v>
      </c>
      <c r="K20" s="26">
        <f t="shared" si="4"/>
        <v>13.08</v>
      </c>
      <c r="L20" s="31">
        <f t="shared" si="5"/>
        <v>65.4</v>
      </c>
    </row>
    <row r="21" spans="1:12">
      <c r="A21" s="21">
        <v>16</v>
      </c>
      <c r="B21" s="22" t="s">
        <v>4321</v>
      </c>
      <c r="C21" s="22" t="s">
        <v>56</v>
      </c>
      <c r="D21" s="22" t="s">
        <v>4322</v>
      </c>
      <c r="E21" s="23" t="s">
        <v>4323</v>
      </c>
      <c r="F21" s="24"/>
      <c r="G21" s="25">
        <v>3.36</v>
      </c>
      <c r="H21" s="26"/>
      <c r="I21" s="26">
        <f t="shared" si="3"/>
        <v>3.36</v>
      </c>
      <c r="J21" s="21" t="s">
        <v>4279</v>
      </c>
      <c r="K21" s="26">
        <f t="shared" si="4"/>
        <v>10.08</v>
      </c>
      <c r="L21" s="31">
        <f t="shared" si="5"/>
        <v>50.4</v>
      </c>
    </row>
    <row r="22" spans="1:12">
      <c r="A22" s="21">
        <v>17</v>
      </c>
      <c r="B22" s="22" t="s">
        <v>4324</v>
      </c>
      <c r="C22" s="22" t="s">
        <v>93</v>
      </c>
      <c r="D22" s="22" t="s">
        <v>4325</v>
      </c>
      <c r="E22" s="23" t="s">
        <v>4326</v>
      </c>
      <c r="F22" s="24"/>
      <c r="G22" s="25">
        <v>3.36</v>
      </c>
      <c r="H22" s="26"/>
      <c r="I22" s="26">
        <f t="shared" si="3"/>
        <v>3.36</v>
      </c>
      <c r="J22" s="21" t="s">
        <v>4279</v>
      </c>
      <c r="K22" s="26">
        <f t="shared" si="4"/>
        <v>10.08</v>
      </c>
      <c r="L22" s="31">
        <f t="shared" si="5"/>
        <v>50.4</v>
      </c>
    </row>
    <row r="23" spans="1:12">
      <c r="A23" s="21">
        <v>18</v>
      </c>
      <c r="B23" s="22" t="s">
        <v>4327</v>
      </c>
      <c r="C23" s="22" t="s">
        <v>93</v>
      </c>
      <c r="D23" s="22" t="s">
        <v>4328</v>
      </c>
      <c r="E23" s="23" t="s">
        <v>4329</v>
      </c>
      <c r="F23" s="24"/>
      <c r="G23" s="25">
        <v>3.7</v>
      </c>
      <c r="H23" s="26"/>
      <c r="I23" s="26">
        <f t="shared" si="3"/>
        <v>3.7</v>
      </c>
      <c r="J23" s="21" t="s">
        <v>4279</v>
      </c>
      <c r="K23" s="26">
        <f t="shared" si="4"/>
        <v>11.1</v>
      </c>
      <c r="L23" s="31">
        <f t="shared" si="5"/>
        <v>55.5</v>
      </c>
    </row>
    <row r="24" spans="1:12">
      <c r="A24" s="21">
        <v>19</v>
      </c>
      <c r="B24" s="22" t="s">
        <v>4330</v>
      </c>
      <c r="C24" s="22" t="s">
        <v>177</v>
      </c>
      <c r="D24" s="22" t="s">
        <v>4331</v>
      </c>
      <c r="E24" s="23" t="s">
        <v>4332</v>
      </c>
      <c r="F24" s="24"/>
      <c r="G24" s="25">
        <v>3.36</v>
      </c>
      <c r="H24" s="26"/>
      <c r="I24" s="26">
        <f t="shared" si="3"/>
        <v>3.36</v>
      </c>
      <c r="J24" s="21" t="s">
        <v>4279</v>
      </c>
      <c r="K24" s="26">
        <f t="shared" si="4"/>
        <v>10.08</v>
      </c>
      <c r="L24" s="31">
        <f t="shared" si="5"/>
        <v>50.4</v>
      </c>
    </row>
    <row r="25" spans="1:12">
      <c r="A25" s="21">
        <v>20</v>
      </c>
      <c r="B25" s="22" t="s">
        <v>4333</v>
      </c>
      <c r="C25" s="22" t="s">
        <v>17</v>
      </c>
      <c r="D25" s="22" t="s">
        <v>4334</v>
      </c>
      <c r="E25" s="23" t="s">
        <v>4335</v>
      </c>
      <c r="F25" s="24"/>
      <c r="G25" s="25">
        <v>3.36</v>
      </c>
      <c r="H25" s="26"/>
      <c r="I25" s="26">
        <f t="shared" si="3"/>
        <v>3.36</v>
      </c>
      <c r="J25" s="21" t="s">
        <v>4279</v>
      </c>
      <c r="K25" s="26">
        <f t="shared" si="4"/>
        <v>10.08</v>
      </c>
      <c r="L25" s="31">
        <f t="shared" si="5"/>
        <v>50.4</v>
      </c>
    </row>
    <row r="26" spans="1:12">
      <c r="A26" s="21">
        <v>21</v>
      </c>
      <c r="B26" s="22" t="s">
        <v>4336</v>
      </c>
      <c r="C26" s="22" t="s">
        <v>52</v>
      </c>
      <c r="D26" s="22" t="s">
        <v>4337</v>
      </c>
      <c r="E26" s="23" t="s">
        <v>4338</v>
      </c>
      <c r="F26" s="24"/>
      <c r="G26" s="25">
        <v>4.03</v>
      </c>
      <c r="H26" s="26"/>
      <c r="I26" s="26">
        <f t="shared" si="3"/>
        <v>4.03</v>
      </c>
      <c r="J26" s="21" t="s">
        <v>4279</v>
      </c>
      <c r="K26" s="26">
        <f t="shared" si="4"/>
        <v>12.09</v>
      </c>
      <c r="L26" s="31">
        <f t="shared" si="5"/>
        <v>60.45</v>
      </c>
    </row>
    <row r="27" spans="1:12">
      <c r="A27" s="21">
        <v>22</v>
      </c>
      <c r="B27" s="22" t="s">
        <v>4339</v>
      </c>
      <c r="C27" s="22" t="s">
        <v>22</v>
      </c>
      <c r="D27" s="22" t="s">
        <v>4340</v>
      </c>
      <c r="E27" s="23" t="s">
        <v>4341</v>
      </c>
      <c r="F27" s="24"/>
      <c r="G27" s="25">
        <v>4.68</v>
      </c>
      <c r="H27" s="26"/>
      <c r="I27" s="26">
        <f t="shared" si="3"/>
        <v>4.68</v>
      </c>
      <c r="J27" s="21" t="s">
        <v>4279</v>
      </c>
      <c r="K27" s="26">
        <f t="shared" si="4"/>
        <v>14.04</v>
      </c>
      <c r="L27" s="31">
        <f t="shared" si="5"/>
        <v>70.2</v>
      </c>
    </row>
    <row r="28" spans="1:12">
      <c r="A28" s="21">
        <v>23</v>
      </c>
      <c r="B28" s="22" t="s">
        <v>4342</v>
      </c>
      <c r="C28" s="22" t="s">
        <v>52</v>
      </c>
      <c r="D28" s="22" t="s">
        <v>4343</v>
      </c>
      <c r="E28" s="23" t="s">
        <v>4344</v>
      </c>
      <c r="F28" s="24"/>
      <c r="G28" s="25">
        <v>4.03</v>
      </c>
      <c r="H28" s="26"/>
      <c r="I28" s="26">
        <f t="shared" si="3"/>
        <v>4.03</v>
      </c>
      <c r="J28" s="21" t="s">
        <v>4279</v>
      </c>
      <c r="K28" s="26">
        <f t="shared" si="4"/>
        <v>12.09</v>
      </c>
      <c r="L28" s="31">
        <f t="shared" si="5"/>
        <v>60.45</v>
      </c>
    </row>
    <row r="29" spans="1:12">
      <c r="A29" s="21">
        <v>24</v>
      </c>
      <c r="B29" s="22" t="s">
        <v>4345</v>
      </c>
      <c r="C29" s="22" t="s">
        <v>140</v>
      </c>
      <c r="D29" s="22" t="s">
        <v>4346</v>
      </c>
      <c r="E29" s="23" t="s">
        <v>4347</v>
      </c>
      <c r="F29" s="24"/>
      <c r="G29" s="25">
        <v>3.36</v>
      </c>
      <c r="H29" s="26"/>
      <c r="I29" s="26">
        <f t="shared" si="3"/>
        <v>3.36</v>
      </c>
      <c r="J29" s="21" t="s">
        <v>4279</v>
      </c>
      <c r="K29" s="26">
        <f t="shared" si="4"/>
        <v>10.08</v>
      </c>
      <c r="L29" s="31">
        <f t="shared" si="5"/>
        <v>50.4</v>
      </c>
    </row>
    <row r="30" spans="1:12">
      <c r="A30" s="21">
        <v>25</v>
      </c>
      <c r="B30" s="22" t="s">
        <v>3306</v>
      </c>
      <c r="C30" s="22" t="s">
        <v>140</v>
      </c>
      <c r="D30" s="22" t="s">
        <v>4348</v>
      </c>
      <c r="E30" s="23" t="s">
        <v>4349</v>
      </c>
      <c r="F30" s="24"/>
      <c r="G30" s="25">
        <v>4.7</v>
      </c>
      <c r="H30" s="26"/>
      <c r="I30" s="26">
        <f t="shared" si="3"/>
        <v>4.7</v>
      </c>
      <c r="J30" s="21" t="s">
        <v>4279</v>
      </c>
      <c r="K30" s="26">
        <f t="shared" si="4"/>
        <v>14.1</v>
      </c>
      <c r="L30" s="31">
        <f t="shared" si="5"/>
        <v>70.5</v>
      </c>
    </row>
    <row r="31" spans="1:12">
      <c r="A31" s="21">
        <v>26</v>
      </c>
      <c r="B31" s="22" t="s">
        <v>4350</v>
      </c>
      <c r="C31" s="22" t="s">
        <v>1095</v>
      </c>
      <c r="D31" s="22" t="s">
        <v>4351</v>
      </c>
      <c r="E31" s="23" t="s">
        <v>4352</v>
      </c>
      <c r="F31" s="24"/>
      <c r="G31" s="25">
        <v>4.03</v>
      </c>
      <c r="H31" s="26"/>
      <c r="I31" s="26">
        <f t="shared" si="3"/>
        <v>4.03</v>
      </c>
      <c r="J31" s="21" t="s">
        <v>4279</v>
      </c>
      <c r="K31" s="26">
        <f t="shared" si="4"/>
        <v>12.09</v>
      </c>
      <c r="L31" s="31">
        <f t="shared" si="5"/>
        <v>60.45</v>
      </c>
    </row>
    <row r="32" spans="1:12">
      <c r="A32" s="21">
        <v>27</v>
      </c>
      <c r="B32" s="22" t="s">
        <v>4353</v>
      </c>
      <c r="C32" s="22" t="s">
        <v>140</v>
      </c>
      <c r="D32" s="22" t="s">
        <v>4354</v>
      </c>
      <c r="E32" s="23" t="s">
        <v>4355</v>
      </c>
      <c r="F32" s="24"/>
      <c r="G32" s="25">
        <v>4.03</v>
      </c>
      <c r="H32" s="26"/>
      <c r="I32" s="26">
        <f t="shared" si="3"/>
        <v>4.03</v>
      </c>
      <c r="J32" s="21" t="s">
        <v>4279</v>
      </c>
      <c r="K32" s="26">
        <f t="shared" si="4"/>
        <v>12.09</v>
      </c>
      <c r="L32" s="31">
        <f t="shared" si="5"/>
        <v>60.45</v>
      </c>
    </row>
    <row r="33" spans="1:12">
      <c r="A33" s="21">
        <v>28</v>
      </c>
      <c r="B33" s="22" t="s">
        <v>29</v>
      </c>
      <c r="C33" s="22" t="s">
        <v>64</v>
      </c>
      <c r="D33" s="22" t="s">
        <v>4356</v>
      </c>
      <c r="E33" s="23" t="s">
        <v>4357</v>
      </c>
      <c r="F33" s="24"/>
      <c r="G33" s="25">
        <v>3.36</v>
      </c>
      <c r="H33" s="26"/>
      <c r="I33" s="26">
        <f t="shared" si="3"/>
        <v>3.36</v>
      </c>
      <c r="J33" s="21" t="s">
        <v>4279</v>
      </c>
      <c r="K33" s="26">
        <f t="shared" si="4"/>
        <v>10.08</v>
      </c>
      <c r="L33" s="31">
        <f t="shared" si="5"/>
        <v>50.4</v>
      </c>
    </row>
    <row r="34" spans="1:12">
      <c r="A34" s="21">
        <v>29</v>
      </c>
      <c r="B34" s="22" t="s">
        <v>4358</v>
      </c>
      <c r="C34" s="22" t="s">
        <v>52</v>
      </c>
      <c r="D34" s="22" t="s">
        <v>4359</v>
      </c>
      <c r="E34" s="23" t="s">
        <v>4360</v>
      </c>
      <c r="F34" s="24"/>
      <c r="G34" s="25">
        <v>3.36</v>
      </c>
      <c r="H34" s="26"/>
      <c r="I34" s="26">
        <f t="shared" si="3"/>
        <v>3.36</v>
      </c>
      <c r="J34" s="21" t="s">
        <v>4279</v>
      </c>
      <c r="K34" s="26">
        <f t="shared" si="4"/>
        <v>10.08</v>
      </c>
      <c r="L34" s="31">
        <f t="shared" si="5"/>
        <v>50.4</v>
      </c>
    </row>
    <row r="35" spans="1:12">
      <c r="A35" s="21">
        <v>30</v>
      </c>
      <c r="B35" s="22" t="s">
        <v>4361</v>
      </c>
      <c r="C35" s="22" t="s">
        <v>64</v>
      </c>
      <c r="D35" s="22" t="s">
        <v>4362</v>
      </c>
      <c r="E35" s="23" t="s">
        <v>4363</v>
      </c>
      <c r="F35" s="24"/>
      <c r="G35" s="25">
        <v>1.68</v>
      </c>
      <c r="H35" s="26"/>
      <c r="I35" s="26">
        <f t="shared" si="3"/>
        <v>1.68</v>
      </c>
      <c r="J35" s="21" t="s">
        <v>4279</v>
      </c>
      <c r="K35" s="26">
        <f t="shared" si="4"/>
        <v>5.04</v>
      </c>
      <c r="L35" s="31">
        <f t="shared" si="5"/>
        <v>25.2</v>
      </c>
    </row>
    <row r="36" spans="1:12">
      <c r="A36" s="21">
        <v>31</v>
      </c>
      <c r="B36" s="22" t="s">
        <v>4364</v>
      </c>
      <c r="C36" s="22" t="s">
        <v>78</v>
      </c>
      <c r="D36" s="22" t="s">
        <v>4365</v>
      </c>
      <c r="E36" s="23" t="s">
        <v>4366</v>
      </c>
      <c r="F36" s="24"/>
      <c r="G36" s="25">
        <v>5.04</v>
      </c>
      <c r="H36" s="26"/>
      <c r="I36" s="26">
        <f t="shared" si="3"/>
        <v>5.04</v>
      </c>
      <c r="J36" s="21" t="s">
        <v>4279</v>
      </c>
      <c r="K36" s="26">
        <f t="shared" si="4"/>
        <v>15.12</v>
      </c>
      <c r="L36" s="31">
        <f t="shared" si="5"/>
        <v>75.6</v>
      </c>
    </row>
    <row r="37" spans="1:12">
      <c r="A37" s="21">
        <v>32</v>
      </c>
      <c r="B37" s="22" t="s">
        <v>4367</v>
      </c>
      <c r="C37" s="22" t="s">
        <v>177</v>
      </c>
      <c r="D37" s="22" t="s">
        <v>4368</v>
      </c>
      <c r="E37" s="23" t="s">
        <v>4369</v>
      </c>
      <c r="F37" s="24"/>
      <c r="G37" s="25">
        <v>2.35</v>
      </c>
      <c r="H37" s="26"/>
      <c r="I37" s="26">
        <f t="shared" si="3"/>
        <v>2.35</v>
      </c>
      <c r="J37" s="21" t="s">
        <v>4279</v>
      </c>
      <c r="K37" s="26">
        <f t="shared" si="4"/>
        <v>7.05</v>
      </c>
      <c r="L37" s="31">
        <f t="shared" si="5"/>
        <v>35.25</v>
      </c>
    </row>
    <row r="38" spans="1:12">
      <c r="A38" s="21">
        <v>33</v>
      </c>
      <c r="B38" s="22" t="s">
        <v>4370</v>
      </c>
      <c r="C38" s="22" t="s">
        <v>60</v>
      </c>
      <c r="D38" s="22" t="s">
        <v>4371</v>
      </c>
      <c r="E38" s="23" t="s">
        <v>4372</v>
      </c>
      <c r="F38" s="24"/>
      <c r="G38" s="25">
        <v>1.34</v>
      </c>
      <c r="H38" s="26"/>
      <c r="I38" s="26">
        <f t="shared" si="3"/>
        <v>1.34</v>
      </c>
      <c r="J38" s="21" t="s">
        <v>4279</v>
      </c>
      <c r="K38" s="26">
        <f t="shared" si="4"/>
        <v>4.02</v>
      </c>
      <c r="L38" s="31">
        <f t="shared" si="5"/>
        <v>20.1</v>
      </c>
    </row>
    <row r="39" spans="1:12">
      <c r="A39" s="21">
        <v>34</v>
      </c>
      <c r="B39" s="22" t="s">
        <v>4373</v>
      </c>
      <c r="C39" s="22" t="s">
        <v>45</v>
      </c>
      <c r="D39" s="22" t="s">
        <v>4374</v>
      </c>
      <c r="E39" s="23" t="s">
        <v>4375</v>
      </c>
      <c r="F39" s="24"/>
      <c r="G39" s="25">
        <v>3.02</v>
      </c>
      <c r="H39" s="26"/>
      <c r="I39" s="26">
        <f t="shared" si="3"/>
        <v>3.02</v>
      </c>
      <c r="J39" s="21" t="s">
        <v>4279</v>
      </c>
      <c r="K39" s="26">
        <f t="shared" si="4"/>
        <v>9.06</v>
      </c>
      <c r="L39" s="31">
        <f t="shared" si="5"/>
        <v>45.3</v>
      </c>
    </row>
    <row r="40" spans="1:12">
      <c r="A40" s="21">
        <v>35</v>
      </c>
      <c r="B40" s="22" t="s">
        <v>4376</v>
      </c>
      <c r="C40" s="22" t="s">
        <v>78</v>
      </c>
      <c r="D40" s="22" t="s">
        <v>4377</v>
      </c>
      <c r="E40" s="23" t="s">
        <v>4378</v>
      </c>
      <c r="F40" s="24"/>
      <c r="G40" s="25">
        <v>2.35</v>
      </c>
      <c r="H40" s="26"/>
      <c r="I40" s="26">
        <f t="shared" si="3"/>
        <v>2.35</v>
      </c>
      <c r="J40" s="21" t="s">
        <v>4279</v>
      </c>
      <c r="K40" s="26">
        <f t="shared" si="4"/>
        <v>7.05</v>
      </c>
      <c r="L40" s="31">
        <f t="shared" si="5"/>
        <v>35.25</v>
      </c>
    </row>
    <row r="41" spans="1:12">
      <c r="A41" s="21">
        <v>36</v>
      </c>
      <c r="B41" s="22" t="s">
        <v>4379</v>
      </c>
      <c r="C41" s="22" t="s">
        <v>159</v>
      </c>
      <c r="D41" s="22" t="s">
        <v>4380</v>
      </c>
      <c r="E41" s="23" t="s">
        <v>4381</v>
      </c>
      <c r="F41" s="24"/>
      <c r="G41" s="25">
        <v>4.03</v>
      </c>
      <c r="H41" s="26"/>
      <c r="I41" s="26">
        <f t="shared" si="3"/>
        <v>4.03</v>
      </c>
      <c r="J41" s="21" t="s">
        <v>4279</v>
      </c>
      <c r="K41" s="26">
        <f t="shared" si="4"/>
        <v>12.09</v>
      </c>
      <c r="L41" s="31">
        <f t="shared" si="5"/>
        <v>60.45</v>
      </c>
    </row>
    <row r="42" spans="1:12">
      <c r="A42" s="21">
        <v>37</v>
      </c>
      <c r="B42" s="22" t="s">
        <v>2500</v>
      </c>
      <c r="C42" s="22" t="s">
        <v>78</v>
      </c>
      <c r="D42" s="22" t="s">
        <v>4382</v>
      </c>
      <c r="E42" s="23" t="s">
        <v>4383</v>
      </c>
      <c r="F42" s="24"/>
      <c r="G42" s="25">
        <v>3.44</v>
      </c>
      <c r="H42" s="26"/>
      <c r="I42" s="26">
        <f t="shared" si="3"/>
        <v>3.44</v>
      </c>
      <c r="J42" s="21" t="s">
        <v>4279</v>
      </c>
      <c r="K42" s="26">
        <f t="shared" si="4"/>
        <v>10.32</v>
      </c>
      <c r="L42" s="31">
        <f t="shared" si="5"/>
        <v>51.6</v>
      </c>
    </row>
    <row r="43" spans="1:12">
      <c r="A43" s="21">
        <v>38</v>
      </c>
      <c r="B43" s="22" t="s">
        <v>4384</v>
      </c>
      <c r="C43" s="22" t="s">
        <v>86</v>
      </c>
      <c r="D43" s="22" t="s">
        <v>4385</v>
      </c>
      <c r="E43" s="23" t="s">
        <v>4386</v>
      </c>
      <c r="F43" s="24"/>
      <c r="G43" s="25">
        <v>3.44</v>
      </c>
      <c r="H43" s="26"/>
      <c r="I43" s="26">
        <f t="shared" si="3"/>
        <v>3.44</v>
      </c>
      <c r="J43" s="21" t="s">
        <v>4279</v>
      </c>
      <c r="K43" s="26">
        <f t="shared" si="4"/>
        <v>10.32</v>
      </c>
      <c r="L43" s="31">
        <f t="shared" si="5"/>
        <v>51.6</v>
      </c>
    </row>
    <row r="44" spans="1:12">
      <c r="A44" s="21">
        <v>39</v>
      </c>
      <c r="B44" s="22" t="s">
        <v>1234</v>
      </c>
      <c r="C44" s="22" t="s">
        <v>64</v>
      </c>
      <c r="D44" s="22" t="s">
        <v>4387</v>
      </c>
      <c r="E44" s="23" t="s">
        <v>4388</v>
      </c>
      <c r="F44" s="24"/>
      <c r="G44" s="25">
        <v>4.03</v>
      </c>
      <c r="H44" s="26"/>
      <c r="I44" s="26">
        <f t="shared" si="3"/>
        <v>4.03</v>
      </c>
      <c r="J44" s="21" t="s">
        <v>4279</v>
      </c>
      <c r="K44" s="26">
        <f t="shared" si="4"/>
        <v>12.09</v>
      </c>
      <c r="L44" s="31">
        <f t="shared" si="5"/>
        <v>60.45</v>
      </c>
    </row>
    <row r="45" spans="1:12">
      <c r="A45" s="21">
        <v>40</v>
      </c>
      <c r="B45" s="22" t="s">
        <v>4389</v>
      </c>
      <c r="C45" s="22" t="s">
        <v>64</v>
      </c>
      <c r="D45" s="22" t="s">
        <v>4390</v>
      </c>
      <c r="E45" s="23" t="s">
        <v>4391</v>
      </c>
      <c r="F45" s="24"/>
      <c r="G45" s="25">
        <v>4.03</v>
      </c>
      <c r="H45" s="26"/>
      <c r="I45" s="26">
        <f t="shared" si="3"/>
        <v>4.03</v>
      </c>
      <c r="J45" s="21" t="s">
        <v>4279</v>
      </c>
      <c r="K45" s="26">
        <f t="shared" si="4"/>
        <v>12.09</v>
      </c>
      <c r="L45" s="31">
        <f t="shared" si="5"/>
        <v>60.45</v>
      </c>
    </row>
    <row r="46" spans="1:12">
      <c r="A46" s="21">
        <v>41</v>
      </c>
      <c r="B46" s="22" t="s">
        <v>2149</v>
      </c>
      <c r="C46" s="22" t="s">
        <v>177</v>
      </c>
      <c r="D46" s="22" t="s">
        <v>4392</v>
      </c>
      <c r="E46" s="23" t="s">
        <v>4393</v>
      </c>
      <c r="F46" s="24"/>
      <c r="G46" s="25">
        <v>4.7</v>
      </c>
      <c r="H46" s="26"/>
      <c r="I46" s="26">
        <f t="shared" si="3"/>
        <v>4.7</v>
      </c>
      <c r="J46" s="21" t="s">
        <v>4279</v>
      </c>
      <c r="K46" s="26">
        <f t="shared" si="4"/>
        <v>14.1</v>
      </c>
      <c r="L46" s="31">
        <f t="shared" si="5"/>
        <v>70.5</v>
      </c>
    </row>
    <row r="47" spans="1:12">
      <c r="A47" s="21">
        <v>42</v>
      </c>
      <c r="B47" s="22" t="s">
        <v>1920</v>
      </c>
      <c r="C47" s="22" t="s">
        <v>228</v>
      </c>
      <c r="D47" s="22" t="s">
        <v>4394</v>
      </c>
      <c r="E47" s="23" t="s">
        <v>4395</v>
      </c>
      <c r="F47" s="24"/>
      <c r="G47" s="25">
        <v>3.36</v>
      </c>
      <c r="H47" s="26"/>
      <c r="I47" s="26">
        <f t="shared" si="3"/>
        <v>3.36</v>
      </c>
      <c r="J47" s="21" t="s">
        <v>4279</v>
      </c>
      <c r="K47" s="26">
        <f t="shared" si="4"/>
        <v>10.08</v>
      </c>
      <c r="L47" s="31">
        <f t="shared" si="5"/>
        <v>50.4</v>
      </c>
    </row>
    <row r="48" spans="1:12">
      <c r="A48" s="21">
        <v>43</v>
      </c>
      <c r="B48" s="22" t="s">
        <v>1189</v>
      </c>
      <c r="C48" s="22" t="s">
        <v>491</v>
      </c>
      <c r="D48" s="22" t="s">
        <v>4396</v>
      </c>
      <c r="E48" s="23" t="s">
        <v>4397</v>
      </c>
      <c r="F48" s="24"/>
      <c r="G48" s="25">
        <v>2.37</v>
      </c>
      <c r="H48" s="26"/>
      <c r="I48" s="26">
        <f t="shared" si="3"/>
        <v>2.37</v>
      </c>
      <c r="J48" s="21" t="s">
        <v>4279</v>
      </c>
      <c r="K48" s="26">
        <f t="shared" si="4"/>
        <v>7.11</v>
      </c>
      <c r="L48" s="31">
        <f t="shared" si="5"/>
        <v>35.55</v>
      </c>
    </row>
    <row r="49" spans="1:12">
      <c r="A49" s="21">
        <v>44</v>
      </c>
      <c r="B49" s="22" t="s">
        <v>4398</v>
      </c>
      <c r="C49" s="22" t="s">
        <v>52</v>
      </c>
      <c r="D49" s="22" t="s">
        <v>4399</v>
      </c>
      <c r="E49" s="23" t="s">
        <v>4400</v>
      </c>
      <c r="F49" s="24"/>
      <c r="G49" s="25">
        <v>4.03</v>
      </c>
      <c r="H49" s="26"/>
      <c r="I49" s="26">
        <f t="shared" si="3"/>
        <v>4.03</v>
      </c>
      <c r="J49" s="21" t="s">
        <v>4279</v>
      </c>
      <c r="K49" s="26">
        <f t="shared" si="4"/>
        <v>12.09</v>
      </c>
      <c r="L49" s="31">
        <f t="shared" si="5"/>
        <v>60.45</v>
      </c>
    </row>
    <row r="50" spans="1:12">
      <c r="A50" s="21">
        <v>45</v>
      </c>
      <c r="B50" s="22" t="s">
        <v>4401</v>
      </c>
      <c r="C50" s="22" t="s">
        <v>64</v>
      </c>
      <c r="D50" s="22" t="s">
        <v>4402</v>
      </c>
      <c r="E50" s="23" t="s">
        <v>4403</v>
      </c>
      <c r="F50" s="24"/>
      <c r="G50" s="25">
        <v>4.03</v>
      </c>
      <c r="H50" s="26"/>
      <c r="I50" s="26">
        <f t="shared" si="3"/>
        <v>4.03</v>
      </c>
      <c r="J50" s="21" t="s">
        <v>4279</v>
      </c>
      <c r="K50" s="26">
        <f t="shared" si="4"/>
        <v>12.09</v>
      </c>
      <c r="L50" s="31">
        <f t="shared" si="5"/>
        <v>60.45</v>
      </c>
    </row>
    <row r="51" spans="1:12">
      <c r="A51" s="21">
        <v>46</v>
      </c>
      <c r="B51" s="22" t="s">
        <v>176</v>
      </c>
      <c r="C51" s="22" t="s">
        <v>64</v>
      </c>
      <c r="D51" s="22" t="s">
        <v>4404</v>
      </c>
      <c r="E51" s="23" t="s">
        <v>4405</v>
      </c>
      <c r="F51" s="24"/>
      <c r="G51" s="25">
        <v>3.36</v>
      </c>
      <c r="H51" s="26"/>
      <c r="I51" s="26">
        <f t="shared" si="3"/>
        <v>3.36</v>
      </c>
      <c r="J51" s="21" t="s">
        <v>4279</v>
      </c>
      <c r="K51" s="26">
        <f t="shared" si="4"/>
        <v>10.08</v>
      </c>
      <c r="L51" s="31">
        <f t="shared" si="5"/>
        <v>50.4</v>
      </c>
    </row>
    <row r="52" spans="1:12">
      <c r="A52" s="21">
        <v>47</v>
      </c>
      <c r="B52" s="22" t="s">
        <v>1959</v>
      </c>
      <c r="C52" s="22" t="s">
        <v>93</v>
      </c>
      <c r="D52" s="22" t="s">
        <v>4406</v>
      </c>
      <c r="E52" s="23" t="s">
        <v>4407</v>
      </c>
      <c r="F52" s="24"/>
      <c r="G52" s="25">
        <v>5.36</v>
      </c>
      <c r="H52" s="26"/>
      <c r="I52" s="26">
        <f t="shared" si="3"/>
        <v>5.36</v>
      </c>
      <c r="J52" s="21" t="s">
        <v>4279</v>
      </c>
      <c r="K52" s="26">
        <f t="shared" si="4"/>
        <v>16.08</v>
      </c>
      <c r="L52" s="31">
        <f t="shared" si="5"/>
        <v>80.4</v>
      </c>
    </row>
    <row r="53" spans="1:12">
      <c r="A53" s="21">
        <v>48</v>
      </c>
      <c r="B53" s="22" t="s">
        <v>1509</v>
      </c>
      <c r="C53" s="22" t="s">
        <v>37</v>
      </c>
      <c r="D53" s="22" t="s">
        <v>4408</v>
      </c>
      <c r="E53" s="23" t="s">
        <v>4409</v>
      </c>
      <c r="F53" s="24"/>
      <c r="G53" s="25">
        <v>3.06</v>
      </c>
      <c r="H53" s="26"/>
      <c r="I53" s="26">
        <f t="shared" si="3"/>
        <v>3.06</v>
      </c>
      <c r="J53" s="21" t="s">
        <v>4279</v>
      </c>
      <c r="K53" s="26">
        <f t="shared" si="4"/>
        <v>9.18</v>
      </c>
      <c r="L53" s="31">
        <f t="shared" si="5"/>
        <v>45.9</v>
      </c>
    </row>
    <row r="54" spans="1:12">
      <c r="A54" s="21">
        <v>49</v>
      </c>
      <c r="B54" s="22" t="s">
        <v>4410</v>
      </c>
      <c r="C54" s="22" t="s">
        <v>159</v>
      </c>
      <c r="D54" s="22" t="s">
        <v>4411</v>
      </c>
      <c r="E54" s="23" t="s">
        <v>4412</v>
      </c>
      <c r="F54" s="24"/>
      <c r="G54" s="25">
        <v>1.53</v>
      </c>
      <c r="H54" s="26"/>
      <c r="I54" s="26">
        <f t="shared" si="3"/>
        <v>1.53</v>
      </c>
      <c r="J54" s="21" t="s">
        <v>4279</v>
      </c>
      <c r="K54" s="26">
        <f t="shared" si="4"/>
        <v>4.59</v>
      </c>
      <c r="L54" s="31">
        <f t="shared" si="5"/>
        <v>22.95</v>
      </c>
    </row>
    <row r="55" spans="1:12">
      <c r="A55" s="21">
        <v>50</v>
      </c>
      <c r="B55" s="22" t="s">
        <v>4413</v>
      </c>
      <c r="C55" s="22" t="s">
        <v>78</v>
      </c>
      <c r="D55" s="22" t="s">
        <v>4414</v>
      </c>
      <c r="E55" s="23" t="s">
        <v>4415</v>
      </c>
      <c r="F55" s="24"/>
      <c r="G55" s="25">
        <v>3.06</v>
      </c>
      <c r="H55" s="26"/>
      <c r="I55" s="26">
        <f t="shared" si="3"/>
        <v>3.06</v>
      </c>
      <c r="J55" s="21" t="s">
        <v>4279</v>
      </c>
      <c r="K55" s="26">
        <f t="shared" si="4"/>
        <v>9.18</v>
      </c>
      <c r="L55" s="31">
        <f t="shared" si="5"/>
        <v>45.9</v>
      </c>
    </row>
    <row r="56" spans="1:12">
      <c r="A56" s="21">
        <v>51</v>
      </c>
      <c r="B56" s="22" t="s">
        <v>3397</v>
      </c>
      <c r="C56" s="22" t="s">
        <v>78</v>
      </c>
      <c r="D56" s="22" t="s">
        <v>4416</v>
      </c>
      <c r="E56" s="23" t="s">
        <v>4417</v>
      </c>
      <c r="F56" s="24"/>
      <c r="G56" s="25">
        <v>3.06</v>
      </c>
      <c r="H56" s="26"/>
      <c r="I56" s="26">
        <f t="shared" si="3"/>
        <v>3.06</v>
      </c>
      <c r="J56" s="21" t="s">
        <v>4279</v>
      </c>
      <c r="K56" s="26">
        <f t="shared" si="4"/>
        <v>9.18</v>
      </c>
      <c r="L56" s="31">
        <f t="shared" si="5"/>
        <v>45.9</v>
      </c>
    </row>
    <row r="57" spans="1:12">
      <c r="A57" s="21">
        <v>52</v>
      </c>
      <c r="B57" s="22" t="s">
        <v>4418</v>
      </c>
      <c r="C57" s="22" t="s">
        <v>22</v>
      </c>
      <c r="D57" s="22" t="s">
        <v>4419</v>
      </c>
      <c r="E57" s="23" t="s">
        <v>4420</v>
      </c>
      <c r="F57" s="24"/>
      <c r="G57" s="25">
        <v>6.12</v>
      </c>
      <c r="H57" s="26"/>
      <c r="I57" s="26">
        <f t="shared" si="3"/>
        <v>6.12</v>
      </c>
      <c r="J57" s="21" t="s">
        <v>4279</v>
      </c>
      <c r="K57" s="26">
        <f t="shared" si="4"/>
        <v>18.36</v>
      </c>
      <c r="L57" s="31">
        <f t="shared" si="5"/>
        <v>91.8</v>
      </c>
    </row>
    <row r="58" spans="1:12">
      <c r="A58" s="21">
        <v>53</v>
      </c>
      <c r="B58" s="22" t="s">
        <v>328</v>
      </c>
      <c r="C58" s="22" t="s">
        <v>177</v>
      </c>
      <c r="D58" s="22" t="s">
        <v>4421</v>
      </c>
      <c r="E58" s="23" t="s">
        <v>4422</v>
      </c>
      <c r="F58" s="24"/>
      <c r="G58" s="25">
        <v>11.48</v>
      </c>
      <c r="H58" s="26"/>
      <c r="I58" s="26">
        <f t="shared" si="3"/>
        <v>11.48</v>
      </c>
      <c r="J58" s="21" t="s">
        <v>4279</v>
      </c>
      <c r="K58" s="26">
        <f t="shared" si="4"/>
        <v>34.44</v>
      </c>
      <c r="L58" s="31">
        <f t="shared" si="5"/>
        <v>172.2</v>
      </c>
    </row>
    <row r="59" spans="1:12">
      <c r="A59" s="21">
        <v>54</v>
      </c>
      <c r="B59" s="22" t="s">
        <v>4423</v>
      </c>
      <c r="C59" s="22" t="s">
        <v>359</v>
      </c>
      <c r="D59" s="22" t="s">
        <v>4424</v>
      </c>
      <c r="E59" s="23" t="s">
        <v>4425</v>
      </c>
      <c r="F59" s="24"/>
      <c r="G59" s="25">
        <v>4.6</v>
      </c>
      <c r="H59" s="26"/>
      <c r="I59" s="26">
        <f t="shared" si="3"/>
        <v>4.6</v>
      </c>
      <c r="J59" s="21" t="s">
        <v>4279</v>
      </c>
      <c r="K59" s="26">
        <f t="shared" si="4"/>
        <v>13.8</v>
      </c>
      <c r="L59" s="31">
        <f t="shared" si="5"/>
        <v>69</v>
      </c>
    </row>
    <row r="60" spans="1:12">
      <c r="A60" s="21">
        <v>55</v>
      </c>
      <c r="B60" s="22" t="s">
        <v>4426</v>
      </c>
      <c r="C60" s="22" t="s">
        <v>56</v>
      </c>
      <c r="D60" s="22" t="s">
        <v>4427</v>
      </c>
      <c r="E60" s="23" t="s">
        <v>4428</v>
      </c>
      <c r="F60" s="24"/>
      <c r="G60" s="25">
        <v>4.6</v>
      </c>
      <c r="H60" s="26"/>
      <c r="I60" s="26">
        <f t="shared" si="3"/>
        <v>4.6</v>
      </c>
      <c r="J60" s="21" t="s">
        <v>4279</v>
      </c>
      <c r="K60" s="26">
        <f t="shared" si="4"/>
        <v>13.8</v>
      </c>
      <c r="L60" s="31">
        <f t="shared" si="5"/>
        <v>69</v>
      </c>
    </row>
    <row r="61" spans="1:12">
      <c r="A61" s="21">
        <v>56</v>
      </c>
      <c r="B61" s="22" t="s">
        <v>4429</v>
      </c>
      <c r="C61" s="22" t="s">
        <v>60</v>
      </c>
      <c r="D61" s="22" t="s">
        <v>4430</v>
      </c>
      <c r="E61" s="23" t="s">
        <v>4431</v>
      </c>
      <c r="F61" s="24"/>
      <c r="G61" s="25">
        <v>4.6</v>
      </c>
      <c r="H61" s="26"/>
      <c r="I61" s="26">
        <f t="shared" ref="I61:I78" si="6">G61</f>
        <v>4.6</v>
      </c>
      <c r="J61" s="21" t="s">
        <v>4279</v>
      </c>
      <c r="K61" s="26">
        <f t="shared" si="4"/>
        <v>13.8</v>
      </c>
      <c r="L61" s="31">
        <f t="shared" si="5"/>
        <v>69</v>
      </c>
    </row>
    <row r="62" spans="1:12">
      <c r="A62" s="21">
        <v>57</v>
      </c>
      <c r="B62" s="22" t="s">
        <v>1452</v>
      </c>
      <c r="C62" s="22" t="s">
        <v>22</v>
      </c>
      <c r="D62" s="22" t="s">
        <v>4432</v>
      </c>
      <c r="E62" s="23" t="s">
        <v>4433</v>
      </c>
      <c r="F62" s="24"/>
      <c r="G62" s="25">
        <v>4.6</v>
      </c>
      <c r="H62" s="26"/>
      <c r="I62" s="26">
        <f t="shared" si="6"/>
        <v>4.6</v>
      </c>
      <c r="J62" s="21" t="s">
        <v>4279</v>
      </c>
      <c r="K62" s="26">
        <f t="shared" si="4"/>
        <v>13.8</v>
      </c>
      <c r="L62" s="31">
        <f t="shared" si="5"/>
        <v>69</v>
      </c>
    </row>
    <row r="63" spans="1:12">
      <c r="A63" s="21">
        <v>58</v>
      </c>
      <c r="B63" s="22" t="s">
        <v>4434</v>
      </c>
      <c r="C63" s="22" t="s">
        <v>159</v>
      </c>
      <c r="D63" s="22" t="s">
        <v>4435</v>
      </c>
      <c r="E63" s="23" t="s">
        <v>4436</v>
      </c>
      <c r="F63" s="24"/>
      <c r="G63" s="25">
        <v>3.82</v>
      </c>
      <c r="H63" s="26"/>
      <c r="I63" s="26">
        <f t="shared" si="6"/>
        <v>3.82</v>
      </c>
      <c r="J63" s="21" t="s">
        <v>4279</v>
      </c>
      <c r="K63" s="26">
        <f t="shared" si="4"/>
        <v>11.46</v>
      </c>
      <c r="L63" s="31">
        <f t="shared" si="5"/>
        <v>57.3</v>
      </c>
    </row>
    <row r="64" spans="1:12">
      <c r="A64" s="21">
        <v>59</v>
      </c>
      <c r="B64" s="22" t="s">
        <v>1437</v>
      </c>
      <c r="C64" s="22" t="s">
        <v>93</v>
      </c>
      <c r="D64" s="22" t="s">
        <v>4437</v>
      </c>
      <c r="E64" s="23" t="s">
        <v>4438</v>
      </c>
      <c r="F64" s="24"/>
      <c r="G64" s="25">
        <v>3.82</v>
      </c>
      <c r="H64" s="26"/>
      <c r="I64" s="26">
        <f t="shared" si="6"/>
        <v>3.82</v>
      </c>
      <c r="J64" s="21" t="s">
        <v>4279</v>
      </c>
      <c r="K64" s="26">
        <f t="shared" si="4"/>
        <v>11.46</v>
      </c>
      <c r="L64" s="31">
        <f t="shared" si="5"/>
        <v>57.3</v>
      </c>
    </row>
    <row r="65" spans="1:12">
      <c r="A65" s="21">
        <v>60</v>
      </c>
      <c r="B65" s="22" t="s">
        <v>4439</v>
      </c>
      <c r="C65" s="22" t="s">
        <v>93</v>
      </c>
      <c r="D65" s="22" t="s">
        <v>4440</v>
      </c>
      <c r="E65" s="23" t="s">
        <v>4441</v>
      </c>
      <c r="F65" s="24"/>
      <c r="G65" s="25">
        <v>2.3</v>
      </c>
      <c r="H65" s="26"/>
      <c r="I65" s="26">
        <f t="shared" si="6"/>
        <v>2.3</v>
      </c>
      <c r="J65" s="21" t="s">
        <v>4279</v>
      </c>
      <c r="K65" s="26">
        <f t="shared" si="4"/>
        <v>6.9</v>
      </c>
      <c r="L65" s="31">
        <f t="shared" si="5"/>
        <v>34.5</v>
      </c>
    </row>
    <row r="66" spans="1:12">
      <c r="A66" s="21">
        <v>61</v>
      </c>
      <c r="B66" s="22" t="s">
        <v>3731</v>
      </c>
      <c r="C66" s="22" t="s">
        <v>140</v>
      </c>
      <c r="D66" s="22" t="s">
        <v>4442</v>
      </c>
      <c r="E66" s="23" t="s">
        <v>4443</v>
      </c>
      <c r="F66" s="24"/>
      <c r="G66" s="25">
        <v>2.3</v>
      </c>
      <c r="H66" s="26"/>
      <c r="I66" s="26">
        <f t="shared" si="6"/>
        <v>2.3</v>
      </c>
      <c r="J66" s="21" t="s">
        <v>4279</v>
      </c>
      <c r="K66" s="26">
        <f t="shared" si="4"/>
        <v>6.9</v>
      </c>
      <c r="L66" s="31">
        <f t="shared" si="5"/>
        <v>34.5</v>
      </c>
    </row>
    <row r="67" spans="1:12">
      <c r="A67" s="21">
        <v>62</v>
      </c>
      <c r="B67" s="22" t="s">
        <v>4444</v>
      </c>
      <c r="C67" s="22" t="s">
        <v>510</v>
      </c>
      <c r="D67" s="22" t="s">
        <v>4445</v>
      </c>
      <c r="E67" s="23" t="s">
        <v>4446</v>
      </c>
      <c r="F67" s="24"/>
      <c r="G67" s="25">
        <v>4.6</v>
      </c>
      <c r="H67" s="26"/>
      <c r="I67" s="26">
        <f t="shared" si="6"/>
        <v>4.6</v>
      </c>
      <c r="J67" s="21" t="s">
        <v>4279</v>
      </c>
      <c r="K67" s="26">
        <f t="shared" si="4"/>
        <v>13.8</v>
      </c>
      <c r="L67" s="31">
        <f t="shared" si="5"/>
        <v>69</v>
      </c>
    </row>
    <row r="68" spans="1:12">
      <c r="A68" s="21">
        <v>63</v>
      </c>
      <c r="B68" s="22" t="s">
        <v>4447</v>
      </c>
      <c r="C68" s="22" t="s">
        <v>64</v>
      </c>
      <c r="D68" s="22" t="s">
        <v>4448</v>
      </c>
      <c r="E68" s="23" t="s">
        <v>4449</v>
      </c>
      <c r="F68" s="24"/>
      <c r="G68" s="25">
        <v>3.06</v>
      </c>
      <c r="H68" s="26"/>
      <c r="I68" s="26">
        <f t="shared" si="6"/>
        <v>3.06</v>
      </c>
      <c r="J68" s="21" t="s">
        <v>4279</v>
      </c>
      <c r="K68" s="26">
        <f t="shared" si="4"/>
        <v>9.18</v>
      </c>
      <c r="L68" s="31">
        <f t="shared" si="5"/>
        <v>45.9</v>
      </c>
    </row>
    <row r="69" spans="1:12">
      <c r="A69" s="21">
        <v>64</v>
      </c>
      <c r="B69" s="22" t="s">
        <v>4450</v>
      </c>
      <c r="C69" s="22" t="s">
        <v>60</v>
      </c>
      <c r="D69" s="22" t="s">
        <v>4451</v>
      </c>
      <c r="E69" s="23" t="s">
        <v>4452</v>
      </c>
      <c r="F69" s="24"/>
      <c r="G69" s="25">
        <v>4.6</v>
      </c>
      <c r="H69" s="26"/>
      <c r="I69" s="26">
        <f t="shared" si="6"/>
        <v>4.6</v>
      </c>
      <c r="J69" s="21" t="s">
        <v>4279</v>
      </c>
      <c r="K69" s="26">
        <f t="shared" si="4"/>
        <v>13.8</v>
      </c>
      <c r="L69" s="31">
        <f t="shared" si="5"/>
        <v>69</v>
      </c>
    </row>
    <row r="70" spans="1:12">
      <c r="A70" s="21">
        <v>65</v>
      </c>
      <c r="B70" s="22" t="s">
        <v>1033</v>
      </c>
      <c r="C70" s="22" t="s">
        <v>159</v>
      </c>
      <c r="D70" s="22" t="s">
        <v>4453</v>
      </c>
      <c r="E70" s="23" t="s">
        <v>4454</v>
      </c>
      <c r="F70" s="24"/>
      <c r="G70" s="25">
        <v>3.06</v>
      </c>
      <c r="H70" s="26"/>
      <c r="I70" s="26">
        <f t="shared" si="6"/>
        <v>3.06</v>
      </c>
      <c r="J70" s="21" t="s">
        <v>4279</v>
      </c>
      <c r="K70" s="26">
        <f t="shared" ref="K70:K133" si="7">I70*3</f>
        <v>9.18</v>
      </c>
      <c r="L70" s="31">
        <f t="shared" ref="L70:L133" si="8">I70*15</f>
        <v>45.9</v>
      </c>
    </row>
    <row r="71" spans="1:12">
      <c r="A71" s="21">
        <v>66</v>
      </c>
      <c r="B71" s="22" t="s">
        <v>4455</v>
      </c>
      <c r="C71" s="22" t="s">
        <v>33</v>
      </c>
      <c r="D71" s="22" t="s">
        <v>4456</v>
      </c>
      <c r="E71" s="23" t="s">
        <v>3333</v>
      </c>
      <c r="F71" s="24"/>
      <c r="G71" s="25">
        <v>4.6</v>
      </c>
      <c r="H71" s="26"/>
      <c r="I71" s="26">
        <f t="shared" si="6"/>
        <v>4.6</v>
      </c>
      <c r="J71" s="21" t="s">
        <v>4279</v>
      </c>
      <c r="K71" s="26">
        <f t="shared" si="7"/>
        <v>13.8</v>
      </c>
      <c r="L71" s="31">
        <f t="shared" si="8"/>
        <v>69</v>
      </c>
    </row>
    <row r="72" spans="1:12">
      <c r="A72" s="21">
        <v>67</v>
      </c>
      <c r="B72" s="22" t="s">
        <v>2114</v>
      </c>
      <c r="C72" s="22" t="s">
        <v>78</v>
      </c>
      <c r="D72" s="22" t="s">
        <v>4457</v>
      </c>
      <c r="E72" s="23" t="s">
        <v>4458</v>
      </c>
      <c r="F72" s="24"/>
      <c r="G72" s="25">
        <v>3.82</v>
      </c>
      <c r="H72" s="26"/>
      <c r="I72" s="26">
        <f t="shared" si="6"/>
        <v>3.82</v>
      </c>
      <c r="J72" s="21" t="s">
        <v>4279</v>
      </c>
      <c r="K72" s="26">
        <f t="shared" si="7"/>
        <v>11.46</v>
      </c>
      <c r="L72" s="31">
        <f t="shared" si="8"/>
        <v>57.3</v>
      </c>
    </row>
    <row r="73" spans="1:12">
      <c r="A73" s="21">
        <v>68</v>
      </c>
      <c r="B73" s="22" t="s">
        <v>1800</v>
      </c>
      <c r="C73" s="22" t="s">
        <v>159</v>
      </c>
      <c r="D73" s="22" t="s">
        <v>4459</v>
      </c>
      <c r="E73" s="23" t="s">
        <v>4460</v>
      </c>
      <c r="F73" s="24"/>
      <c r="G73" s="25">
        <v>5.3</v>
      </c>
      <c r="H73" s="26"/>
      <c r="I73" s="26">
        <f t="shared" si="6"/>
        <v>5.3</v>
      </c>
      <c r="J73" s="21" t="s">
        <v>4279</v>
      </c>
      <c r="K73" s="26">
        <f t="shared" si="7"/>
        <v>15.9</v>
      </c>
      <c r="L73" s="31">
        <f t="shared" si="8"/>
        <v>79.5</v>
      </c>
    </row>
    <row r="74" spans="1:12">
      <c r="A74" s="21">
        <v>69</v>
      </c>
      <c r="B74" s="22" t="s">
        <v>4461</v>
      </c>
      <c r="C74" s="22" t="s">
        <v>33</v>
      </c>
      <c r="D74" s="22" t="s">
        <v>4462</v>
      </c>
      <c r="E74" s="23" t="s">
        <v>4463</v>
      </c>
      <c r="F74" s="24"/>
      <c r="G74" s="25">
        <v>3.82</v>
      </c>
      <c r="H74" s="26"/>
      <c r="I74" s="26">
        <f t="shared" si="6"/>
        <v>3.82</v>
      </c>
      <c r="J74" s="21" t="s">
        <v>4279</v>
      </c>
      <c r="K74" s="26">
        <f t="shared" si="7"/>
        <v>11.46</v>
      </c>
      <c r="L74" s="31">
        <f t="shared" si="8"/>
        <v>57.3</v>
      </c>
    </row>
    <row r="75" spans="1:12">
      <c r="A75" s="21">
        <v>70</v>
      </c>
      <c r="B75" s="22" t="s">
        <v>4464</v>
      </c>
      <c r="C75" s="22" t="s">
        <v>78</v>
      </c>
      <c r="D75" s="22" t="s">
        <v>4465</v>
      </c>
      <c r="E75" s="23" t="s">
        <v>4466</v>
      </c>
      <c r="F75" s="24"/>
      <c r="G75" s="25">
        <v>3.02</v>
      </c>
      <c r="H75" s="26"/>
      <c r="I75" s="26">
        <f t="shared" si="6"/>
        <v>3.02</v>
      </c>
      <c r="J75" s="21" t="s">
        <v>4279</v>
      </c>
      <c r="K75" s="26">
        <f t="shared" si="7"/>
        <v>9.06</v>
      </c>
      <c r="L75" s="31">
        <f t="shared" si="8"/>
        <v>45.3</v>
      </c>
    </row>
    <row r="76" spans="1:12">
      <c r="A76" s="21">
        <v>71</v>
      </c>
      <c r="B76" s="22" t="s">
        <v>4467</v>
      </c>
      <c r="C76" s="22" t="s">
        <v>177</v>
      </c>
      <c r="D76" s="22" t="s">
        <v>4468</v>
      </c>
      <c r="E76" s="23" t="s">
        <v>4469</v>
      </c>
      <c r="F76" s="24"/>
      <c r="G76" s="25">
        <v>3.82</v>
      </c>
      <c r="H76" s="26"/>
      <c r="I76" s="26">
        <f t="shared" si="6"/>
        <v>3.82</v>
      </c>
      <c r="J76" s="21" t="s">
        <v>4279</v>
      </c>
      <c r="K76" s="26">
        <f t="shared" si="7"/>
        <v>11.46</v>
      </c>
      <c r="L76" s="31">
        <f t="shared" si="8"/>
        <v>57.3</v>
      </c>
    </row>
    <row r="77" spans="1:12">
      <c r="A77" s="21">
        <v>72</v>
      </c>
      <c r="B77" s="22" t="s">
        <v>4470</v>
      </c>
      <c r="C77" s="22" t="s">
        <v>177</v>
      </c>
      <c r="D77" s="22" t="s">
        <v>4471</v>
      </c>
      <c r="E77" s="23" t="s">
        <v>4472</v>
      </c>
      <c r="F77" s="24"/>
      <c r="G77" s="25">
        <v>3.42</v>
      </c>
      <c r="H77" s="26"/>
      <c r="I77" s="26">
        <f t="shared" si="6"/>
        <v>3.42</v>
      </c>
      <c r="J77" s="21" t="s">
        <v>4279</v>
      </c>
      <c r="K77" s="26">
        <f t="shared" si="7"/>
        <v>10.26</v>
      </c>
      <c r="L77" s="31">
        <f t="shared" si="8"/>
        <v>51.3</v>
      </c>
    </row>
    <row r="78" spans="1:12">
      <c r="A78" s="21">
        <v>73</v>
      </c>
      <c r="B78" s="22" t="s">
        <v>4473</v>
      </c>
      <c r="C78" s="22" t="s">
        <v>60</v>
      </c>
      <c r="D78" s="22" t="s">
        <v>4474</v>
      </c>
      <c r="E78" s="23" t="s">
        <v>4475</v>
      </c>
      <c r="F78" s="24"/>
      <c r="G78" s="25">
        <v>1.94</v>
      </c>
      <c r="H78" s="26"/>
      <c r="I78" s="26">
        <f t="shared" si="6"/>
        <v>1.94</v>
      </c>
      <c r="J78" s="21" t="s">
        <v>4279</v>
      </c>
      <c r="K78" s="26">
        <f t="shared" si="7"/>
        <v>5.82</v>
      </c>
      <c r="L78" s="31">
        <f t="shared" si="8"/>
        <v>29.1</v>
      </c>
    </row>
    <row r="79" spans="1:12">
      <c r="A79" s="21">
        <v>74</v>
      </c>
      <c r="B79" s="22" t="s">
        <v>4476</v>
      </c>
      <c r="C79" s="22" t="s">
        <v>22</v>
      </c>
      <c r="D79" s="22" t="s">
        <v>4477</v>
      </c>
      <c r="E79" s="23" t="s">
        <v>4478</v>
      </c>
      <c r="F79" s="24"/>
      <c r="G79" s="25">
        <v>2.28</v>
      </c>
      <c r="H79" s="26"/>
      <c r="I79" s="26">
        <f t="shared" ref="I79:I90" si="9">G79</f>
        <v>2.28</v>
      </c>
      <c r="J79" s="21" t="s">
        <v>4279</v>
      </c>
      <c r="K79" s="26">
        <f t="shared" si="7"/>
        <v>6.84</v>
      </c>
      <c r="L79" s="31">
        <f t="shared" si="8"/>
        <v>34.2</v>
      </c>
    </row>
    <row r="80" spans="1:12">
      <c r="A80" s="21">
        <v>75</v>
      </c>
      <c r="B80" s="22" t="s">
        <v>4479</v>
      </c>
      <c r="C80" s="22" t="s">
        <v>140</v>
      </c>
      <c r="D80" s="22" t="s">
        <v>4480</v>
      </c>
      <c r="E80" s="23" t="s">
        <v>4481</v>
      </c>
      <c r="F80" s="24"/>
      <c r="G80" s="25">
        <v>3.02</v>
      </c>
      <c r="H80" s="26"/>
      <c r="I80" s="26">
        <f t="shared" si="9"/>
        <v>3.02</v>
      </c>
      <c r="J80" s="21" t="s">
        <v>4279</v>
      </c>
      <c r="K80" s="26">
        <f t="shared" si="7"/>
        <v>9.06</v>
      </c>
      <c r="L80" s="31">
        <f t="shared" si="8"/>
        <v>45.3</v>
      </c>
    </row>
    <row r="81" spans="1:12">
      <c r="A81" s="21">
        <v>76</v>
      </c>
      <c r="B81" s="22" t="s">
        <v>4482</v>
      </c>
      <c r="C81" s="22" t="s">
        <v>45</v>
      </c>
      <c r="D81" s="22" t="s">
        <v>4483</v>
      </c>
      <c r="E81" s="23" t="s">
        <v>4484</v>
      </c>
      <c r="F81" s="24"/>
      <c r="G81" s="25">
        <v>3.42</v>
      </c>
      <c r="H81" s="26"/>
      <c r="I81" s="26">
        <f t="shared" si="9"/>
        <v>3.42</v>
      </c>
      <c r="J81" s="21" t="s">
        <v>4279</v>
      </c>
      <c r="K81" s="26">
        <f t="shared" si="7"/>
        <v>10.26</v>
      </c>
      <c r="L81" s="31">
        <f t="shared" si="8"/>
        <v>51.3</v>
      </c>
    </row>
    <row r="82" spans="1:12">
      <c r="A82" s="21">
        <v>77</v>
      </c>
      <c r="B82" s="22" t="s">
        <v>4485</v>
      </c>
      <c r="C82" s="22" t="s">
        <v>33</v>
      </c>
      <c r="D82" s="22" t="s">
        <v>4486</v>
      </c>
      <c r="E82" s="23" t="s">
        <v>4487</v>
      </c>
      <c r="F82" s="24"/>
      <c r="G82" s="25">
        <v>6.78</v>
      </c>
      <c r="H82" s="26"/>
      <c r="I82" s="26">
        <f t="shared" si="9"/>
        <v>6.78</v>
      </c>
      <c r="J82" s="21" t="s">
        <v>4279</v>
      </c>
      <c r="K82" s="26">
        <f t="shared" si="7"/>
        <v>20.34</v>
      </c>
      <c r="L82" s="31">
        <f t="shared" si="8"/>
        <v>101.7</v>
      </c>
    </row>
    <row r="83" spans="1:12">
      <c r="A83" s="21">
        <v>78</v>
      </c>
      <c r="B83" s="22" t="s">
        <v>4488</v>
      </c>
      <c r="C83" s="22" t="s">
        <v>78</v>
      </c>
      <c r="D83" s="22" t="s">
        <v>4489</v>
      </c>
      <c r="E83" s="23" t="s">
        <v>4490</v>
      </c>
      <c r="F83" s="24"/>
      <c r="G83" s="25">
        <v>3.82</v>
      </c>
      <c r="H83" s="26"/>
      <c r="I83" s="26">
        <f t="shared" si="9"/>
        <v>3.82</v>
      </c>
      <c r="J83" s="21" t="s">
        <v>4279</v>
      </c>
      <c r="K83" s="26">
        <f t="shared" si="7"/>
        <v>11.46</v>
      </c>
      <c r="L83" s="31">
        <f t="shared" si="8"/>
        <v>57.3</v>
      </c>
    </row>
    <row r="84" spans="1:12">
      <c r="A84" s="21">
        <v>79</v>
      </c>
      <c r="B84" s="22" t="s">
        <v>4491</v>
      </c>
      <c r="C84" s="22" t="s">
        <v>228</v>
      </c>
      <c r="D84" s="22" t="s">
        <v>4492</v>
      </c>
      <c r="E84" s="23" t="s">
        <v>4493</v>
      </c>
      <c r="F84" s="24"/>
      <c r="G84" s="25">
        <v>2.28</v>
      </c>
      <c r="H84" s="26"/>
      <c r="I84" s="26">
        <f t="shared" si="9"/>
        <v>2.28</v>
      </c>
      <c r="J84" s="21" t="s">
        <v>4279</v>
      </c>
      <c r="K84" s="26">
        <f t="shared" si="7"/>
        <v>6.84</v>
      </c>
      <c r="L84" s="31">
        <f t="shared" si="8"/>
        <v>34.2</v>
      </c>
    </row>
    <row r="85" spans="1:12">
      <c r="A85" s="21">
        <v>80</v>
      </c>
      <c r="B85" s="22" t="s">
        <v>957</v>
      </c>
      <c r="C85" s="22" t="s">
        <v>93</v>
      </c>
      <c r="D85" s="22" t="s">
        <v>4494</v>
      </c>
      <c r="E85" s="23" t="s">
        <v>4495</v>
      </c>
      <c r="F85" s="24"/>
      <c r="G85" s="25">
        <v>4.56</v>
      </c>
      <c r="H85" s="26"/>
      <c r="I85" s="26">
        <f t="shared" si="9"/>
        <v>4.56</v>
      </c>
      <c r="J85" s="21" t="s">
        <v>4279</v>
      </c>
      <c r="K85" s="26">
        <f t="shared" si="7"/>
        <v>13.68</v>
      </c>
      <c r="L85" s="31">
        <f t="shared" si="8"/>
        <v>68.4</v>
      </c>
    </row>
    <row r="86" spans="1:12">
      <c r="A86" s="21">
        <v>81</v>
      </c>
      <c r="B86" s="22" t="s">
        <v>77</v>
      </c>
      <c r="C86" s="22" t="s">
        <v>78</v>
      </c>
      <c r="D86" s="22" t="s">
        <v>4496</v>
      </c>
      <c r="E86" s="23" t="s">
        <v>4497</v>
      </c>
      <c r="F86" s="24"/>
      <c r="G86" s="25">
        <v>4.56</v>
      </c>
      <c r="H86" s="26"/>
      <c r="I86" s="26">
        <f t="shared" si="9"/>
        <v>4.56</v>
      </c>
      <c r="J86" s="21" t="s">
        <v>4279</v>
      </c>
      <c r="K86" s="26">
        <f t="shared" si="7"/>
        <v>13.68</v>
      </c>
      <c r="L86" s="31">
        <f t="shared" si="8"/>
        <v>68.4</v>
      </c>
    </row>
    <row r="87" spans="1:12">
      <c r="A87" s="21">
        <v>82</v>
      </c>
      <c r="B87" s="22" t="s">
        <v>4498</v>
      </c>
      <c r="C87" s="22" t="s">
        <v>60</v>
      </c>
      <c r="D87" s="22" t="s">
        <v>4499</v>
      </c>
      <c r="E87" s="23" t="s">
        <v>4500</v>
      </c>
      <c r="F87" s="24"/>
      <c r="G87" s="25">
        <v>4.56</v>
      </c>
      <c r="H87" s="26"/>
      <c r="I87" s="26">
        <f t="shared" si="9"/>
        <v>4.56</v>
      </c>
      <c r="J87" s="21" t="s">
        <v>4279</v>
      </c>
      <c r="K87" s="26">
        <f t="shared" si="7"/>
        <v>13.68</v>
      </c>
      <c r="L87" s="31">
        <f t="shared" si="8"/>
        <v>68.4</v>
      </c>
    </row>
    <row r="88" spans="1:12">
      <c r="A88" s="21">
        <v>83</v>
      </c>
      <c r="B88" s="22" t="s">
        <v>4501</v>
      </c>
      <c r="C88" s="22" t="s">
        <v>159</v>
      </c>
      <c r="D88" s="22" t="s">
        <v>4502</v>
      </c>
      <c r="E88" s="23" t="s">
        <v>4503</v>
      </c>
      <c r="F88" s="24"/>
      <c r="G88" s="25">
        <v>3.02</v>
      </c>
      <c r="H88" s="26"/>
      <c r="I88" s="26">
        <f t="shared" si="9"/>
        <v>3.02</v>
      </c>
      <c r="J88" s="21" t="s">
        <v>4279</v>
      </c>
      <c r="K88" s="26">
        <f t="shared" si="7"/>
        <v>9.06</v>
      </c>
      <c r="L88" s="31">
        <f t="shared" si="8"/>
        <v>45.3</v>
      </c>
    </row>
    <row r="89" spans="1:12">
      <c r="A89" s="21">
        <v>84</v>
      </c>
      <c r="B89" s="22" t="s">
        <v>4504</v>
      </c>
      <c r="C89" s="22" t="s">
        <v>22</v>
      </c>
      <c r="D89" s="22" t="s">
        <v>4505</v>
      </c>
      <c r="E89" s="23" t="s">
        <v>4506</v>
      </c>
      <c r="F89" s="24"/>
      <c r="G89" s="25">
        <v>3.02</v>
      </c>
      <c r="H89" s="26"/>
      <c r="I89" s="26">
        <f t="shared" si="9"/>
        <v>3.02</v>
      </c>
      <c r="J89" s="21" t="s">
        <v>4279</v>
      </c>
      <c r="K89" s="26">
        <f t="shared" si="7"/>
        <v>9.06</v>
      </c>
      <c r="L89" s="31">
        <f t="shared" si="8"/>
        <v>45.3</v>
      </c>
    </row>
    <row r="90" spans="1:12">
      <c r="A90" s="21">
        <v>85</v>
      </c>
      <c r="B90" s="22" t="s">
        <v>4507</v>
      </c>
      <c r="C90" s="22" t="s">
        <v>60</v>
      </c>
      <c r="D90" s="22" t="s">
        <v>4508</v>
      </c>
      <c r="E90" s="23" t="s">
        <v>4509</v>
      </c>
      <c r="F90" s="24"/>
      <c r="G90" s="25">
        <v>3.82</v>
      </c>
      <c r="H90" s="26"/>
      <c r="I90" s="26">
        <f t="shared" si="9"/>
        <v>3.82</v>
      </c>
      <c r="J90" s="21" t="s">
        <v>4279</v>
      </c>
      <c r="K90" s="26">
        <f t="shared" si="7"/>
        <v>11.46</v>
      </c>
      <c r="L90" s="31">
        <f t="shared" si="8"/>
        <v>57.3</v>
      </c>
    </row>
    <row r="91" spans="1:12">
      <c r="A91" s="21">
        <v>86</v>
      </c>
      <c r="B91" s="22" t="s">
        <v>4510</v>
      </c>
      <c r="C91" s="22" t="s">
        <v>56</v>
      </c>
      <c r="D91" s="22" t="s">
        <v>4511</v>
      </c>
      <c r="E91" s="23" t="s">
        <v>4512</v>
      </c>
      <c r="F91" s="24"/>
      <c r="G91" s="25">
        <v>3.82</v>
      </c>
      <c r="H91" s="26"/>
      <c r="I91" s="26">
        <f t="shared" ref="I91:I145" si="10">G91</f>
        <v>3.82</v>
      </c>
      <c r="J91" s="21" t="s">
        <v>4279</v>
      </c>
      <c r="K91" s="26">
        <f t="shared" si="7"/>
        <v>11.46</v>
      </c>
      <c r="L91" s="31">
        <f t="shared" si="8"/>
        <v>57.3</v>
      </c>
    </row>
    <row r="92" spans="1:12">
      <c r="A92" s="21">
        <v>87</v>
      </c>
      <c r="B92" s="22" t="s">
        <v>1911</v>
      </c>
      <c r="C92" s="22" t="s">
        <v>52</v>
      </c>
      <c r="D92" s="22" t="s">
        <v>4513</v>
      </c>
      <c r="E92" s="23" t="s">
        <v>4514</v>
      </c>
      <c r="F92" s="24"/>
      <c r="G92" s="25">
        <v>5.3</v>
      </c>
      <c r="H92" s="26"/>
      <c r="I92" s="26">
        <f t="shared" si="10"/>
        <v>5.3</v>
      </c>
      <c r="J92" s="21" t="s">
        <v>4279</v>
      </c>
      <c r="K92" s="26">
        <f t="shared" si="7"/>
        <v>15.9</v>
      </c>
      <c r="L92" s="31">
        <f t="shared" si="8"/>
        <v>79.5</v>
      </c>
    </row>
    <row r="93" spans="1:12">
      <c r="A93" s="21">
        <v>88</v>
      </c>
      <c r="B93" s="22" t="s">
        <v>4515</v>
      </c>
      <c r="C93" s="22" t="s">
        <v>60</v>
      </c>
      <c r="D93" s="22" t="s">
        <v>4516</v>
      </c>
      <c r="E93" s="23" t="s">
        <v>4517</v>
      </c>
      <c r="F93" s="24"/>
      <c r="G93" s="25">
        <v>3.75</v>
      </c>
      <c r="H93" s="26"/>
      <c r="I93" s="26">
        <f t="shared" si="10"/>
        <v>3.75</v>
      </c>
      <c r="J93" s="21" t="s">
        <v>4279</v>
      </c>
      <c r="K93" s="26">
        <f t="shared" si="7"/>
        <v>11.25</v>
      </c>
      <c r="L93" s="31">
        <f t="shared" si="8"/>
        <v>56.25</v>
      </c>
    </row>
    <row r="94" spans="1:12">
      <c r="A94" s="21">
        <v>89</v>
      </c>
      <c r="B94" s="22" t="s">
        <v>4518</v>
      </c>
      <c r="C94" s="22" t="s">
        <v>228</v>
      </c>
      <c r="D94" s="22" t="s">
        <v>4519</v>
      </c>
      <c r="E94" s="23" t="s">
        <v>4520</v>
      </c>
      <c r="F94" s="24"/>
      <c r="G94" s="25">
        <v>4.56</v>
      </c>
      <c r="H94" s="26"/>
      <c r="I94" s="26">
        <f t="shared" si="10"/>
        <v>4.56</v>
      </c>
      <c r="J94" s="21" t="s">
        <v>4279</v>
      </c>
      <c r="K94" s="26">
        <f t="shared" si="7"/>
        <v>13.68</v>
      </c>
      <c r="L94" s="31">
        <f t="shared" si="8"/>
        <v>68.4</v>
      </c>
    </row>
    <row r="95" spans="1:12">
      <c r="A95" s="21">
        <v>90</v>
      </c>
      <c r="B95" s="22" t="s">
        <v>4521</v>
      </c>
      <c r="C95" s="22" t="s">
        <v>177</v>
      </c>
      <c r="D95" s="22" t="s">
        <v>4522</v>
      </c>
      <c r="E95" s="23" t="s">
        <v>4523</v>
      </c>
      <c r="F95" s="24"/>
      <c r="G95" s="25">
        <v>3.42</v>
      </c>
      <c r="H95" s="26"/>
      <c r="I95" s="26">
        <f t="shared" si="10"/>
        <v>3.42</v>
      </c>
      <c r="J95" s="21" t="s">
        <v>4279</v>
      </c>
      <c r="K95" s="26">
        <f t="shared" si="7"/>
        <v>10.26</v>
      </c>
      <c r="L95" s="31">
        <f t="shared" si="8"/>
        <v>51.3</v>
      </c>
    </row>
    <row r="96" spans="1:12">
      <c r="A96" s="21">
        <v>91</v>
      </c>
      <c r="B96" s="22" t="s">
        <v>4524</v>
      </c>
      <c r="C96" s="22" t="s">
        <v>33</v>
      </c>
      <c r="D96" s="22" t="s">
        <v>4525</v>
      </c>
      <c r="E96" s="23" t="s">
        <v>4526</v>
      </c>
      <c r="F96" s="24"/>
      <c r="G96" s="25">
        <v>3.82</v>
      </c>
      <c r="H96" s="26"/>
      <c r="I96" s="26">
        <f t="shared" si="10"/>
        <v>3.82</v>
      </c>
      <c r="J96" s="21" t="s">
        <v>4279</v>
      </c>
      <c r="K96" s="26">
        <f t="shared" si="7"/>
        <v>11.46</v>
      </c>
      <c r="L96" s="31">
        <f t="shared" si="8"/>
        <v>57.3</v>
      </c>
    </row>
    <row r="97" spans="1:12">
      <c r="A97" s="21">
        <v>92</v>
      </c>
      <c r="B97" s="22" t="s">
        <v>4527</v>
      </c>
      <c r="C97" s="22" t="s">
        <v>177</v>
      </c>
      <c r="D97" s="22" t="s">
        <v>4528</v>
      </c>
      <c r="E97" s="23" t="s">
        <v>4529</v>
      </c>
      <c r="F97" s="24"/>
      <c r="G97" s="25">
        <v>3.06</v>
      </c>
      <c r="H97" s="26"/>
      <c r="I97" s="26">
        <f t="shared" si="10"/>
        <v>3.06</v>
      </c>
      <c r="J97" s="21" t="s">
        <v>4279</v>
      </c>
      <c r="K97" s="26">
        <f t="shared" si="7"/>
        <v>9.18</v>
      </c>
      <c r="L97" s="31">
        <f t="shared" si="8"/>
        <v>45.9</v>
      </c>
    </row>
    <row r="98" spans="1:12">
      <c r="A98" s="21">
        <v>93</v>
      </c>
      <c r="B98" s="22" t="s">
        <v>4530</v>
      </c>
      <c r="C98" s="22" t="s">
        <v>56</v>
      </c>
      <c r="D98" s="22" t="s">
        <v>4531</v>
      </c>
      <c r="E98" s="23" t="s">
        <v>4532</v>
      </c>
      <c r="F98" s="24"/>
      <c r="G98" s="25">
        <v>1.53</v>
      </c>
      <c r="H98" s="26"/>
      <c r="I98" s="26">
        <f t="shared" si="10"/>
        <v>1.53</v>
      </c>
      <c r="J98" s="21" t="s">
        <v>4279</v>
      </c>
      <c r="K98" s="26">
        <f t="shared" si="7"/>
        <v>4.59</v>
      </c>
      <c r="L98" s="31">
        <f t="shared" si="8"/>
        <v>22.95</v>
      </c>
    </row>
    <row r="99" spans="1:12">
      <c r="A99" s="21">
        <v>94</v>
      </c>
      <c r="B99" s="22" t="s">
        <v>4533</v>
      </c>
      <c r="C99" s="22" t="s">
        <v>64</v>
      </c>
      <c r="D99" s="22" t="s">
        <v>4534</v>
      </c>
      <c r="E99" s="23" t="s">
        <v>4535</v>
      </c>
      <c r="F99" s="24"/>
      <c r="G99" s="25">
        <v>3.06</v>
      </c>
      <c r="H99" s="26"/>
      <c r="I99" s="26">
        <f t="shared" si="10"/>
        <v>3.06</v>
      </c>
      <c r="J99" s="21" t="s">
        <v>4279</v>
      </c>
      <c r="K99" s="26">
        <f t="shared" si="7"/>
        <v>9.18</v>
      </c>
      <c r="L99" s="31">
        <f t="shared" si="8"/>
        <v>45.9</v>
      </c>
    </row>
    <row r="100" spans="1:12">
      <c r="A100" s="21">
        <v>95</v>
      </c>
      <c r="B100" s="22" t="s">
        <v>4536</v>
      </c>
      <c r="C100" s="22" t="s">
        <v>33</v>
      </c>
      <c r="D100" s="22" t="s">
        <v>4537</v>
      </c>
      <c r="E100" s="23" t="s">
        <v>4538</v>
      </c>
      <c r="F100" s="24"/>
      <c r="G100" s="25">
        <v>3.06</v>
      </c>
      <c r="H100" s="26"/>
      <c r="I100" s="26">
        <f t="shared" si="10"/>
        <v>3.06</v>
      </c>
      <c r="J100" s="21" t="s">
        <v>4279</v>
      </c>
      <c r="K100" s="26">
        <f t="shared" si="7"/>
        <v>9.18</v>
      </c>
      <c r="L100" s="31">
        <f t="shared" si="8"/>
        <v>45.9</v>
      </c>
    </row>
    <row r="101" spans="1:12">
      <c r="A101" s="21">
        <v>96</v>
      </c>
      <c r="B101" s="22" t="s">
        <v>4539</v>
      </c>
      <c r="C101" s="22" t="s">
        <v>86</v>
      </c>
      <c r="D101" s="22" t="s">
        <v>4540</v>
      </c>
      <c r="E101" s="23" t="s">
        <v>4541</v>
      </c>
      <c r="F101" s="24"/>
      <c r="G101" s="25">
        <v>4.6</v>
      </c>
      <c r="H101" s="26"/>
      <c r="I101" s="26">
        <f t="shared" si="10"/>
        <v>4.6</v>
      </c>
      <c r="J101" s="21" t="s">
        <v>4279</v>
      </c>
      <c r="K101" s="26">
        <f t="shared" si="7"/>
        <v>13.8</v>
      </c>
      <c r="L101" s="31">
        <f t="shared" si="8"/>
        <v>69</v>
      </c>
    </row>
    <row r="102" spans="1:12">
      <c r="A102" s="21">
        <v>97</v>
      </c>
      <c r="B102" s="22" t="s">
        <v>4542</v>
      </c>
      <c r="C102" s="22" t="s">
        <v>22</v>
      </c>
      <c r="D102" s="22" t="s">
        <v>4543</v>
      </c>
      <c r="E102" s="23" t="s">
        <v>4544</v>
      </c>
      <c r="F102" s="24"/>
      <c r="G102" s="25">
        <v>3.82</v>
      </c>
      <c r="H102" s="26"/>
      <c r="I102" s="26">
        <f t="shared" si="10"/>
        <v>3.82</v>
      </c>
      <c r="J102" s="21" t="s">
        <v>4279</v>
      </c>
      <c r="K102" s="26">
        <f t="shared" si="7"/>
        <v>11.46</v>
      </c>
      <c r="L102" s="31">
        <f t="shared" si="8"/>
        <v>57.3</v>
      </c>
    </row>
    <row r="103" spans="1:12">
      <c r="A103" s="21">
        <v>98</v>
      </c>
      <c r="B103" s="22" t="s">
        <v>3764</v>
      </c>
      <c r="C103" s="22" t="s">
        <v>93</v>
      </c>
      <c r="D103" s="22" t="s">
        <v>4545</v>
      </c>
      <c r="E103" s="23" t="s">
        <v>3057</v>
      </c>
      <c r="F103" s="24"/>
      <c r="G103" s="25">
        <v>2.68</v>
      </c>
      <c r="H103" s="26"/>
      <c r="I103" s="26">
        <f t="shared" si="10"/>
        <v>2.68</v>
      </c>
      <c r="J103" s="21" t="s">
        <v>4279</v>
      </c>
      <c r="K103" s="26">
        <f t="shared" si="7"/>
        <v>8.04</v>
      </c>
      <c r="L103" s="31">
        <f t="shared" si="8"/>
        <v>40.2</v>
      </c>
    </row>
    <row r="104" spans="1:12">
      <c r="A104" s="21">
        <v>99</v>
      </c>
      <c r="B104" s="22" t="s">
        <v>4546</v>
      </c>
      <c r="C104" s="22" t="s">
        <v>177</v>
      </c>
      <c r="D104" s="22" t="s">
        <v>4547</v>
      </c>
      <c r="E104" s="23" t="s">
        <v>4548</v>
      </c>
      <c r="F104" s="24"/>
      <c r="G104" s="25">
        <v>3.06</v>
      </c>
      <c r="H104" s="26"/>
      <c r="I104" s="26">
        <f t="shared" si="10"/>
        <v>3.06</v>
      </c>
      <c r="J104" s="21" t="s">
        <v>4279</v>
      </c>
      <c r="K104" s="26">
        <f t="shared" si="7"/>
        <v>9.18</v>
      </c>
      <c r="L104" s="31">
        <f t="shared" si="8"/>
        <v>45.9</v>
      </c>
    </row>
    <row r="105" spans="1:12">
      <c r="A105" s="21">
        <v>100</v>
      </c>
      <c r="B105" s="22" t="s">
        <v>4549</v>
      </c>
      <c r="C105" s="22" t="s">
        <v>177</v>
      </c>
      <c r="D105" s="22" t="s">
        <v>4550</v>
      </c>
      <c r="E105" s="23" t="s">
        <v>4551</v>
      </c>
      <c r="F105" s="24"/>
      <c r="G105" s="25">
        <v>2.3</v>
      </c>
      <c r="H105" s="26"/>
      <c r="I105" s="26">
        <f t="shared" si="10"/>
        <v>2.3</v>
      </c>
      <c r="J105" s="21" t="s">
        <v>4279</v>
      </c>
      <c r="K105" s="26">
        <f t="shared" si="7"/>
        <v>6.9</v>
      </c>
      <c r="L105" s="31">
        <f t="shared" si="8"/>
        <v>34.5</v>
      </c>
    </row>
    <row r="106" spans="1:12">
      <c r="A106" s="21">
        <v>101</v>
      </c>
      <c r="B106" s="22" t="s">
        <v>4552</v>
      </c>
      <c r="C106" s="22" t="s">
        <v>64</v>
      </c>
      <c r="D106" s="22" t="s">
        <v>4553</v>
      </c>
      <c r="E106" s="23" t="s">
        <v>3339</v>
      </c>
      <c r="F106" s="24"/>
      <c r="G106" s="25">
        <v>2.3</v>
      </c>
      <c r="H106" s="26"/>
      <c r="I106" s="26">
        <f t="shared" si="10"/>
        <v>2.3</v>
      </c>
      <c r="J106" s="21" t="s">
        <v>4279</v>
      </c>
      <c r="K106" s="26">
        <f t="shared" si="7"/>
        <v>6.9</v>
      </c>
      <c r="L106" s="31">
        <f t="shared" si="8"/>
        <v>34.5</v>
      </c>
    </row>
    <row r="107" spans="1:12">
      <c r="A107" s="21">
        <v>102</v>
      </c>
      <c r="B107" s="22" t="s">
        <v>4554</v>
      </c>
      <c r="C107" s="22" t="s">
        <v>22</v>
      </c>
      <c r="D107" s="22" t="s">
        <v>4555</v>
      </c>
      <c r="E107" s="23" t="s">
        <v>4556</v>
      </c>
      <c r="F107" s="24"/>
      <c r="G107" s="25">
        <v>3.06</v>
      </c>
      <c r="H107" s="26"/>
      <c r="I107" s="26">
        <f t="shared" si="10"/>
        <v>3.06</v>
      </c>
      <c r="J107" s="21" t="s">
        <v>4279</v>
      </c>
      <c r="K107" s="26">
        <f t="shared" si="7"/>
        <v>9.18</v>
      </c>
      <c r="L107" s="31">
        <f t="shared" si="8"/>
        <v>45.9</v>
      </c>
    </row>
    <row r="108" spans="1:12">
      <c r="A108" s="21">
        <v>103</v>
      </c>
      <c r="B108" s="22" t="s">
        <v>4557</v>
      </c>
      <c r="C108" s="22" t="s">
        <v>56</v>
      </c>
      <c r="D108" s="22" t="s">
        <v>4558</v>
      </c>
      <c r="E108" s="23" t="s">
        <v>4559</v>
      </c>
      <c r="F108" s="24"/>
      <c r="G108" s="25">
        <v>3.82</v>
      </c>
      <c r="H108" s="26"/>
      <c r="I108" s="26">
        <f t="shared" si="10"/>
        <v>3.82</v>
      </c>
      <c r="J108" s="21" t="s">
        <v>4279</v>
      </c>
      <c r="K108" s="26">
        <f t="shared" si="7"/>
        <v>11.46</v>
      </c>
      <c r="L108" s="31">
        <f t="shared" si="8"/>
        <v>57.3</v>
      </c>
    </row>
    <row r="109" spans="1:12">
      <c r="A109" s="21">
        <v>104</v>
      </c>
      <c r="B109" s="22" t="s">
        <v>2956</v>
      </c>
      <c r="C109" s="22" t="s">
        <v>93</v>
      </c>
      <c r="D109" s="22" t="s">
        <v>4560</v>
      </c>
      <c r="E109" s="23" t="s">
        <v>4561</v>
      </c>
      <c r="F109" s="24"/>
      <c r="G109" s="25">
        <v>3.06</v>
      </c>
      <c r="H109" s="26"/>
      <c r="I109" s="26">
        <f t="shared" si="10"/>
        <v>3.06</v>
      </c>
      <c r="J109" s="21" t="s">
        <v>4279</v>
      </c>
      <c r="K109" s="26">
        <f t="shared" si="7"/>
        <v>9.18</v>
      </c>
      <c r="L109" s="31">
        <f t="shared" si="8"/>
        <v>45.9</v>
      </c>
    </row>
    <row r="110" spans="1:12">
      <c r="A110" s="21">
        <v>105</v>
      </c>
      <c r="B110" s="22" t="s">
        <v>1180</v>
      </c>
      <c r="C110" s="22" t="s">
        <v>22</v>
      </c>
      <c r="D110" s="22" t="s">
        <v>4562</v>
      </c>
      <c r="E110" s="23" t="s">
        <v>4563</v>
      </c>
      <c r="F110" s="24"/>
      <c r="G110" s="25">
        <v>3.06</v>
      </c>
      <c r="H110" s="26"/>
      <c r="I110" s="26">
        <f t="shared" si="10"/>
        <v>3.06</v>
      </c>
      <c r="J110" s="21" t="s">
        <v>4279</v>
      </c>
      <c r="K110" s="26">
        <f t="shared" si="7"/>
        <v>9.18</v>
      </c>
      <c r="L110" s="31">
        <f t="shared" si="8"/>
        <v>45.9</v>
      </c>
    </row>
    <row r="111" spans="1:12">
      <c r="A111" s="21">
        <v>106</v>
      </c>
      <c r="B111" s="22" t="s">
        <v>4564</v>
      </c>
      <c r="C111" s="22" t="s">
        <v>159</v>
      </c>
      <c r="D111" s="22" t="s">
        <v>4565</v>
      </c>
      <c r="E111" s="23" t="s">
        <v>4566</v>
      </c>
      <c r="F111" s="24"/>
      <c r="G111" s="25">
        <v>2.3</v>
      </c>
      <c r="H111" s="26"/>
      <c r="I111" s="26">
        <f t="shared" si="10"/>
        <v>2.3</v>
      </c>
      <c r="J111" s="21" t="s">
        <v>4279</v>
      </c>
      <c r="K111" s="26">
        <f t="shared" si="7"/>
        <v>6.9</v>
      </c>
      <c r="L111" s="31">
        <f t="shared" si="8"/>
        <v>34.5</v>
      </c>
    </row>
    <row r="112" spans="1:12">
      <c r="A112" s="21">
        <v>107</v>
      </c>
      <c r="B112" s="22" t="s">
        <v>4567</v>
      </c>
      <c r="C112" s="22" t="s">
        <v>52</v>
      </c>
      <c r="D112" s="22" t="s">
        <v>4568</v>
      </c>
      <c r="E112" s="23" t="s">
        <v>4569</v>
      </c>
      <c r="F112" s="24"/>
      <c r="G112" s="25">
        <v>4.6</v>
      </c>
      <c r="H112" s="26"/>
      <c r="I112" s="26">
        <f t="shared" si="10"/>
        <v>4.6</v>
      </c>
      <c r="J112" s="21" t="s">
        <v>4279</v>
      </c>
      <c r="K112" s="26">
        <f t="shared" si="7"/>
        <v>13.8</v>
      </c>
      <c r="L112" s="31">
        <f t="shared" si="8"/>
        <v>69</v>
      </c>
    </row>
    <row r="113" spans="1:12">
      <c r="A113" s="21">
        <v>108</v>
      </c>
      <c r="B113" s="22" t="s">
        <v>2093</v>
      </c>
      <c r="C113" s="22" t="s">
        <v>93</v>
      </c>
      <c r="D113" s="22" t="s">
        <v>4570</v>
      </c>
      <c r="E113" s="23" t="s">
        <v>4571</v>
      </c>
      <c r="F113" s="24"/>
      <c r="G113" s="25">
        <v>3.82</v>
      </c>
      <c r="H113" s="26"/>
      <c r="I113" s="26">
        <f t="shared" si="10"/>
        <v>3.82</v>
      </c>
      <c r="J113" s="21" t="s">
        <v>4279</v>
      </c>
      <c r="K113" s="26">
        <f t="shared" si="7"/>
        <v>11.46</v>
      </c>
      <c r="L113" s="31">
        <f t="shared" si="8"/>
        <v>57.3</v>
      </c>
    </row>
    <row r="114" spans="1:12">
      <c r="A114" s="21">
        <v>109</v>
      </c>
      <c r="B114" s="22" t="s">
        <v>2960</v>
      </c>
      <c r="C114" s="22" t="s">
        <v>140</v>
      </c>
      <c r="D114" s="22" t="s">
        <v>4572</v>
      </c>
      <c r="E114" s="23" t="s">
        <v>4573</v>
      </c>
      <c r="F114" s="24"/>
      <c r="G114" s="25">
        <v>3.82</v>
      </c>
      <c r="H114" s="26"/>
      <c r="I114" s="26">
        <f t="shared" si="10"/>
        <v>3.82</v>
      </c>
      <c r="J114" s="21" t="s">
        <v>4279</v>
      </c>
      <c r="K114" s="26">
        <f t="shared" si="7"/>
        <v>11.46</v>
      </c>
      <c r="L114" s="31">
        <f t="shared" si="8"/>
        <v>57.3</v>
      </c>
    </row>
    <row r="115" spans="1:12">
      <c r="A115" s="21">
        <v>110</v>
      </c>
      <c r="B115" s="22" t="s">
        <v>4574</v>
      </c>
      <c r="C115" s="22" t="s">
        <v>56</v>
      </c>
      <c r="D115" s="22" t="s">
        <v>4575</v>
      </c>
      <c r="E115" s="23" t="s">
        <v>422</v>
      </c>
      <c r="F115" s="24"/>
      <c r="G115" s="25">
        <v>3.82</v>
      </c>
      <c r="H115" s="26"/>
      <c r="I115" s="26">
        <f t="shared" si="10"/>
        <v>3.82</v>
      </c>
      <c r="J115" s="21" t="s">
        <v>4279</v>
      </c>
      <c r="K115" s="26">
        <f t="shared" si="7"/>
        <v>11.46</v>
      </c>
      <c r="L115" s="31">
        <f t="shared" si="8"/>
        <v>57.3</v>
      </c>
    </row>
    <row r="116" spans="1:12">
      <c r="A116" s="21">
        <v>111</v>
      </c>
      <c r="B116" s="22" t="s">
        <v>2522</v>
      </c>
      <c r="C116" s="22" t="s">
        <v>52</v>
      </c>
      <c r="D116" s="22" t="s">
        <v>4576</v>
      </c>
      <c r="E116" s="23" t="s">
        <v>4577</v>
      </c>
      <c r="F116" s="24"/>
      <c r="G116" s="25">
        <v>3.06</v>
      </c>
      <c r="H116" s="26"/>
      <c r="I116" s="26">
        <f t="shared" si="10"/>
        <v>3.06</v>
      </c>
      <c r="J116" s="21" t="s">
        <v>4279</v>
      </c>
      <c r="K116" s="26">
        <f t="shared" si="7"/>
        <v>9.18</v>
      </c>
      <c r="L116" s="31">
        <f t="shared" si="8"/>
        <v>45.9</v>
      </c>
    </row>
    <row r="117" spans="1:12">
      <c r="A117" s="21">
        <v>112</v>
      </c>
      <c r="B117" s="22" t="s">
        <v>4578</v>
      </c>
      <c r="C117" s="22" t="s">
        <v>133</v>
      </c>
      <c r="D117" s="22" t="s">
        <v>4579</v>
      </c>
      <c r="E117" s="23" t="s">
        <v>4580</v>
      </c>
      <c r="F117" s="24"/>
      <c r="G117" s="25">
        <v>4.6</v>
      </c>
      <c r="H117" s="26"/>
      <c r="I117" s="26">
        <f t="shared" si="10"/>
        <v>4.6</v>
      </c>
      <c r="J117" s="21" t="s">
        <v>4279</v>
      </c>
      <c r="K117" s="26">
        <f t="shared" si="7"/>
        <v>13.8</v>
      </c>
      <c r="L117" s="31">
        <f t="shared" si="8"/>
        <v>69</v>
      </c>
    </row>
    <row r="118" spans="1:12">
      <c r="A118" s="21">
        <v>113</v>
      </c>
      <c r="B118" s="22" t="s">
        <v>3715</v>
      </c>
      <c r="C118" s="22" t="s">
        <v>159</v>
      </c>
      <c r="D118" s="22" t="s">
        <v>4581</v>
      </c>
      <c r="E118" s="23" t="s">
        <v>4582</v>
      </c>
      <c r="F118" s="24"/>
      <c r="G118" s="25">
        <v>7.66</v>
      </c>
      <c r="H118" s="26"/>
      <c r="I118" s="26">
        <f t="shared" si="10"/>
        <v>7.66</v>
      </c>
      <c r="J118" s="21" t="s">
        <v>4279</v>
      </c>
      <c r="K118" s="26">
        <f t="shared" si="7"/>
        <v>22.98</v>
      </c>
      <c r="L118" s="31">
        <f t="shared" si="8"/>
        <v>114.9</v>
      </c>
    </row>
    <row r="119" spans="1:12">
      <c r="A119" s="21">
        <v>114</v>
      </c>
      <c r="B119" s="22" t="s">
        <v>4583</v>
      </c>
      <c r="C119" s="22" t="s">
        <v>33</v>
      </c>
      <c r="D119" s="22" t="s">
        <v>4584</v>
      </c>
      <c r="E119" s="23" t="s">
        <v>4585</v>
      </c>
      <c r="F119" s="24"/>
      <c r="G119" s="25">
        <v>4.6</v>
      </c>
      <c r="H119" s="26"/>
      <c r="I119" s="26">
        <f t="shared" si="10"/>
        <v>4.6</v>
      </c>
      <c r="J119" s="21" t="s">
        <v>4279</v>
      </c>
      <c r="K119" s="26">
        <f t="shared" si="7"/>
        <v>13.8</v>
      </c>
      <c r="L119" s="31">
        <f t="shared" si="8"/>
        <v>69</v>
      </c>
    </row>
    <row r="120" spans="1:12">
      <c r="A120" s="21">
        <v>115</v>
      </c>
      <c r="B120" s="22" t="s">
        <v>4586</v>
      </c>
      <c r="C120" s="22" t="s">
        <v>159</v>
      </c>
      <c r="D120" s="22" t="s">
        <v>4587</v>
      </c>
      <c r="E120" s="23" t="s">
        <v>4588</v>
      </c>
      <c r="F120" s="24"/>
      <c r="G120" s="25">
        <v>2.68</v>
      </c>
      <c r="H120" s="26"/>
      <c r="I120" s="26">
        <f t="shared" si="10"/>
        <v>2.68</v>
      </c>
      <c r="J120" s="21" t="s">
        <v>4279</v>
      </c>
      <c r="K120" s="26">
        <f t="shared" si="7"/>
        <v>8.04</v>
      </c>
      <c r="L120" s="31">
        <f t="shared" si="8"/>
        <v>40.2</v>
      </c>
    </row>
    <row r="121" spans="1:12">
      <c r="A121" s="21">
        <v>116</v>
      </c>
      <c r="B121" s="22" t="s">
        <v>4589</v>
      </c>
      <c r="C121" s="22" t="s">
        <v>60</v>
      </c>
      <c r="D121" s="22" t="s">
        <v>4590</v>
      </c>
      <c r="E121" s="23" t="s">
        <v>4591</v>
      </c>
      <c r="F121" s="24"/>
      <c r="G121" s="25">
        <v>1.54</v>
      </c>
      <c r="H121" s="26"/>
      <c r="I121" s="26">
        <f t="shared" si="10"/>
        <v>1.54</v>
      </c>
      <c r="J121" s="21" t="s">
        <v>4279</v>
      </c>
      <c r="K121" s="26">
        <f t="shared" si="7"/>
        <v>4.62</v>
      </c>
      <c r="L121" s="31">
        <f t="shared" si="8"/>
        <v>23.1</v>
      </c>
    </row>
    <row r="122" spans="1:12">
      <c r="A122" s="21">
        <v>117</v>
      </c>
      <c r="B122" s="22" t="s">
        <v>4592</v>
      </c>
      <c r="C122" s="22" t="s">
        <v>93</v>
      </c>
      <c r="D122" s="22" t="s">
        <v>4593</v>
      </c>
      <c r="E122" s="23" t="s">
        <v>4594</v>
      </c>
      <c r="F122" s="24"/>
      <c r="G122" s="25">
        <v>3.9</v>
      </c>
      <c r="H122" s="26"/>
      <c r="I122" s="26">
        <f t="shared" si="10"/>
        <v>3.9</v>
      </c>
      <c r="J122" s="21" t="s">
        <v>4279</v>
      </c>
      <c r="K122" s="26">
        <f t="shared" si="7"/>
        <v>11.7</v>
      </c>
      <c r="L122" s="31">
        <f t="shared" si="8"/>
        <v>58.5</v>
      </c>
    </row>
    <row r="123" spans="1:12">
      <c r="A123" s="21">
        <v>118</v>
      </c>
      <c r="B123" s="22" t="s">
        <v>4595</v>
      </c>
      <c r="C123" s="22" t="s">
        <v>140</v>
      </c>
      <c r="D123" s="22" t="s">
        <v>4596</v>
      </c>
      <c r="E123" s="23" t="s">
        <v>4597</v>
      </c>
      <c r="F123" s="24"/>
      <c r="G123" s="25">
        <v>3.9</v>
      </c>
      <c r="H123" s="26"/>
      <c r="I123" s="26">
        <f t="shared" si="10"/>
        <v>3.9</v>
      </c>
      <c r="J123" s="21" t="s">
        <v>4279</v>
      </c>
      <c r="K123" s="26">
        <f t="shared" si="7"/>
        <v>11.7</v>
      </c>
      <c r="L123" s="31">
        <f t="shared" si="8"/>
        <v>58.5</v>
      </c>
    </row>
    <row r="124" spans="1:12">
      <c r="A124" s="21">
        <v>119</v>
      </c>
      <c r="B124" s="22" t="s">
        <v>4598</v>
      </c>
      <c r="C124" s="22" t="s">
        <v>33</v>
      </c>
      <c r="D124" s="22" t="s">
        <v>4599</v>
      </c>
      <c r="E124" s="23" t="s">
        <v>4600</v>
      </c>
      <c r="F124" s="24"/>
      <c r="G124" s="25">
        <v>4.7</v>
      </c>
      <c r="H124" s="26"/>
      <c r="I124" s="26">
        <f t="shared" si="10"/>
        <v>4.7</v>
      </c>
      <c r="J124" s="21" t="s">
        <v>4279</v>
      </c>
      <c r="K124" s="26">
        <f t="shared" si="7"/>
        <v>14.1</v>
      </c>
      <c r="L124" s="31">
        <f t="shared" si="8"/>
        <v>70.5</v>
      </c>
    </row>
    <row r="125" spans="1:12">
      <c r="A125" s="21">
        <v>120</v>
      </c>
      <c r="B125" s="22" t="s">
        <v>4601</v>
      </c>
      <c r="C125" s="22" t="s">
        <v>56</v>
      </c>
      <c r="D125" s="22" t="s">
        <v>4602</v>
      </c>
      <c r="E125" s="23" t="s">
        <v>4603</v>
      </c>
      <c r="F125" s="24"/>
      <c r="G125" s="25">
        <v>6.98</v>
      </c>
      <c r="H125" s="26"/>
      <c r="I125" s="26">
        <f t="shared" si="10"/>
        <v>6.98</v>
      </c>
      <c r="J125" s="21" t="s">
        <v>4279</v>
      </c>
      <c r="K125" s="26">
        <f t="shared" si="7"/>
        <v>20.94</v>
      </c>
      <c r="L125" s="31">
        <f t="shared" si="8"/>
        <v>104.7</v>
      </c>
    </row>
    <row r="126" spans="1:12">
      <c r="A126" s="21">
        <v>121</v>
      </c>
      <c r="B126" s="22" t="s">
        <v>4604</v>
      </c>
      <c r="C126" s="22" t="s">
        <v>159</v>
      </c>
      <c r="D126" s="22" t="s">
        <v>4605</v>
      </c>
      <c r="E126" s="23" t="s">
        <v>4606</v>
      </c>
      <c r="F126" s="24"/>
      <c r="G126" s="25">
        <v>5.44</v>
      </c>
      <c r="H126" s="26"/>
      <c r="I126" s="26">
        <f t="shared" si="10"/>
        <v>5.44</v>
      </c>
      <c r="J126" s="21" t="s">
        <v>4279</v>
      </c>
      <c r="K126" s="26">
        <f t="shared" si="7"/>
        <v>16.32</v>
      </c>
      <c r="L126" s="31">
        <f t="shared" si="8"/>
        <v>81.6</v>
      </c>
    </row>
    <row r="127" spans="1:12">
      <c r="A127" s="21">
        <v>122</v>
      </c>
      <c r="B127" s="22" t="s">
        <v>4607</v>
      </c>
      <c r="C127" s="22" t="s">
        <v>133</v>
      </c>
      <c r="D127" s="22" t="s">
        <v>4608</v>
      </c>
      <c r="E127" s="23" t="s">
        <v>4609</v>
      </c>
      <c r="F127" s="24"/>
      <c r="G127" s="25">
        <v>4.7</v>
      </c>
      <c r="H127" s="26"/>
      <c r="I127" s="26">
        <f t="shared" si="10"/>
        <v>4.7</v>
      </c>
      <c r="J127" s="21" t="s">
        <v>4279</v>
      </c>
      <c r="K127" s="26">
        <f t="shared" si="7"/>
        <v>14.1</v>
      </c>
      <c r="L127" s="31">
        <f t="shared" si="8"/>
        <v>70.5</v>
      </c>
    </row>
    <row r="128" spans="1:12">
      <c r="A128" s="21">
        <v>123</v>
      </c>
      <c r="B128" s="22" t="s">
        <v>4610</v>
      </c>
      <c r="C128" s="22" t="s">
        <v>22</v>
      </c>
      <c r="D128" s="22" t="s">
        <v>4611</v>
      </c>
      <c r="E128" s="23" t="s">
        <v>4612</v>
      </c>
      <c r="F128" s="24"/>
      <c r="G128" s="25">
        <v>6.98</v>
      </c>
      <c r="H128" s="26"/>
      <c r="I128" s="26">
        <f t="shared" si="10"/>
        <v>6.98</v>
      </c>
      <c r="J128" s="21" t="s">
        <v>4279</v>
      </c>
      <c r="K128" s="26">
        <f t="shared" si="7"/>
        <v>20.94</v>
      </c>
      <c r="L128" s="31">
        <f t="shared" si="8"/>
        <v>104.7</v>
      </c>
    </row>
    <row r="129" spans="1:12">
      <c r="A129" s="21">
        <v>124</v>
      </c>
      <c r="B129" s="22" t="s">
        <v>4613</v>
      </c>
      <c r="C129" s="22" t="s">
        <v>140</v>
      </c>
      <c r="D129" s="22" t="s">
        <v>4614</v>
      </c>
      <c r="E129" s="23" t="s">
        <v>4615</v>
      </c>
      <c r="F129" s="24"/>
      <c r="G129" s="25">
        <v>3.9</v>
      </c>
      <c r="H129" s="26"/>
      <c r="I129" s="26">
        <f t="shared" si="10"/>
        <v>3.9</v>
      </c>
      <c r="J129" s="21" t="s">
        <v>4279</v>
      </c>
      <c r="K129" s="26">
        <f t="shared" si="7"/>
        <v>11.7</v>
      </c>
      <c r="L129" s="31">
        <f t="shared" si="8"/>
        <v>58.5</v>
      </c>
    </row>
    <row r="130" spans="1:12">
      <c r="A130" s="21">
        <v>125</v>
      </c>
      <c r="B130" s="22" t="s">
        <v>4616</v>
      </c>
      <c r="C130" s="22" t="s">
        <v>93</v>
      </c>
      <c r="D130" s="22" t="s">
        <v>4617</v>
      </c>
      <c r="E130" s="23" t="s">
        <v>4618</v>
      </c>
      <c r="F130" s="24"/>
      <c r="G130" s="25">
        <v>4.03</v>
      </c>
      <c r="H130" s="26"/>
      <c r="I130" s="26">
        <f t="shared" si="10"/>
        <v>4.03</v>
      </c>
      <c r="J130" s="21" t="s">
        <v>4279</v>
      </c>
      <c r="K130" s="26">
        <f t="shared" si="7"/>
        <v>12.09</v>
      </c>
      <c r="L130" s="31">
        <f t="shared" si="8"/>
        <v>60.45</v>
      </c>
    </row>
    <row r="131" spans="1:12">
      <c r="A131" s="21">
        <v>126</v>
      </c>
      <c r="B131" s="22" t="s">
        <v>2052</v>
      </c>
      <c r="C131" s="22" t="s">
        <v>177</v>
      </c>
      <c r="D131" s="22" t="s">
        <v>4619</v>
      </c>
      <c r="E131" s="23" t="s">
        <v>4620</v>
      </c>
      <c r="F131" s="24"/>
      <c r="G131" s="25">
        <v>0.8</v>
      </c>
      <c r="H131" s="26"/>
      <c r="I131" s="26">
        <f t="shared" si="10"/>
        <v>0.8</v>
      </c>
      <c r="J131" s="21" t="s">
        <v>4279</v>
      </c>
      <c r="K131" s="26">
        <f t="shared" si="7"/>
        <v>2.4</v>
      </c>
      <c r="L131" s="31">
        <f t="shared" si="8"/>
        <v>12</v>
      </c>
    </row>
    <row r="132" spans="1:12">
      <c r="A132" s="21">
        <v>127</v>
      </c>
      <c r="B132" s="22" t="s">
        <v>4621</v>
      </c>
      <c r="C132" s="22" t="s">
        <v>64</v>
      </c>
      <c r="D132" s="22" t="s">
        <v>4622</v>
      </c>
      <c r="E132" s="23" t="s">
        <v>4623</v>
      </c>
      <c r="F132" s="24"/>
      <c r="G132" s="25">
        <v>4.7</v>
      </c>
      <c r="H132" s="26"/>
      <c r="I132" s="26">
        <f t="shared" si="10"/>
        <v>4.7</v>
      </c>
      <c r="J132" s="21" t="s">
        <v>4279</v>
      </c>
      <c r="K132" s="26">
        <f t="shared" si="7"/>
        <v>14.1</v>
      </c>
      <c r="L132" s="31">
        <f t="shared" si="8"/>
        <v>70.5</v>
      </c>
    </row>
    <row r="133" spans="1:12">
      <c r="A133" s="21">
        <v>128</v>
      </c>
      <c r="B133" s="22" t="s">
        <v>173</v>
      </c>
      <c r="C133" s="22" t="s">
        <v>93</v>
      </c>
      <c r="D133" s="22" t="s">
        <v>4624</v>
      </c>
      <c r="E133" s="23" t="s">
        <v>4625</v>
      </c>
      <c r="F133" s="24"/>
      <c r="G133" s="25">
        <v>3.16</v>
      </c>
      <c r="H133" s="26"/>
      <c r="I133" s="26">
        <f t="shared" si="10"/>
        <v>3.16</v>
      </c>
      <c r="J133" s="21" t="s">
        <v>4279</v>
      </c>
      <c r="K133" s="26">
        <f t="shared" si="7"/>
        <v>9.48</v>
      </c>
      <c r="L133" s="31">
        <f t="shared" si="8"/>
        <v>47.4</v>
      </c>
    </row>
    <row r="134" spans="1:12">
      <c r="A134" s="21">
        <v>129</v>
      </c>
      <c r="B134" s="22" t="s">
        <v>1569</v>
      </c>
      <c r="C134" s="22" t="s">
        <v>60</v>
      </c>
      <c r="D134" s="22" t="s">
        <v>4626</v>
      </c>
      <c r="E134" s="23" t="s">
        <v>4627</v>
      </c>
      <c r="F134" s="24"/>
      <c r="G134" s="25">
        <v>3.16</v>
      </c>
      <c r="H134" s="26"/>
      <c r="I134" s="26">
        <f t="shared" si="10"/>
        <v>3.16</v>
      </c>
      <c r="J134" s="21" t="s">
        <v>4279</v>
      </c>
      <c r="K134" s="26">
        <f t="shared" ref="K134:K167" si="11">I134*3</f>
        <v>9.48</v>
      </c>
      <c r="L134" s="31">
        <f t="shared" ref="L134:L167" si="12">I134*15</f>
        <v>47.4</v>
      </c>
    </row>
    <row r="135" spans="1:12">
      <c r="A135" s="21">
        <v>130</v>
      </c>
      <c r="B135" s="22" t="s">
        <v>4628</v>
      </c>
      <c r="C135" s="22" t="s">
        <v>93</v>
      </c>
      <c r="D135" s="22" t="s">
        <v>4629</v>
      </c>
      <c r="E135" s="23" t="s">
        <v>4630</v>
      </c>
      <c r="F135" s="24"/>
      <c r="G135" s="25">
        <v>3.9</v>
      </c>
      <c r="H135" s="26"/>
      <c r="I135" s="26">
        <f t="shared" si="10"/>
        <v>3.9</v>
      </c>
      <c r="J135" s="21" t="s">
        <v>4279</v>
      </c>
      <c r="K135" s="26">
        <f t="shared" si="11"/>
        <v>11.7</v>
      </c>
      <c r="L135" s="31">
        <f t="shared" si="12"/>
        <v>58.5</v>
      </c>
    </row>
    <row r="136" spans="1:12">
      <c r="A136" s="21">
        <v>131</v>
      </c>
      <c r="B136" s="32" t="s">
        <v>2019</v>
      </c>
      <c r="C136" s="22" t="s">
        <v>177</v>
      </c>
      <c r="D136" s="22" t="s">
        <v>4631</v>
      </c>
      <c r="E136" s="23" t="s">
        <v>4632</v>
      </c>
      <c r="F136" s="24"/>
      <c r="G136" s="25">
        <v>2.35</v>
      </c>
      <c r="H136" s="26"/>
      <c r="I136" s="26">
        <f t="shared" si="10"/>
        <v>2.35</v>
      </c>
      <c r="J136" s="21" t="s">
        <v>4279</v>
      </c>
      <c r="K136" s="26">
        <f t="shared" si="11"/>
        <v>7.05</v>
      </c>
      <c r="L136" s="31">
        <f t="shared" si="12"/>
        <v>35.25</v>
      </c>
    </row>
    <row r="137" spans="1:12">
      <c r="A137" s="21">
        <v>132</v>
      </c>
      <c r="B137" s="22" t="s">
        <v>4633</v>
      </c>
      <c r="C137" s="22" t="s">
        <v>743</v>
      </c>
      <c r="D137" s="22" t="s">
        <v>4634</v>
      </c>
      <c r="E137" s="23" t="s">
        <v>4635</v>
      </c>
      <c r="F137" s="24"/>
      <c r="G137" s="25">
        <v>5.5</v>
      </c>
      <c r="H137" s="26"/>
      <c r="I137" s="26">
        <f t="shared" si="10"/>
        <v>5.5</v>
      </c>
      <c r="J137" s="21" t="s">
        <v>4279</v>
      </c>
      <c r="K137" s="26">
        <f t="shared" si="11"/>
        <v>16.5</v>
      </c>
      <c r="L137" s="31">
        <f t="shared" si="12"/>
        <v>82.5</v>
      </c>
    </row>
    <row r="138" spans="1:12">
      <c r="A138" s="21">
        <v>133</v>
      </c>
      <c r="B138" s="22" t="s">
        <v>4636</v>
      </c>
      <c r="C138" s="22" t="s">
        <v>52</v>
      </c>
      <c r="D138" s="22" t="s">
        <v>4637</v>
      </c>
      <c r="E138" s="23" t="s">
        <v>4638</v>
      </c>
      <c r="F138" s="24"/>
      <c r="G138" s="25">
        <v>3.16</v>
      </c>
      <c r="H138" s="26"/>
      <c r="I138" s="26">
        <f t="shared" si="10"/>
        <v>3.16</v>
      </c>
      <c r="J138" s="21" t="s">
        <v>4279</v>
      </c>
      <c r="K138" s="26">
        <f t="shared" si="11"/>
        <v>9.48</v>
      </c>
      <c r="L138" s="31">
        <f t="shared" si="12"/>
        <v>47.4</v>
      </c>
    </row>
    <row r="139" spans="1:12">
      <c r="A139" s="21">
        <v>134</v>
      </c>
      <c r="B139" s="22" t="s">
        <v>4639</v>
      </c>
      <c r="C139" s="22" t="s">
        <v>159</v>
      </c>
      <c r="D139" s="22" t="s">
        <v>4640</v>
      </c>
      <c r="E139" s="23" t="s">
        <v>4641</v>
      </c>
      <c r="F139" s="24"/>
      <c r="G139" s="25">
        <v>3.9</v>
      </c>
      <c r="H139" s="26"/>
      <c r="I139" s="26">
        <f t="shared" si="10"/>
        <v>3.9</v>
      </c>
      <c r="J139" s="21" t="s">
        <v>4279</v>
      </c>
      <c r="K139" s="26">
        <f t="shared" si="11"/>
        <v>11.7</v>
      </c>
      <c r="L139" s="31">
        <f t="shared" si="12"/>
        <v>58.5</v>
      </c>
    </row>
    <row r="140" spans="1:12">
      <c r="A140" s="21">
        <v>135</v>
      </c>
      <c r="B140" s="22" t="s">
        <v>4642</v>
      </c>
      <c r="C140" s="22" t="s">
        <v>33</v>
      </c>
      <c r="D140" s="22" t="s">
        <v>4643</v>
      </c>
      <c r="E140" s="23" t="s">
        <v>4644</v>
      </c>
      <c r="F140" s="24"/>
      <c r="G140" s="25">
        <v>0.8</v>
      </c>
      <c r="H140" s="26"/>
      <c r="I140" s="26">
        <f t="shared" si="10"/>
        <v>0.8</v>
      </c>
      <c r="J140" s="21" t="s">
        <v>4279</v>
      </c>
      <c r="K140" s="26">
        <f t="shared" si="11"/>
        <v>2.4</v>
      </c>
      <c r="L140" s="31">
        <f t="shared" si="12"/>
        <v>12</v>
      </c>
    </row>
    <row r="141" spans="1:12">
      <c r="A141" s="21">
        <v>136</v>
      </c>
      <c r="B141" s="22" t="s">
        <v>386</v>
      </c>
      <c r="C141" s="22" t="s">
        <v>93</v>
      </c>
      <c r="D141" s="22" t="s">
        <v>4645</v>
      </c>
      <c r="E141" s="23" t="s">
        <v>4646</v>
      </c>
      <c r="F141" s="24"/>
      <c r="G141" s="25">
        <v>3.09</v>
      </c>
      <c r="H141" s="26"/>
      <c r="I141" s="26">
        <f t="shared" si="10"/>
        <v>3.09</v>
      </c>
      <c r="J141" s="21" t="s">
        <v>4279</v>
      </c>
      <c r="K141" s="26">
        <f t="shared" si="11"/>
        <v>9.27</v>
      </c>
      <c r="L141" s="31">
        <f t="shared" si="12"/>
        <v>46.35</v>
      </c>
    </row>
    <row r="142" spans="1:12">
      <c r="A142" s="21">
        <v>137</v>
      </c>
      <c r="B142" s="22" t="s">
        <v>4647</v>
      </c>
      <c r="C142" s="22" t="s">
        <v>22</v>
      </c>
      <c r="D142" s="22" t="s">
        <v>4648</v>
      </c>
      <c r="E142" s="23" t="s">
        <v>4649</v>
      </c>
      <c r="F142" s="24"/>
      <c r="G142" s="25">
        <v>4.7</v>
      </c>
      <c r="H142" s="26"/>
      <c r="I142" s="26">
        <f t="shared" si="10"/>
        <v>4.7</v>
      </c>
      <c r="J142" s="21" t="s">
        <v>4279</v>
      </c>
      <c r="K142" s="26">
        <f t="shared" si="11"/>
        <v>14.1</v>
      </c>
      <c r="L142" s="31">
        <f t="shared" si="12"/>
        <v>70.5</v>
      </c>
    </row>
    <row r="143" spans="1:12">
      <c r="A143" s="21">
        <v>138</v>
      </c>
      <c r="B143" s="22" t="s">
        <v>4650</v>
      </c>
      <c r="C143" s="22" t="s">
        <v>140</v>
      </c>
      <c r="D143" s="22" t="s">
        <v>4651</v>
      </c>
      <c r="E143" s="23" t="s">
        <v>4652</v>
      </c>
      <c r="F143" s="24"/>
      <c r="G143" s="25">
        <v>5.5</v>
      </c>
      <c r="H143" s="26"/>
      <c r="I143" s="26">
        <f t="shared" si="10"/>
        <v>5.5</v>
      </c>
      <c r="J143" s="21" t="s">
        <v>4279</v>
      </c>
      <c r="K143" s="26">
        <f t="shared" si="11"/>
        <v>16.5</v>
      </c>
      <c r="L143" s="31">
        <f t="shared" si="12"/>
        <v>82.5</v>
      </c>
    </row>
    <row r="144" spans="1:12">
      <c r="A144" s="21">
        <v>139</v>
      </c>
      <c r="B144" s="22" t="s">
        <v>4653</v>
      </c>
      <c r="C144" s="22" t="s">
        <v>93</v>
      </c>
      <c r="D144" s="22" t="s">
        <v>4654</v>
      </c>
      <c r="E144" s="23" t="s">
        <v>4655</v>
      </c>
      <c r="F144" s="24"/>
      <c r="G144" s="25">
        <v>4.7</v>
      </c>
      <c r="H144" s="26"/>
      <c r="I144" s="26">
        <f t="shared" si="10"/>
        <v>4.7</v>
      </c>
      <c r="J144" s="21" t="s">
        <v>4279</v>
      </c>
      <c r="K144" s="26">
        <f t="shared" si="11"/>
        <v>14.1</v>
      </c>
      <c r="L144" s="31">
        <f t="shared" si="12"/>
        <v>70.5</v>
      </c>
    </row>
    <row r="145" spans="1:12">
      <c r="A145" s="21">
        <v>140</v>
      </c>
      <c r="B145" s="22" t="s">
        <v>4656</v>
      </c>
      <c r="C145" s="22" t="s">
        <v>269</v>
      </c>
      <c r="D145" s="22" t="s">
        <v>4657</v>
      </c>
      <c r="E145" s="23" t="s">
        <v>4658</v>
      </c>
      <c r="F145" s="24"/>
      <c r="G145" s="25">
        <v>3.16</v>
      </c>
      <c r="H145" s="26"/>
      <c r="I145" s="26">
        <f t="shared" si="10"/>
        <v>3.16</v>
      </c>
      <c r="J145" s="21" t="s">
        <v>4279</v>
      </c>
      <c r="K145" s="26">
        <f t="shared" si="11"/>
        <v>9.48</v>
      </c>
      <c r="L145" s="31">
        <f t="shared" si="12"/>
        <v>47.4</v>
      </c>
    </row>
    <row r="146" spans="1:12">
      <c r="A146" s="21">
        <v>141</v>
      </c>
      <c r="B146" s="22" t="s">
        <v>4659</v>
      </c>
      <c r="C146" s="22" t="s">
        <v>22</v>
      </c>
      <c r="D146" s="22" t="s">
        <v>4660</v>
      </c>
      <c r="E146" s="23" t="s">
        <v>4661</v>
      </c>
      <c r="F146" s="24"/>
      <c r="G146" s="25">
        <v>4.7</v>
      </c>
      <c r="H146" s="26"/>
      <c r="I146" s="26">
        <f t="shared" ref="I146:I163" si="13">G146</f>
        <v>4.7</v>
      </c>
      <c r="J146" s="21" t="s">
        <v>4279</v>
      </c>
      <c r="K146" s="26">
        <f t="shared" si="11"/>
        <v>14.1</v>
      </c>
      <c r="L146" s="31">
        <f t="shared" si="12"/>
        <v>70.5</v>
      </c>
    </row>
    <row r="147" spans="1:12">
      <c r="A147" s="21">
        <v>142</v>
      </c>
      <c r="B147" s="22" t="s">
        <v>4662</v>
      </c>
      <c r="C147" s="22" t="s">
        <v>4663</v>
      </c>
      <c r="D147" s="22" t="s">
        <v>4664</v>
      </c>
      <c r="E147" s="23" t="s">
        <v>4665</v>
      </c>
      <c r="F147" s="24"/>
      <c r="G147" s="25">
        <v>11.01</v>
      </c>
      <c r="H147" s="26"/>
      <c r="I147" s="26">
        <f t="shared" si="13"/>
        <v>11.01</v>
      </c>
      <c r="J147" s="21" t="s">
        <v>4279</v>
      </c>
      <c r="K147" s="26">
        <f t="shared" si="11"/>
        <v>33.03</v>
      </c>
      <c r="L147" s="31">
        <f t="shared" si="12"/>
        <v>165.15</v>
      </c>
    </row>
    <row r="148" spans="1:12">
      <c r="A148" s="21">
        <v>143</v>
      </c>
      <c r="B148" s="22" t="s">
        <v>4666</v>
      </c>
      <c r="C148" s="22" t="s">
        <v>22</v>
      </c>
      <c r="D148" s="22" t="s">
        <v>4667</v>
      </c>
      <c r="E148" s="23" t="s">
        <v>4668</v>
      </c>
      <c r="F148" s="24"/>
      <c r="G148" s="25">
        <v>3.16</v>
      </c>
      <c r="H148" s="26"/>
      <c r="I148" s="26">
        <f t="shared" si="13"/>
        <v>3.16</v>
      </c>
      <c r="J148" s="21" t="s">
        <v>4279</v>
      </c>
      <c r="K148" s="26">
        <f t="shared" si="11"/>
        <v>9.48</v>
      </c>
      <c r="L148" s="31">
        <f t="shared" si="12"/>
        <v>47.4</v>
      </c>
    </row>
    <row r="149" spans="1:12">
      <c r="A149" s="21">
        <v>144</v>
      </c>
      <c r="B149" s="22" t="s">
        <v>4669</v>
      </c>
      <c r="C149" s="22" t="s">
        <v>140</v>
      </c>
      <c r="D149" s="22" t="s">
        <v>4670</v>
      </c>
      <c r="E149" s="23" t="s">
        <v>4671</v>
      </c>
      <c r="F149" s="24"/>
      <c r="G149" s="25">
        <v>3.16</v>
      </c>
      <c r="H149" s="26"/>
      <c r="I149" s="26">
        <f t="shared" si="13"/>
        <v>3.16</v>
      </c>
      <c r="J149" s="21" t="s">
        <v>4279</v>
      </c>
      <c r="K149" s="26">
        <f t="shared" si="11"/>
        <v>9.48</v>
      </c>
      <c r="L149" s="31">
        <f t="shared" si="12"/>
        <v>47.4</v>
      </c>
    </row>
    <row r="150" spans="1:12">
      <c r="A150" s="21">
        <v>145</v>
      </c>
      <c r="B150" s="22" t="s">
        <v>4672</v>
      </c>
      <c r="C150" s="22" t="s">
        <v>22</v>
      </c>
      <c r="D150" s="22" t="s">
        <v>4673</v>
      </c>
      <c r="E150" s="23" t="s">
        <v>4674</v>
      </c>
      <c r="F150" s="24"/>
      <c r="G150" s="25">
        <v>3.96</v>
      </c>
      <c r="H150" s="26"/>
      <c r="I150" s="26">
        <f t="shared" si="13"/>
        <v>3.96</v>
      </c>
      <c r="J150" s="21" t="s">
        <v>4279</v>
      </c>
      <c r="K150" s="26">
        <f t="shared" si="11"/>
        <v>11.88</v>
      </c>
      <c r="L150" s="31">
        <f t="shared" si="12"/>
        <v>59.4</v>
      </c>
    </row>
    <row r="151" spans="1:12">
      <c r="A151" s="21">
        <v>146</v>
      </c>
      <c r="B151" s="22" t="s">
        <v>4675</v>
      </c>
      <c r="C151" s="22" t="s">
        <v>52</v>
      </c>
      <c r="D151" s="22" t="s">
        <v>4676</v>
      </c>
      <c r="E151" s="23" t="s">
        <v>4677</v>
      </c>
      <c r="F151" s="24"/>
      <c r="G151" s="25">
        <v>5.5</v>
      </c>
      <c r="H151" s="26"/>
      <c r="I151" s="26">
        <f t="shared" si="13"/>
        <v>5.5</v>
      </c>
      <c r="J151" s="21" t="s">
        <v>4279</v>
      </c>
      <c r="K151" s="26">
        <f t="shared" si="11"/>
        <v>16.5</v>
      </c>
      <c r="L151" s="31">
        <f t="shared" si="12"/>
        <v>82.5</v>
      </c>
    </row>
    <row r="152" spans="1:12">
      <c r="A152" s="21">
        <v>147</v>
      </c>
      <c r="B152" s="22" t="s">
        <v>4678</v>
      </c>
      <c r="C152" s="22" t="s">
        <v>159</v>
      </c>
      <c r="D152" s="22" t="s">
        <v>4679</v>
      </c>
      <c r="E152" s="23" t="s">
        <v>4680</v>
      </c>
      <c r="F152" s="24"/>
      <c r="G152" s="25">
        <v>7.12</v>
      </c>
      <c r="H152" s="26"/>
      <c r="I152" s="26">
        <f t="shared" si="13"/>
        <v>7.12</v>
      </c>
      <c r="J152" s="21" t="s">
        <v>4279</v>
      </c>
      <c r="K152" s="26">
        <f t="shared" si="11"/>
        <v>21.36</v>
      </c>
      <c r="L152" s="31">
        <f t="shared" si="12"/>
        <v>106.8</v>
      </c>
    </row>
    <row r="153" spans="1:12">
      <c r="A153" s="21">
        <v>148</v>
      </c>
      <c r="B153" s="22" t="s">
        <v>352</v>
      </c>
      <c r="C153" s="22" t="s">
        <v>64</v>
      </c>
      <c r="D153" s="22" t="s">
        <v>4681</v>
      </c>
      <c r="E153" s="23" t="s">
        <v>4682</v>
      </c>
      <c r="F153" s="24"/>
      <c r="G153" s="25">
        <v>3.96</v>
      </c>
      <c r="H153" s="26"/>
      <c r="I153" s="26">
        <f t="shared" si="13"/>
        <v>3.96</v>
      </c>
      <c r="J153" s="21" t="s">
        <v>4279</v>
      </c>
      <c r="K153" s="26">
        <f t="shared" si="11"/>
        <v>11.88</v>
      </c>
      <c r="L153" s="31">
        <f t="shared" si="12"/>
        <v>59.4</v>
      </c>
    </row>
    <row r="154" spans="1:12">
      <c r="A154" s="21">
        <v>149</v>
      </c>
      <c r="B154" s="22" t="s">
        <v>4683</v>
      </c>
      <c r="C154" s="22" t="s">
        <v>56</v>
      </c>
      <c r="D154" s="22" t="s">
        <v>4684</v>
      </c>
      <c r="E154" s="23" t="s">
        <v>4685</v>
      </c>
      <c r="F154" s="24"/>
      <c r="G154" s="25">
        <v>3.16</v>
      </c>
      <c r="H154" s="26"/>
      <c r="I154" s="26">
        <f t="shared" si="13"/>
        <v>3.16</v>
      </c>
      <c r="J154" s="21" t="s">
        <v>4279</v>
      </c>
      <c r="K154" s="26">
        <f t="shared" si="11"/>
        <v>9.48</v>
      </c>
      <c r="L154" s="31">
        <f t="shared" si="12"/>
        <v>47.4</v>
      </c>
    </row>
    <row r="155" spans="1:12">
      <c r="A155" s="21">
        <v>150</v>
      </c>
      <c r="B155" s="22" t="s">
        <v>4686</v>
      </c>
      <c r="C155" s="22" t="s">
        <v>64</v>
      </c>
      <c r="D155" s="22" t="s">
        <v>4687</v>
      </c>
      <c r="E155" s="23" t="s">
        <v>4688</v>
      </c>
      <c r="F155" s="24"/>
      <c r="G155" s="25">
        <v>2.35</v>
      </c>
      <c r="H155" s="26"/>
      <c r="I155" s="26">
        <f t="shared" si="13"/>
        <v>2.35</v>
      </c>
      <c r="J155" s="21" t="s">
        <v>4279</v>
      </c>
      <c r="K155" s="26">
        <f t="shared" si="11"/>
        <v>7.05</v>
      </c>
      <c r="L155" s="31">
        <f t="shared" si="12"/>
        <v>35.25</v>
      </c>
    </row>
    <row r="156" spans="1:12">
      <c r="A156" s="21">
        <v>151</v>
      </c>
      <c r="B156" s="22" t="s">
        <v>4689</v>
      </c>
      <c r="C156" s="22" t="s">
        <v>177</v>
      </c>
      <c r="D156" s="22" t="s">
        <v>4690</v>
      </c>
      <c r="E156" s="23" t="s">
        <v>4691</v>
      </c>
      <c r="F156" s="24"/>
      <c r="G156" s="25">
        <v>2.35</v>
      </c>
      <c r="H156" s="26"/>
      <c r="I156" s="26">
        <f t="shared" si="13"/>
        <v>2.35</v>
      </c>
      <c r="J156" s="21" t="s">
        <v>4279</v>
      </c>
      <c r="K156" s="26">
        <f t="shared" si="11"/>
        <v>7.05</v>
      </c>
      <c r="L156" s="31">
        <f t="shared" si="12"/>
        <v>35.25</v>
      </c>
    </row>
    <row r="157" spans="1:12">
      <c r="A157" s="21">
        <v>152</v>
      </c>
      <c r="B157" s="22" t="s">
        <v>4692</v>
      </c>
      <c r="C157" s="22" t="s">
        <v>78</v>
      </c>
      <c r="D157" s="22" t="s">
        <v>4693</v>
      </c>
      <c r="E157" s="23" t="s">
        <v>4694</v>
      </c>
      <c r="F157" s="24"/>
      <c r="G157" s="25">
        <v>4.76</v>
      </c>
      <c r="H157" s="26"/>
      <c r="I157" s="26">
        <f t="shared" si="13"/>
        <v>4.76</v>
      </c>
      <c r="J157" s="21" t="s">
        <v>4279</v>
      </c>
      <c r="K157" s="26">
        <f t="shared" si="11"/>
        <v>14.28</v>
      </c>
      <c r="L157" s="31">
        <f t="shared" si="12"/>
        <v>71.4</v>
      </c>
    </row>
    <row r="158" spans="1:12">
      <c r="A158" s="21">
        <v>153</v>
      </c>
      <c r="B158" s="22" t="s">
        <v>386</v>
      </c>
      <c r="C158" s="22" t="s">
        <v>52</v>
      </c>
      <c r="D158" s="22" t="s">
        <v>4695</v>
      </c>
      <c r="E158" s="23" t="s">
        <v>4696</v>
      </c>
      <c r="F158" s="24"/>
      <c r="G158" s="25">
        <v>3.96</v>
      </c>
      <c r="H158" s="26"/>
      <c r="I158" s="26">
        <f t="shared" si="13"/>
        <v>3.96</v>
      </c>
      <c r="J158" s="21" t="s">
        <v>4279</v>
      </c>
      <c r="K158" s="26">
        <f t="shared" si="11"/>
        <v>11.88</v>
      </c>
      <c r="L158" s="31">
        <f t="shared" si="12"/>
        <v>59.4</v>
      </c>
    </row>
    <row r="159" spans="1:12">
      <c r="A159" s="21">
        <v>154</v>
      </c>
      <c r="B159" s="22" t="s">
        <v>4697</v>
      </c>
      <c r="C159" s="22" t="s">
        <v>52</v>
      </c>
      <c r="D159" s="22" t="s">
        <v>4698</v>
      </c>
      <c r="E159" s="23" t="s">
        <v>4699</v>
      </c>
      <c r="F159" s="24"/>
      <c r="G159" s="25">
        <v>7.86</v>
      </c>
      <c r="H159" s="26"/>
      <c r="I159" s="26">
        <f t="shared" si="13"/>
        <v>7.86</v>
      </c>
      <c r="J159" s="21" t="s">
        <v>4279</v>
      </c>
      <c r="K159" s="26">
        <f t="shared" si="11"/>
        <v>23.58</v>
      </c>
      <c r="L159" s="31">
        <f t="shared" si="12"/>
        <v>117.9</v>
      </c>
    </row>
    <row r="160" spans="1:12">
      <c r="A160" s="21">
        <v>155</v>
      </c>
      <c r="B160" s="22" t="s">
        <v>4700</v>
      </c>
      <c r="C160" s="22" t="s">
        <v>60</v>
      </c>
      <c r="D160" s="22" t="s">
        <v>4701</v>
      </c>
      <c r="E160" s="23" t="s">
        <v>4702</v>
      </c>
      <c r="F160" s="24"/>
      <c r="G160" s="25">
        <v>3.96</v>
      </c>
      <c r="H160" s="26"/>
      <c r="I160" s="26">
        <f t="shared" si="13"/>
        <v>3.96</v>
      </c>
      <c r="J160" s="21" t="s">
        <v>4279</v>
      </c>
      <c r="K160" s="26">
        <f t="shared" si="11"/>
        <v>11.88</v>
      </c>
      <c r="L160" s="31">
        <f t="shared" si="12"/>
        <v>59.4</v>
      </c>
    </row>
    <row r="161" spans="1:12">
      <c r="A161" s="21">
        <v>156</v>
      </c>
      <c r="B161" s="22" t="s">
        <v>4703</v>
      </c>
      <c r="C161" s="22" t="s">
        <v>159</v>
      </c>
      <c r="D161" s="22" t="s">
        <v>4704</v>
      </c>
      <c r="E161" s="23" t="s">
        <v>4705</v>
      </c>
      <c r="F161" s="24"/>
      <c r="G161" s="25">
        <v>3.16</v>
      </c>
      <c r="H161" s="26"/>
      <c r="I161" s="26">
        <f t="shared" si="13"/>
        <v>3.16</v>
      </c>
      <c r="J161" s="21" t="s">
        <v>4279</v>
      </c>
      <c r="K161" s="26">
        <f t="shared" si="11"/>
        <v>9.48</v>
      </c>
      <c r="L161" s="31">
        <f t="shared" si="12"/>
        <v>47.4</v>
      </c>
    </row>
    <row r="162" spans="1:12">
      <c r="A162" s="21">
        <v>157</v>
      </c>
      <c r="B162" s="22" t="s">
        <v>4706</v>
      </c>
      <c r="C162" s="22" t="s">
        <v>140</v>
      </c>
      <c r="D162" s="22" t="s">
        <v>4707</v>
      </c>
      <c r="E162" s="23" t="s">
        <v>4708</v>
      </c>
      <c r="F162" s="24"/>
      <c r="G162" s="25">
        <v>4.7</v>
      </c>
      <c r="H162" s="26"/>
      <c r="I162" s="26">
        <f t="shared" si="13"/>
        <v>4.7</v>
      </c>
      <c r="J162" s="21" t="s">
        <v>4279</v>
      </c>
      <c r="K162" s="26">
        <f t="shared" si="11"/>
        <v>14.1</v>
      </c>
      <c r="L162" s="31">
        <f t="shared" si="12"/>
        <v>70.5</v>
      </c>
    </row>
    <row r="163" spans="1:12">
      <c r="A163" s="21">
        <v>158</v>
      </c>
      <c r="B163" s="22" t="s">
        <v>4709</v>
      </c>
      <c r="C163" s="22" t="s">
        <v>177</v>
      </c>
      <c r="D163" s="22" t="s">
        <v>4710</v>
      </c>
      <c r="E163" s="23" t="s">
        <v>4711</v>
      </c>
      <c r="F163" s="24"/>
      <c r="G163" s="25">
        <v>3.16</v>
      </c>
      <c r="H163" s="26"/>
      <c r="I163" s="26">
        <f t="shared" si="13"/>
        <v>3.16</v>
      </c>
      <c r="J163" s="21" t="s">
        <v>4279</v>
      </c>
      <c r="K163" s="26">
        <f t="shared" si="11"/>
        <v>9.48</v>
      </c>
      <c r="L163" s="31">
        <f t="shared" si="12"/>
        <v>47.4</v>
      </c>
    </row>
    <row r="164" spans="1:12">
      <c r="A164" s="21">
        <v>159</v>
      </c>
      <c r="B164" s="22" t="s">
        <v>4712</v>
      </c>
      <c r="C164" s="22" t="s">
        <v>64</v>
      </c>
      <c r="D164" s="22" t="s">
        <v>4713</v>
      </c>
      <c r="E164" s="23" t="s">
        <v>4714</v>
      </c>
      <c r="F164" s="24"/>
      <c r="G164" s="25">
        <v>7.12</v>
      </c>
      <c r="H164" s="26"/>
      <c r="I164" s="26">
        <f t="shared" ref="I164:I166" si="14">G164</f>
        <v>7.12</v>
      </c>
      <c r="J164" s="21" t="s">
        <v>4279</v>
      </c>
      <c r="K164" s="26">
        <f t="shared" si="11"/>
        <v>21.36</v>
      </c>
      <c r="L164" s="31">
        <f t="shared" si="12"/>
        <v>106.8</v>
      </c>
    </row>
    <row r="165" spans="1:12">
      <c r="A165" s="21">
        <v>160</v>
      </c>
      <c r="B165" s="22" t="s">
        <v>4715</v>
      </c>
      <c r="C165" s="22" t="s">
        <v>140</v>
      </c>
      <c r="D165" s="22" t="s">
        <v>4716</v>
      </c>
      <c r="E165" s="23" t="s">
        <v>4717</v>
      </c>
      <c r="F165" s="24"/>
      <c r="G165" s="25">
        <v>7.86</v>
      </c>
      <c r="H165" s="26"/>
      <c r="I165" s="26">
        <f t="shared" si="14"/>
        <v>7.86</v>
      </c>
      <c r="J165" s="21" t="s">
        <v>4279</v>
      </c>
      <c r="K165" s="26">
        <f t="shared" si="11"/>
        <v>23.58</v>
      </c>
      <c r="L165" s="31">
        <f t="shared" si="12"/>
        <v>117.9</v>
      </c>
    </row>
    <row r="166" spans="1:12">
      <c r="A166" s="21">
        <v>161</v>
      </c>
      <c r="B166" s="22" t="s">
        <v>1941</v>
      </c>
      <c r="C166" s="22" t="s">
        <v>60</v>
      </c>
      <c r="D166" s="22" t="s">
        <v>4718</v>
      </c>
      <c r="E166" s="23" t="s">
        <v>4719</v>
      </c>
      <c r="F166" s="24"/>
      <c r="G166" s="25">
        <v>3.16</v>
      </c>
      <c r="H166" s="26"/>
      <c r="I166" s="26">
        <f t="shared" ref="I166:I177" si="15">G166</f>
        <v>3.16</v>
      </c>
      <c r="J166" s="21" t="s">
        <v>4279</v>
      </c>
      <c r="K166" s="26">
        <f t="shared" ref="K166:K177" si="16">I166*3</f>
        <v>9.48</v>
      </c>
      <c r="L166" s="31">
        <f t="shared" ref="L166:L177" si="17">I166*15</f>
        <v>47.4</v>
      </c>
    </row>
    <row r="167" s="1" customFormat="1" spans="1:12">
      <c r="A167" s="21">
        <v>162</v>
      </c>
      <c r="B167" s="22" t="s">
        <v>4720</v>
      </c>
      <c r="C167" s="22" t="s">
        <v>140</v>
      </c>
      <c r="D167" s="22" t="s">
        <v>4721</v>
      </c>
      <c r="E167" s="23" t="s">
        <v>4722</v>
      </c>
      <c r="F167" s="24"/>
      <c r="G167" s="25">
        <v>3.96</v>
      </c>
      <c r="H167" s="26"/>
      <c r="I167" s="26">
        <f t="shared" si="15"/>
        <v>3.96</v>
      </c>
      <c r="J167" s="21" t="s">
        <v>4279</v>
      </c>
      <c r="K167" s="26">
        <f t="shared" si="16"/>
        <v>11.88</v>
      </c>
      <c r="L167" s="31">
        <f t="shared" si="17"/>
        <v>59.4</v>
      </c>
    </row>
    <row r="168" spans="1:12">
      <c r="A168" s="21">
        <v>163</v>
      </c>
      <c r="B168" s="22" t="s">
        <v>4723</v>
      </c>
      <c r="C168" s="22" t="s">
        <v>56</v>
      </c>
      <c r="D168" s="22" t="s">
        <v>4724</v>
      </c>
      <c r="E168" s="23" t="s">
        <v>4725</v>
      </c>
      <c r="F168" s="24"/>
      <c r="G168" s="25">
        <v>2.35</v>
      </c>
      <c r="H168" s="26"/>
      <c r="I168" s="26">
        <f t="shared" si="15"/>
        <v>2.35</v>
      </c>
      <c r="J168" s="21" t="s">
        <v>4279</v>
      </c>
      <c r="K168" s="26">
        <f t="shared" si="16"/>
        <v>7.05</v>
      </c>
      <c r="L168" s="31">
        <f t="shared" si="17"/>
        <v>35.25</v>
      </c>
    </row>
    <row r="169" spans="1:12">
      <c r="A169" s="21">
        <v>164</v>
      </c>
      <c r="B169" s="22" t="s">
        <v>4726</v>
      </c>
      <c r="C169" s="22" t="s">
        <v>78</v>
      </c>
      <c r="D169" s="22" t="s">
        <v>4727</v>
      </c>
      <c r="E169" s="23" t="s">
        <v>4728</v>
      </c>
      <c r="F169" s="24"/>
      <c r="G169" s="25">
        <v>3.96</v>
      </c>
      <c r="H169" s="26"/>
      <c r="I169" s="26">
        <f t="shared" si="15"/>
        <v>3.96</v>
      </c>
      <c r="J169" s="21" t="s">
        <v>4279</v>
      </c>
      <c r="K169" s="26">
        <f t="shared" si="16"/>
        <v>11.88</v>
      </c>
      <c r="L169" s="31">
        <f t="shared" si="17"/>
        <v>59.4</v>
      </c>
    </row>
    <row r="170" spans="1:12">
      <c r="A170" s="21">
        <v>165</v>
      </c>
      <c r="B170" s="22" t="s">
        <v>4729</v>
      </c>
      <c r="C170" s="22" t="s">
        <v>64</v>
      </c>
      <c r="D170" s="22" t="s">
        <v>4730</v>
      </c>
      <c r="E170" s="23" t="s">
        <v>4731</v>
      </c>
      <c r="F170" s="24"/>
      <c r="G170" s="25">
        <v>3.96</v>
      </c>
      <c r="H170" s="26"/>
      <c r="I170" s="26">
        <f t="shared" si="15"/>
        <v>3.96</v>
      </c>
      <c r="J170" s="21" t="s">
        <v>4279</v>
      </c>
      <c r="K170" s="26">
        <f t="shared" si="16"/>
        <v>11.88</v>
      </c>
      <c r="L170" s="31">
        <f t="shared" si="17"/>
        <v>59.4</v>
      </c>
    </row>
    <row r="171" spans="1:12">
      <c r="A171" s="21">
        <v>166</v>
      </c>
      <c r="B171" s="22" t="s">
        <v>1647</v>
      </c>
      <c r="C171" s="22" t="s">
        <v>177</v>
      </c>
      <c r="D171" s="22" t="s">
        <v>4732</v>
      </c>
      <c r="E171" s="23" t="s">
        <v>4733</v>
      </c>
      <c r="F171" s="24"/>
      <c r="G171" s="25">
        <v>4.7</v>
      </c>
      <c r="H171" s="26"/>
      <c r="I171" s="26">
        <f t="shared" si="15"/>
        <v>4.7</v>
      </c>
      <c r="J171" s="21" t="s">
        <v>4279</v>
      </c>
      <c r="K171" s="26">
        <f t="shared" si="16"/>
        <v>14.1</v>
      </c>
      <c r="L171" s="31">
        <f t="shared" si="17"/>
        <v>70.5</v>
      </c>
    </row>
    <row r="172" spans="1:12">
      <c r="A172" s="21">
        <v>167</v>
      </c>
      <c r="B172" s="22" t="s">
        <v>4734</v>
      </c>
      <c r="C172" s="22" t="s">
        <v>491</v>
      </c>
      <c r="D172" s="22" t="s">
        <v>4735</v>
      </c>
      <c r="E172" s="23" t="s">
        <v>4736</v>
      </c>
      <c r="F172" s="24"/>
      <c r="G172" s="25">
        <v>3.16</v>
      </c>
      <c r="H172" s="26"/>
      <c r="I172" s="26">
        <f t="shared" si="15"/>
        <v>3.16</v>
      </c>
      <c r="J172" s="21" t="s">
        <v>4279</v>
      </c>
      <c r="K172" s="26">
        <f t="shared" si="16"/>
        <v>9.48</v>
      </c>
      <c r="L172" s="31">
        <f t="shared" si="17"/>
        <v>47.4</v>
      </c>
    </row>
    <row r="173" spans="1:12">
      <c r="A173" s="21">
        <v>168</v>
      </c>
      <c r="B173" s="22" t="s">
        <v>4737</v>
      </c>
      <c r="C173" s="22" t="s">
        <v>78</v>
      </c>
      <c r="D173" s="22" t="s">
        <v>4738</v>
      </c>
      <c r="E173" s="23" t="s">
        <v>4739</v>
      </c>
      <c r="F173" s="24"/>
      <c r="G173" s="25">
        <v>3.16</v>
      </c>
      <c r="H173" s="26"/>
      <c r="I173" s="26">
        <f t="shared" si="15"/>
        <v>3.16</v>
      </c>
      <c r="J173" s="21" t="s">
        <v>4279</v>
      </c>
      <c r="K173" s="26">
        <f t="shared" si="16"/>
        <v>9.48</v>
      </c>
      <c r="L173" s="31">
        <f t="shared" si="17"/>
        <v>47.4</v>
      </c>
    </row>
    <row r="174" spans="1:12">
      <c r="A174" s="21">
        <v>169</v>
      </c>
      <c r="B174" s="22" t="s">
        <v>4740</v>
      </c>
      <c r="C174" s="22" t="s">
        <v>93</v>
      </c>
      <c r="D174" s="22" t="s">
        <v>4741</v>
      </c>
      <c r="E174" s="23" t="s">
        <v>4742</v>
      </c>
      <c r="F174" s="24"/>
      <c r="G174" s="25">
        <v>3.56</v>
      </c>
      <c r="H174" s="26"/>
      <c r="I174" s="26">
        <f t="shared" si="15"/>
        <v>3.56</v>
      </c>
      <c r="J174" s="21" t="s">
        <v>4279</v>
      </c>
      <c r="K174" s="26">
        <f t="shared" si="16"/>
        <v>10.68</v>
      </c>
      <c r="L174" s="31">
        <f t="shared" si="17"/>
        <v>53.4</v>
      </c>
    </row>
    <row r="175" spans="1:12">
      <c r="A175" s="21">
        <v>170</v>
      </c>
      <c r="B175" s="22" t="s">
        <v>4743</v>
      </c>
      <c r="C175" s="22" t="s">
        <v>177</v>
      </c>
      <c r="D175" s="22" t="s">
        <v>4744</v>
      </c>
      <c r="E175" s="23" t="s">
        <v>4745</v>
      </c>
      <c r="F175" s="24"/>
      <c r="G175" s="25">
        <v>3.56</v>
      </c>
      <c r="H175" s="26"/>
      <c r="I175" s="26">
        <f t="shared" si="15"/>
        <v>3.56</v>
      </c>
      <c r="J175" s="21" t="s">
        <v>4279</v>
      </c>
      <c r="K175" s="26">
        <f t="shared" si="16"/>
        <v>10.68</v>
      </c>
      <c r="L175" s="31">
        <f t="shared" si="17"/>
        <v>53.4</v>
      </c>
    </row>
    <row r="176" spans="1:12">
      <c r="A176" s="21">
        <v>171</v>
      </c>
      <c r="B176" s="33" t="s">
        <v>4746</v>
      </c>
      <c r="C176" s="33" t="s">
        <v>616</v>
      </c>
      <c r="D176" s="33" t="s">
        <v>4747</v>
      </c>
      <c r="E176" s="34" t="s">
        <v>4748</v>
      </c>
      <c r="F176" s="35"/>
      <c r="G176" s="36">
        <v>3.56</v>
      </c>
      <c r="H176" s="37"/>
      <c r="I176" s="37">
        <f t="shared" si="15"/>
        <v>3.56</v>
      </c>
      <c r="J176" s="21" t="s">
        <v>4279</v>
      </c>
      <c r="K176" s="37">
        <f t="shared" si="16"/>
        <v>10.68</v>
      </c>
      <c r="L176" s="44">
        <f t="shared" si="17"/>
        <v>53.4</v>
      </c>
    </row>
    <row r="177" spans="1:12">
      <c r="A177" s="21">
        <v>172</v>
      </c>
      <c r="B177" s="38" t="s">
        <v>1144</v>
      </c>
      <c r="C177" s="38" t="s">
        <v>64</v>
      </c>
      <c r="D177" s="38" t="s">
        <v>4749</v>
      </c>
      <c r="E177" s="23" t="s">
        <v>4750</v>
      </c>
      <c r="F177" s="39"/>
      <c r="G177" s="40">
        <v>3.56</v>
      </c>
      <c r="H177" s="26"/>
      <c r="I177" s="26">
        <f t="shared" si="15"/>
        <v>3.56</v>
      </c>
      <c r="J177" s="21" t="s">
        <v>4279</v>
      </c>
      <c r="K177" s="26">
        <f t="shared" si="16"/>
        <v>10.68</v>
      </c>
      <c r="L177" s="31">
        <f t="shared" si="17"/>
        <v>53.4</v>
      </c>
    </row>
    <row r="178" spans="1:12">
      <c r="A178" s="21" t="s">
        <v>15</v>
      </c>
      <c r="B178" s="41"/>
      <c r="C178" s="42"/>
      <c r="D178" s="41"/>
      <c r="E178" s="41"/>
      <c r="F178" s="41"/>
      <c r="G178" s="41">
        <f>SUM(G6:G177)</f>
        <v>669.9</v>
      </c>
      <c r="H178" s="43"/>
      <c r="I178" s="41">
        <f>SUM(I6:I177)</f>
        <v>669.9</v>
      </c>
      <c r="J178" s="41"/>
      <c r="K178" s="43">
        <f>SUM(K6:K177)</f>
        <v>2009.7</v>
      </c>
      <c r="L178" s="41">
        <f>SUM(L6:L177)</f>
        <v>10048.5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8"/>
  <sheetViews>
    <sheetView workbookViewId="0">
      <selection activeCell="A3" sqref="A3:L3"/>
    </sheetView>
  </sheetViews>
  <sheetFormatPr defaultColWidth="9" defaultRowHeight="13.5"/>
  <cols>
    <col min="1" max="1" width="4.625" style="2" customWidth="1"/>
    <col min="2" max="2" width="7.875" style="2" customWidth="1"/>
    <col min="3" max="3" width="16.5" style="3" customWidth="1"/>
    <col min="4" max="4" width="19.875" style="2" customWidth="1"/>
    <col min="5" max="5" width="10.125" style="2" customWidth="1"/>
    <col min="6" max="6" width="6.7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168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169</v>
      </c>
      <c r="C6" s="22" t="s">
        <v>159</v>
      </c>
      <c r="D6" s="22" t="s">
        <v>170</v>
      </c>
      <c r="E6" s="23" t="s">
        <v>171</v>
      </c>
      <c r="F6" s="24"/>
      <c r="G6" s="25">
        <v>7.39</v>
      </c>
      <c r="H6" s="26"/>
      <c r="I6" s="26">
        <f>G6</f>
        <v>7.39</v>
      </c>
      <c r="J6" s="21" t="s">
        <v>172</v>
      </c>
      <c r="K6" s="26">
        <f>I6*3</f>
        <v>22.17</v>
      </c>
      <c r="L6" s="31">
        <f>I6*15</f>
        <v>110.85</v>
      </c>
    </row>
    <row r="7" spans="1:12">
      <c r="A7" s="21">
        <v>2</v>
      </c>
      <c r="B7" s="22" t="s">
        <v>173</v>
      </c>
      <c r="C7" s="22" t="s">
        <v>56</v>
      </c>
      <c r="D7" s="22" t="s">
        <v>174</v>
      </c>
      <c r="E7" s="23" t="s">
        <v>175</v>
      </c>
      <c r="F7" s="24"/>
      <c r="G7" s="25">
        <v>3.7</v>
      </c>
      <c r="H7" s="26"/>
      <c r="I7" s="26">
        <f t="shared" ref="I7:I80" si="0">G7</f>
        <v>3.7</v>
      </c>
      <c r="J7" s="21" t="s">
        <v>172</v>
      </c>
      <c r="K7" s="26">
        <f t="shared" ref="K7:K70" si="1">I7*3</f>
        <v>11.1</v>
      </c>
      <c r="L7" s="31">
        <f t="shared" ref="L7:L70" si="2">I7*15</f>
        <v>55.5</v>
      </c>
    </row>
    <row r="8" spans="1:12">
      <c r="A8" s="21">
        <v>3</v>
      </c>
      <c r="B8" s="22" t="s">
        <v>176</v>
      </c>
      <c r="C8" s="22" t="s">
        <v>177</v>
      </c>
      <c r="D8" s="22" t="s">
        <v>178</v>
      </c>
      <c r="E8" s="23" t="s">
        <v>179</v>
      </c>
      <c r="F8" s="24"/>
      <c r="G8" s="25">
        <v>6.38</v>
      </c>
      <c r="H8" s="26"/>
      <c r="I8" s="26">
        <f t="shared" si="0"/>
        <v>6.38</v>
      </c>
      <c r="J8" s="21" t="s">
        <v>172</v>
      </c>
      <c r="K8" s="26">
        <f t="shared" si="1"/>
        <v>19.14</v>
      </c>
      <c r="L8" s="31">
        <f t="shared" si="2"/>
        <v>95.7</v>
      </c>
    </row>
    <row r="9" spans="1:12">
      <c r="A9" s="21">
        <v>4</v>
      </c>
      <c r="B9" s="22" t="s">
        <v>180</v>
      </c>
      <c r="C9" s="22" t="s">
        <v>117</v>
      </c>
      <c r="D9" s="22" t="s">
        <v>181</v>
      </c>
      <c r="E9" s="23" t="s">
        <v>182</v>
      </c>
      <c r="F9" s="24"/>
      <c r="G9" s="25">
        <v>7.39</v>
      </c>
      <c r="H9" s="26"/>
      <c r="I9" s="26">
        <f t="shared" si="0"/>
        <v>7.39</v>
      </c>
      <c r="J9" s="21" t="s">
        <v>172</v>
      </c>
      <c r="K9" s="26">
        <f t="shared" si="1"/>
        <v>22.17</v>
      </c>
      <c r="L9" s="31">
        <f t="shared" si="2"/>
        <v>110.85</v>
      </c>
    </row>
    <row r="10" spans="1:12">
      <c r="A10" s="21">
        <v>5</v>
      </c>
      <c r="B10" s="22" t="s">
        <v>183</v>
      </c>
      <c r="C10" s="22" t="s">
        <v>78</v>
      </c>
      <c r="D10" s="22" t="s">
        <v>184</v>
      </c>
      <c r="E10" s="23" t="s">
        <v>185</v>
      </c>
      <c r="F10" s="24"/>
      <c r="G10" s="25">
        <v>7.39</v>
      </c>
      <c r="H10" s="26"/>
      <c r="I10" s="26">
        <f t="shared" si="0"/>
        <v>7.39</v>
      </c>
      <c r="J10" s="21" t="s">
        <v>172</v>
      </c>
      <c r="K10" s="26">
        <f t="shared" si="1"/>
        <v>22.17</v>
      </c>
      <c r="L10" s="31">
        <f t="shared" si="2"/>
        <v>110.85</v>
      </c>
    </row>
    <row r="11" spans="1:12">
      <c r="A11" s="21">
        <v>6</v>
      </c>
      <c r="B11" s="22" t="s">
        <v>186</v>
      </c>
      <c r="C11" s="22" t="s">
        <v>78</v>
      </c>
      <c r="D11" s="22" t="s">
        <v>187</v>
      </c>
      <c r="E11" s="23" t="s">
        <v>188</v>
      </c>
      <c r="F11" s="24"/>
      <c r="G11" s="25">
        <v>6.38</v>
      </c>
      <c r="H11" s="26"/>
      <c r="I11" s="26">
        <f t="shared" si="0"/>
        <v>6.38</v>
      </c>
      <c r="J11" s="21" t="s">
        <v>172</v>
      </c>
      <c r="K11" s="26">
        <f t="shared" si="1"/>
        <v>19.14</v>
      </c>
      <c r="L11" s="31">
        <f t="shared" si="2"/>
        <v>95.7</v>
      </c>
    </row>
    <row r="12" spans="1:12">
      <c r="A12" s="21">
        <v>7</v>
      </c>
      <c r="B12" s="22" t="s">
        <v>189</v>
      </c>
      <c r="C12" s="22" t="s">
        <v>93</v>
      </c>
      <c r="D12" s="22" t="s">
        <v>190</v>
      </c>
      <c r="E12" s="23" t="s">
        <v>191</v>
      </c>
      <c r="F12" s="24"/>
      <c r="G12" s="25">
        <v>5.04</v>
      </c>
      <c r="H12" s="26"/>
      <c r="I12" s="26">
        <f t="shared" si="0"/>
        <v>5.04</v>
      </c>
      <c r="J12" s="21" t="s">
        <v>172</v>
      </c>
      <c r="K12" s="26">
        <f t="shared" si="1"/>
        <v>15.12</v>
      </c>
      <c r="L12" s="31">
        <f t="shared" si="2"/>
        <v>75.6</v>
      </c>
    </row>
    <row r="13" spans="1:12">
      <c r="A13" s="21">
        <v>8</v>
      </c>
      <c r="B13" s="22" t="s">
        <v>192</v>
      </c>
      <c r="C13" s="22" t="s">
        <v>177</v>
      </c>
      <c r="D13" s="22" t="s">
        <v>193</v>
      </c>
      <c r="E13" s="23" t="s">
        <v>194</v>
      </c>
      <c r="F13" s="24"/>
      <c r="G13" s="25">
        <v>8.74</v>
      </c>
      <c r="H13" s="26"/>
      <c r="I13" s="26">
        <f t="shared" si="0"/>
        <v>8.74</v>
      </c>
      <c r="J13" s="21" t="s">
        <v>172</v>
      </c>
      <c r="K13" s="26">
        <f t="shared" si="1"/>
        <v>26.22</v>
      </c>
      <c r="L13" s="31">
        <f t="shared" si="2"/>
        <v>131.1</v>
      </c>
    </row>
    <row r="14" spans="1:12">
      <c r="A14" s="21">
        <v>9</v>
      </c>
      <c r="B14" s="22" t="s">
        <v>195</v>
      </c>
      <c r="C14" s="22" t="s">
        <v>64</v>
      </c>
      <c r="D14" s="22" t="s">
        <v>196</v>
      </c>
      <c r="E14" s="23" t="s">
        <v>197</v>
      </c>
      <c r="F14" s="24"/>
      <c r="G14" s="25">
        <v>7.39</v>
      </c>
      <c r="H14" s="26"/>
      <c r="I14" s="26">
        <f t="shared" si="0"/>
        <v>7.39</v>
      </c>
      <c r="J14" s="21" t="s">
        <v>172</v>
      </c>
      <c r="K14" s="26">
        <f t="shared" si="1"/>
        <v>22.17</v>
      </c>
      <c r="L14" s="31">
        <f t="shared" si="2"/>
        <v>110.85</v>
      </c>
    </row>
    <row r="15" spans="1:12">
      <c r="A15" s="21">
        <v>10</v>
      </c>
      <c r="B15" s="22" t="s">
        <v>198</v>
      </c>
      <c r="C15" s="22" t="s">
        <v>33</v>
      </c>
      <c r="D15" s="22" t="s">
        <v>199</v>
      </c>
      <c r="E15" s="23" t="s">
        <v>200</v>
      </c>
      <c r="F15" s="24"/>
      <c r="G15" s="25">
        <v>6.38</v>
      </c>
      <c r="H15" s="26"/>
      <c r="I15" s="26">
        <f t="shared" si="0"/>
        <v>6.38</v>
      </c>
      <c r="J15" s="21" t="s">
        <v>172</v>
      </c>
      <c r="K15" s="26">
        <f t="shared" si="1"/>
        <v>19.14</v>
      </c>
      <c r="L15" s="31">
        <f t="shared" si="2"/>
        <v>95.7</v>
      </c>
    </row>
    <row r="16" spans="1:12">
      <c r="A16" s="21">
        <v>11</v>
      </c>
      <c r="B16" s="22" t="s">
        <v>201</v>
      </c>
      <c r="C16" s="22" t="s">
        <v>93</v>
      </c>
      <c r="D16" s="22" t="s">
        <v>202</v>
      </c>
      <c r="E16" s="23" t="s">
        <v>203</v>
      </c>
      <c r="F16" s="24"/>
      <c r="G16" s="25">
        <v>5.04</v>
      </c>
      <c r="H16" s="26"/>
      <c r="I16" s="26">
        <f t="shared" si="0"/>
        <v>5.04</v>
      </c>
      <c r="J16" s="21" t="s">
        <v>172</v>
      </c>
      <c r="K16" s="26">
        <f t="shared" si="1"/>
        <v>15.12</v>
      </c>
      <c r="L16" s="31">
        <f t="shared" si="2"/>
        <v>75.6</v>
      </c>
    </row>
    <row r="17" spans="1:12">
      <c r="A17" s="21">
        <v>12</v>
      </c>
      <c r="B17" s="22" t="s">
        <v>204</v>
      </c>
      <c r="C17" s="22" t="s">
        <v>177</v>
      </c>
      <c r="D17" s="22" t="s">
        <v>205</v>
      </c>
      <c r="E17" s="23" t="s">
        <v>206</v>
      </c>
      <c r="F17" s="24"/>
      <c r="G17" s="25">
        <v>6.38</v>
      </c>
      <c r="H17" s="26"/>
      <c r="I17" s="26">
        <f t="shared" si="0"/>
        <v>6.38</v>
      </c>
      <c r="J17" s="21" t="s">
        <v>172</v>
      </c>
      <c r="K17" s="26">
        <f t="shared" si="1"/>
        <v>19.14</v>
      </c>
      <c r="L17" s="31">
        <f t="shared" si="2"/>
        <v>95.7</v>
      </c>
    </row>
    <row r="18" spans="1:12">
      <c r="A18" s="21">
        <v>13</v>
      </c>
      <c r="B18" s="22" t="s">
        <v>207</v>
      </c>
      <c r="C18" s="22" t="s">
        <v>177</v>
      </c>
      <c r="D18" s="22" t="s">
        <v>208</v>
      </c>
      <c r="E18" s="23" t="s">
        <v>209</v>
      </c>
      <c r="F18" s="24"/>
      <c r="G18" s="25">
        <v>6.38</v>
      </c>
      <c r="H18" s="26"/>
      <c r="I18" s="26">
        <f t="shared" si="0"/>
        <v>6.38</v>
      </c>
      <c r="J18" s="21" t="s">
        <v>172</v>
      </c>
      <c r="K18" s="26">
        <f t="shared" si="1"/>
        <v>19.14</v>
      </c>
      <c r="L18" s="31">
        <f t="shared" si="2"/>
        <v>95.7</v>
      </c>
    </row>
    <row r="19" spans="1:12">
      <c r="A19" s="21">
        <v>14</v>
      </c>
      <c r="B19" s="22" t="s">
        <v>210</v>
      </c>
      <c r="C19" s="22" t="s">
        <v>159</v>
      </c>
      <c r="D19" s="22" t="s">
        <v>211</v>
      </c>
      <c r="E19" s="23" t="s">
        <v>212</v>
      </c>
      <c r="F19" s="24"/>
      <c r="G19" s="25">
        <v>5.04</v>
      </c>
      <c r="H19" s="26"/>
      <c r="I19" s="26">
        <f t="shared" si="0"/>
        <v>5.04</v>
      </c>
      <c r="J19" s="21" t="s">
        <v>172</v>
      </c>
      <c r="K19" s="26">
        <f t="shared" si="1"/>
        <v>15.12</v>
      </c>
      <c r="L19" s="31">
        <f t="shared" si="2"/>
        <v>75.6</v>
      </c>
    </row>
    <row r="20" spans="1:12">
      <c r="A20" s="21">
        <v>15</v>
      </c>
      <c r="B20" s="22" t="s">
        <v>213</v>
      </c>
      <c r="C20" s="22" t="s">
        <v>140</v>
      </c>
      <c r="D20" s="22" t="s">
        <v>214</v>
      </c>
      <c r="E20" s="23" t="s">
        <v>215</v>
      </c>
      <c r="F20" s="24"/>
      <c r="G20" s="25">
        <v>1.34</v>
      </c>
      <c r="H20" s="26"/>
      <c r="I20" s="26">
        <f t="shared" si="0"/>
        <v>1.34</v>
      </c>
      <c r="J20" s="21" t="s">
        <v>172</v>
      </c>
      <c r="K20" s="26">
        <f t="shared" si="1"/>
        <v>4.02</v>
      </c>
      <c r="L20" s="31">
        <f t="shared" si="2"/>
        <v>20.1</v>
      </c>
    </row>
    <row r="21" spans="1:12">
      <c r="A21" s="21">
        <v>16</v>
      </c>
      <c r="B21" s="22" t="s">
        <v>216</v>
      </c>
      <c r="C21" s="22" t="s">
        <v>64</v>
      </c>
      <c r="D21" s="22" t="s">
        <v>217</v>
      </c>
      <c r="E21" s="23" t="s">
        <v>218</v>
      </c>
      <c r="F21" s="24"/>
      <c r="G21" s="25">
        <v>8.74</v>
      </c>
      <c r="H21" s="26"/>
      <c r="I21" s="26">
        <f t="shared" si="0"/>
        <v>8.74</v>
      </c>
      <c r="J21" s="21" t="s">
        <v>172</v>
      </c>
      <c r="K21" s="26">
        <f t="shared" si="1"/>
        <v>26.22</v>
      </c>
      <c r="L21" s="31">
        <f t="shared" si="2"/>
        <v>131.1</v>
      </c>
    </row>
    <row r="22" spans="1:12">
      <c r="A22" s="21">
        <v>17</v>
      </c>
      <c r="B22" s="22" t="s">
        <v>219</v>
      </c>
      <c r="C22" s="22" t="s">
        <v>60</v>
      </c>
      <c r="D22" s="22" t="s">
        <v>220</v>
      </c>
      <c r="E22" s="23" t="s">
        <v>221</v>
      </c>
      <c r="F22" s="24"/>
      <c r="G22" s="25">
        <v>5.04</v>
      </c>
      <c r="H22" s="26"/>
      <c r="I22" s="26">
        <f t="shared" si="0"/>
        <v>5.04</v>
      </c>
      <c r="J22" s="21" t="s">
        <v>172</v>
      </c>
      <c r="K22" s="26">
        <f t="shared" si="1"/>
        <v>15.12</v>
      </c>
      <c r="L22" s="31">
        <f t="shared" si="2"/>
        <v>75.6</v>
      </c>
    </row>
    <row r="23" spans="1:12">
      <c r="A23" s="21">
        <v>18</v>
      </c>
      <c r="B23" s="22" t="s">
        <v>100</v>
      </c>
      <c r="C23" s="22" t="s">
        <v>52</v>
      </c>
      <c r="D23" s="22" t="s">
        <v>222</v>
      </c>
      <c r="E23" s="23" t="s">
        <v>223</v>
      </c>
      <c r="F23" s="24"/>
      <c r="G23" s="25">
        <v>2.69</v>
      </c>
      <c r="H23" s="26"/>
      <c r="I23" s="26">
        <f t="shared" si="0"/>
        <v>2.69</v>
      </c>
      <c r="J23" s="21" t="s">
        <v>172</v>
      </c>
      <c r="K23" s="26">
        <f t="shared" si="1"/>
        <v>8.07</v>
      </c>
      <c r="L23" s="31">
        <f t="shared" si="2"/>
        <v>40.35</v>
      </c>
    </row>
    <row r="24" spans="1:12">
      <c r="A24" s="21">
        <v>19</v>
      </c>
      <c r="B24" s="22" t="s">
        <v>224</v>
      </c>
      <c r="C24" s="22" t="s">
        <v>60</v>
      </c>
      <c r="D24" s="22" t="s">
        <v>225</v>
      </c>
      <c r="E24" s="23" t="s">
        <v>226</v>
      </c>
      <c r="F24" s="24"/>
      <c r="G24" s="25">
        <v>3.7</v>
      </c>
      <c r="H24" s="26"/>
      <c r="I24" s="26">
        <f t="shared" si="0"/>
        <v>3.7</v>
      </c>
      <c r="J24" s="21" t="s">
        <v>172</v>
      </c>
      <c r="K24" s="26">
        <f t="shared" si="1"/>
        <v>11.1</v>
      </c>
      <c r="L24" s="31">
        <f t="shared" si="2"/>
        <v>55.5</v>
      </c>
    </row>
    <row r="25" spans="1:12">
      <c r="A25" s="21">
        <v>20</v>
      </c>
      <c r="B25" s="22" t="s">
        <v>227</v>
      </c>
      <c r="C25" s="22" t="s">
        <v>228</v>
      </c>
      <c r="D25" s="22" t="s">
        <v>229</v>
      </c>
      <c r="E25" s="23" t="s">
        <v>230</v>
      </c>
      <c r="F25" s="24"/>
      <c r="G25" s="25">
        <v>6.38</v>
      </c>
      <c r="H25" s="26"/>
      <c r="I25" s="26">
        <f t="shared" si="0"/>
        <v>6.38</v>
      </c>
      <c r="J25" s="21" t="s">
        <v>172</v>
      </c>
      <c r="K25" s="26">
        <f t="shared" si="1"/>
        <v>19.14</v>
      </c>
      <c r="L25" s="31">
        <f t="shared" si="2"/>
        <v>95.7</v>
      </c>
    </row>
    <row r="26" spans="1:12">
      <c r="A26" s="21">
        <v>21</v>
      </c>
      <c r="B26" s="22" t="s">
        <v>231</v>
      </c>
      <c r="C26" s="22" t="s">
        <v>232</v>
      </c>
      <c r="D26" s="22" t="s">
        <v>233</v>
      </c>
      <c r="E26" s="23" t="s">
        <v>234</v>
      </c>
      <c r="F26" s="24"/>
      <c r="G26" s="25">
        <v>6.38</v>
      </c>
      <c r="H26" s="26"/>
      <c r="I26" s="26">
        <f t="shared" si="0"/>
        <v>6.38</v>
      </c>
      <c r="J26" s="21" t="s">
        <v>172</v>
      </c>
      <c r="K26" s="26">
        <f t="shared" si="1"/>
        <v>19.14</v>
      </c>
      <c r="L26" s="31">
        <f t="shared" si="2"/>
        <v>95.7</v>
      </c>
    </row>
    <row r="27" spans="1:12">
      <c r="A27" s="21">
        <v>22</v>
      </c>
      <c r="B27" s="22" t="s">
        <v>235</v>
      </c>
      <c r="C27" s="22" t="s">
        <v>159</v>
      </c>
      <c r="D27" s="22" t="s">
        <v>236</v>
      </c>
      <c r="E27" s="23" t="s">
        <v>237</v>
      </c>
      <c r="F27" s="24"/>
      <c r="G27" s="25">
        <v>5.04</v>
      </c>
      <c r="H27" s="26"/>
      <c r="I27" s="26">
        <f t="shared" si="0"/>
        <v>5.04</v>
      </c>
      <c r="J27" s="21" t="s">
        <v>172</v>
      </c>
      <c r="K27" s="26">
        <f t="shared" si="1"/>
        <v>15.12</v>
      </c>
      <c r="L27" s="31">
        <f t="shared" si="2"/>
        <v>75.6</v>
      </c>
    </row>
    <row r="28" spans="1:12">
      <c r="A28" s="21">
        <v>23</v>
      </c>
      <c r="B28" s="22" t="s">
        <v>238</v>
      </c>
      <c r="C28" s="22" t="s">
        <v>78</v>
      </c>
      <c r="D28" s="22" t="s">
        <v>239</v>
      </c>
      <c r="E28" s="23" t="s">
        <v>240</v>
      </c>
      <c r="F28" s="24"/>
      <c r="G28" s="25">
        <v>6.38</v>
      </c>
      <c r="H28" s="26"/>
      <c r="I28" s="26">
        <f t="shared" si="0"/>
        <v>6.38</v>
      </c>
      <c r="J28" s="21" t="s">
        <v>172</v>
      </c>
      <c r="K28" s="26">
        <f t="shared" si="1"/>
        <v>19.14</v>
      </c>
      <c r="L28" s="31">
        <f t="shared" si="2"/>
        <v>95.7</v>
      </c>
    </row>
    <row r="29" spans="1:12">
      <c r="A29" s="21">
        <v>24</v>
      </c>
      <c r="B29" s="22" t="s">
        <v>241</v>
      </c>
      <c r="C29" s="22" t="s">
        <v>64</v>
      </c>
      <c r="D29" s="22" t="s">
        <v>242</v>
      </c>
      <c r="E29" s="23" t="s">
        <v>243</v>
      </c>
      <c r="F29" s="24"/>
      <c r="G29" s="25">
        <v>7.39</v>
      </c>
      <c r="H29" s="26"/>
      <c r="I29" s="26">
        <f t="shared" si="0"/>
        <v>7.39</v>
      </c>
      <c r="J29" s="21" t="s">
        <v>172</v>
      </c>
      <c r="K29" s="26">
        <f t="shared" si="1"/>
        <v>22.17</v>
      </c>
      <c r="L29" s="31">
        <f t="shared" si="2"/>
        <v>110.85</v>
      </c>
    </row>
    <row r="30" spans="1:12">
      <c r="A30" s="21">
        <v>25</v>
      </c>
      <c r="B30" s="22" t="s">
        <v>244</v>
      </c>
      <c r="C30" s="22" t="s">
        <v>56</v>
      </c>
      <c r="D30" s="22" t="s">
        <v>245</v>
      </c>
      <c r="E30" s="23" t="s">
        <v>246</v>
      </c>
      <c r="F30" s="24"/>
      <c r="G30" s="25">
        <v>13.44</v>
      </c>
      <c r="H30" s="26"/>
      <c r="I30" s="26">
        <f t="shared" si="0"/>
        <v>13.44</v>
      </c>
      <c r="J30" s="21" t="s">
        <v>172</v>
      </c>
      <c r="K30" s="26">
        <f t="shared" si="1"/>
        <v>40.32</v>
      </c>
      <c r="L30" s="31">
        <f t="shared" si="2"/>
        <v>201.6</v>
      </c>
    </row>
    <row r="31" spans="1:12">
      <c r="A31" s="21">
        <v>26</v>
      </c>
      <c r="B31" s="22" t="s">
        <v>247</v>
      </c>
      <c r="C31" s="22" t="s">
        <v>177</v>
      </c>
      <c r="D31" s="22" t="s">
        <v>248</v>
      </c>
      <c r="E31" s="23" t="s">
        <v>249</v>
      </c>
      <c r="F31" s="24"/>
      <c r="G31" s="25">
        <v>5.04</v>
      </c>
      <c r="H31" s="26"/>
      <c r="I31" s="26">
        <f t="shared" si="0"/>
        <v>5.04</v>
      </c>
      <c r="J31" s="21" t="s">
        <v>172</v>
      </c>
      <c r="K31" s="26">
        <f t="shared" si="1"/>
        <v>15.12</v>
      </c>
      <c r="L31" s="31">
        <f t="shared" si="2"/>
        <v>75.6</v>
      </c>
    </row>
    <row r="32" spans="1:12">
      <c r="A32" s="21">
        <v>27</v>
      </c>
      <c r="B32" s="22" t="s">
        <v>250</v>
      </c>
      <c r="C32" s="22" t="s">
        <v>60</v>
      </c>
      <c r="D32" s="22" t="s">
        <v>251</v>
      </c>
      <c r="E32" s="23" t="s">
        <v>252</v>
      </c>
      <c r="F32" s="24"/>
      <c r="G32" s="25">
        <v>5.04</v>
      </c>
      <c r="H32" s="26"/>
      <c r="I32" s="26">
        <f t="shared" si="0"/>
        <v>5.04</v>
      </c>
      <c r="J32" s="21" t="s">
        <v>172</v>
      </c>
      <c r="K32" s="26">
        <f t="shared" si="1"/>
        <v>15.12</v>
      </c>
      <c r="L32" s="31">
        <f t="shared" si="2"/>
        <v>75.6</v>
      </c>
    </row>
    <row r="33" spans="1:12">
      <c r="A33" s="21">
        <v>28</v>
      </c>
      <c r="B33" s="22" t="s">
        <v>253</v>
      </c>
      <c r="C33" s="22" t="s">
        <v>52</v>
      </c>
      <c r="D33" s="22" t="s">
        <v>254</v>
      </c>
      <c r="E33" s="23" t="s">
        <v>255</v>
      </c>
      <c r="F33" s="24"/>
      <c r="G33" s="25">
        <v>6.38</v>
      </c>
      <c r="H33" s="26"/>
      <c r="I33" s="26">
        <f t="shared" si="0"/>
        <v>6.38</v>
      </c>
      <c r="J33" s="21" t="s">
        <v>172</v>
      </c>
      <c r="K33" s="26">
        <f t="shared" si="1"/>
        <v>19.14</v>
      </c>
      <c r="L33" s="31">
        <f t="shared" si="2"/>
        <v>95.7</v>
      </c>
    </row>
    <row r="34" spans="1:12">
      <c r="A34" s="21">
        <v>29</v>
      </c>
      <c r="B34" s="22" t="s">
        <v>256</v>
      </c>
      <c r="C34" s="22" t="s">
        <v>22</v>
      </c>
      <c r="D34" s="22" t="s">
        <v>257</v>
      </c>
      <c r="E34" s="23" t="s">
        <v>258</v>
      </c>
      <c r="F34" s="24"/>
      <c r="G34" s="25">
        <v>6.38</v>
      </c>
      <c r="H34" s="26"/>
      <c r="I34" s="26">
        <f t="shared" si="0"/>
        <v>6.38</v>
      </c>
      <c r="J34" s="21" t="s">
        <v>172</v>
      </c>
      <c r="K34" s="26">
        <f t="shared" si="1"/>
        <v>19.14</v>
      </c>
      <c r="L34" s="31">
        <f t="shared" si="2"/>
        <v>95.7</v>
      </c>
    </row>
    <row r="35" spans="1:12">
      <c r="A35" s="21">
        <v>30</v>
      </c>
      <c r="B35" s="22" t="s">
        <v>259</v>
      </c>
      <c r="C35" s="22" t="s">
        <v>140</v>
      </c>
      <c r="D35" s="22" t="s">
        <v>260</v>
      </c>
      <c r="E35" s="23" t="s">
        <v>261</v>
      </c>
      <c r="F35" s="24"/>
      <c r="G35" s="25">
        <v>6.38</v>
      </c>
      <c r="H35" s="26"/>
      <c r="I35" s="26">
        <f t="shared" si="0"/>
        <v>6.38</v>
      </c>
      <c r="J35" s="21" t="s">
        <v>172</v>
      </c>
      <c r="K35" s="26">
        <f t="shared" si="1"/>
        <v>19.14</v>
      </c>
      <c r="L35" s="31">
        <f t="shared" si="2"/>
        <v>95.7</v>
      </c>
    </row>
    <row r="36" spans="1:12">
      <c r="A36" s="21">
        <v>31</v>
      </c>
      <c r="B36" s="22" t="s">
        <v>262</v>
      </c>
      <c r="C36" s="22" t="s">
        <v>33</v>
      </c>
      <c r="D36" s="22" t="s">
        <v>263</v>
      </c>
      <c r="E36" s="23" t="s">
        <v>264</v>
      </c>
      <c r="F36" s="24"/>
      <c r="G36" s="25">
        <v>6.38</v>
      </c>
      <c r="H36" s="26"/>
      <c r="I36" s="26">
        <f t="shared" si="0"/>
        <v>6.38</v>
      </c>
      <c r="J36" s="21" t="s">
        <v>172</v>
      </c>
      <c r="K36" s="26">
        <f t="shared" si="1"/>
        <v>19.14</v>
      </c>
      <c r="L36" s="31">
        <f t="shared" si="2"/>
        <v>95.7</v>
      </c>
    </row>
    <row r="37" spans="1:12">
      <c r="A37" s="21">
        <v>32</v>
      </c>
      <c r="B37" s="22" t="s">
        <v>265</v>
      </c>
      <c r="C37" s="22" t="s">
        <v>159</v>
      </c>
      <c r="D37" s="22" t="s">
        <v>266</v>
      </c>
      <c r="E37" s="23" t="s">
        <v>267</v>
      </c>
      <c r="F37" s="24"/>
      <c r="G37" s="25">
        <v>7.39</v>
      </c>
      <c r="H37" s="26"/>
      <c r="I37" s="26">
        <f t="shared" si="0"/>
        <v>7.39</v>
      </c>
      <c r="J37" s="21" t="s">
        <v>172</v>
      </c>
      <c r="K37" s="26">
        <f t="shared" si="1"/>
        <v>22.17</v>
      </c>
      <c r="L37" s="31">
        <f t="shared" si="2"/>
        <v>110.85</v>
      </c>
    </row>
    <row r="38" spans="1:12">
      <c r="A38" s="21">
        <v>33</v>
      </c>
      <c r="B38" s="22" t="s">
        <v>268</v>
      </c>
      <c r="C38" s="22" t="s">
        <v>269</v>
      </c>
      <c r="D38" s="22" t="s">
        <v>270</v>
      </c>
      <c r="E38" s="23" t="s">
        <v>271</v>
      </c>
      <c r="F38" s="24"/>
      <c r="G38" s="25">
        <v>8.74</v>
      </c>
      <c r="H38" s="26"/>
      <c r="I38" s="26">
        <f t="shared" si="0"/>
        <v>8.74</v>
      </c>
      <c r="J38" s="21" t="s">
        <v>172</v>
      </c>
      <c r="K38" s="26">
        <f t="shared" si="1"/>
        <v>26.22</v>
      </c>
      <c r="L38" s="31">
        <f t="shared" si="2"/>
        <v>131.1</v>
      </c>
    </row>
    <row r="39" spans="1:12">
      <c r="A39" s="21">
        <v>34</v>
      </c>
      <c r="B39" s="22" t="s">
        <v>272</v>
      </c>
      <c r="C39" s="22" t="s">
        <v>64</v>
      </c>
      <c r="D39" s="22" t="s">
        <v>273</v>
      </c>
      <c r="E39" s="23" t="s">
        <v>274</v>
      </c>
      <c r="F39" s="24"/>
      <c r="G39" s="25">
        <v>12.77</v>
      </c>
      <c r="H39" s="26"/>
      <c r="I39" s="26">
        <f t="shared" si="0"/>
        <v>12.77</v>
      </c>
      <c r="J39" s="21" t="s">
        <v>172</v>
      </c>
      <c r="K39" s="26">
        <f t="shared" si="1"/>
        <v>38.31</v>
      </c>
      <c r="L39" s="31">
        <f t="shared" si="2"/>
        <v>191.55</v>
      </c>
    </row>
    <row r="40" spans="1:12">
      <c r="A40" s="21">
        <v>35</v>
      </c>
      <c r="B40" s="22" t="s">
        <v>275</v>
      </c>
      <c r="C40" s="22" t="s">
        <v>177</v>
      </c>
      <c r="D40" s="22" t="s">
        <v>276</v>
      </c>
      <c r="E40" s="23" t="s">
        <v>277</v>
      </c>
      <c r="F40" s="24"/>
      <c r="G40" s="25">
        <v>8.74</v>
      </c>
      <c r="H40" s="26"/>
      <c r="I40" s="26">
        <f t="shared" si="0"/>
        <v>8.74</v>
      </c>
      <c r="J40" s="21" t="s">
        <v>172</v>
      </c>
      <c r="K40" s="26">
        <f t="shared" si="1"/>
        <v>26.22</v>
      </c>
      <c r="L40" s="31">
        <f t="shared" si="2"/>
        <v>131.1</v>
      </c>
    </row>
    <row r="41" spans="1:12">
      <c r="A41" s="21">
        <v>36</v>
      </c>
      <c r="B41" s="22" t="s">
        <v>278</v>
      </c>
      <c r="C41" s="22" t="s">
        <v>140</v>
      </c>
      <c r="D41" s="22" t="s">
        <v>279</v>
      </c>
      <c r="E41" s="23" t="s">
        <v>280</v>
      </c>
      <c r="F41" s="24"/>
      <c r="G41" s="25">
        <v>3.7</v>
      </c>
      <c r="H41" s="26"/>
      <c r="I41" s="26">
        <f t="shared" si="0"/>
        <v>3.7</v>
      </c>
      <c r="J41" s="21" t="s">
        <v>172</v>
      </c>
      <c r="K41" s="26">
        <f t="shared" si="1"/>
        <v>11.1</v>
      </c>
      <c r="L41" s="31">
        <f t="shared" si="2"/>
        <v>55.5</v>
      </c>
    </row>
    <row r="42" spans="1:12">
      <c r="A42" s="21">
        <v>37</v>
      </c>
      <c r="B42" s="22" t="s">
        <v>281</v>
      </c>
      <c r="C42" s="22" t="s">
        <v>78</v>
      </c>
      <c r="D42" s="22" t="s">
        <v>282</v>
      </c>
      <c r="E42" s="23" t="s">
        <v>283</v>
      </c>
      <c r="F42" s="24"/>
      <c r="G42" s="25">
        <v>7.39</v>
      </c>
      <c r="H42" s="26"/>
      <c r="I42" s="26">
        <f t="shared" si="0"/>
        <v>7.39</v>
      </c>
      <c r="J42" s="21" t="s">
        <v>172</v>
      </c>
      <c r="K42" s="26">
        <f t="shared" si="1"/>
        <v>22.17</v>
      </c>
      <c r="L42" s="31">
        <f t="shared" si="2"/>
        <v>110.85</v>
      </c>
    </row>
    <row r="43" spans="1:12">
      <c r="A43" s="21">
        <v>38</v>
      </c>
      <c r="B43" s="22" t="s">
        <v>284</v>
      </c>
      <c r="C43" s="22" t="s">
        <v>177</v>
      </c>
      <c r="D43" s="22" t="s">
        <v>285</v>
      </c>
      <c r="E43" s="23" t="s">
        <v>286</v>
      </c>
      <c r="F43" s="24"/>
      <c r="G43" s="25">
        <v>7.39</v>
      </c>
      <c r="H43" s="26"/>
      <c r="I43" s="26">
        <f t="shared" si="0"/>
        <v>7.39</v>
      </c>
      <c r="J43" s="21" t="s">
        <v>172</v>
      </c>
      <c r="K43" s="26">
        <f t="shared" si="1"/>
        <v>22.17</v>
      </c>
      <c r="L43" s="31">
        <f t="shared" si="2"/>
        <v>110.85</v>
      </c>
    </row>
    <row r="44" spans="1:12">
      <c r="A44" s="21">
        <v>39</v>
      </c>
      <c r="B44" s="22" t="s">
        <v>287</v>
      </c>
      <c r="C44" s="22" t="s">
        <v>177</v>
      </c>
      <c r="D44" s="22" t="s">
        <v>288</v>
      </c>
      <c r="E44" s="23" t="s">
        <v>289</v>
      </c>
      <c r="F44" s="24"/>
      <c r="G44" s="25">
        <v>5.04</v>
      </c>
      <c r="H44" s="26"/>
      <c r="I44" s="26">
        <f t="shared" si="0"/>
        <v>5.04</v>
      </c>
      <c r="J44" s="21" t="s">
        <v>172</v>
      </c>
      <c r="K44" s="26">
        <f t="shared" si="1"/>
        <v>15.12</v>
      </c>
      <c r="L44" s="31">
        <f t="shared" si="2"/>
        <v>75.6</v>
      </c>
    </row>
    <row r="45" spans="1:12">
      <c r="A45" s="21">
        <v>40</v>
      </c>
      <c r="B45" s="22" t="s">
        <v>290</v>
      </c>
      <c r="C45" s="22" t="s">
        <v>133</v>
      </c>
      <c r="D45" s="22" t="s">
        <v>291</v>
      </c>
      <c r="E45" s="23" t="s">
        <v>292</v>
      </c>
      <c r="F45" s="24"/>
      <c r="G45" s="25">
        <v>6.38</v>
      </c>
      <c r="H45" s="26"/>
      <c r="I45" s="26">
        <f t="shared" si="0"/>
        <v>6.38</v>
      </c>
      <c r="J45" s="21" t="s">
        <v>172</v>
      </c>
      <c r="K45" s="26">
        <f t="shared" si="1"/>
        <v>19.14</v>
      </c>
      <c r="L45" s="31">
        <f t="shared" si="2"/>
        <v>95.7</v>
      </c>
    </row>
    <row r="46" spans="1:12">
      <c r="A46" s="21">
        <v>41</v>
      </c>
      <c r="B46" s="22" t="s">
        <v>293</v>
      </c>
      <c r="C46" s="22" t="s">
        <v>33</v>
      </c>
      <c r="D46" s="22" t="s">
        <v>294</v>
      </c>
      <c r="E46" s="23" t="s">
        <v>295</v>
      </c>
      <c r="F46" s="24"/>
      <c r="G46" s="25">
        <v>5.04</v>
      </c>
      <c r="H46" s="26"/>
      <c r="I46" s="26">
        <f t="shared" si="0"/>
        <v>5.04</v>
      </c>
      <c r="J46" s="21" t="s">
        <v>172</v>
      </c>
      <c r="K46" s="26">
        <f t="shared" si="1"/>
        <v>15.12</v>
      </c>
      <c r="L46" s="31">
        <f t="shared" si="2"/>
        <v>75.6</v>
      </c>
    </row>
    <row r="47" spans="1:12">
      <c r="A47" s="21">
        <v>42</v>
      </c>
      <c r="B47" s="22" t="s">
        <v>296</v>
      </c>
      <c r="C47" s="22" t="s">
        <v>64</v>
      </c>
      <c r="D47" s="22" t="s">
        <v>297</v>
      </c>
      <c r="E47" s="23" t="s">
        <v>298</v>
      </c>
      <c r="F47" s="24"/>
      <c r="G47" s="25">
        <v>6.38</v>
      </c>
      <c r="H47" s="26"/>
      <c r="I47" s="26">
        <f t="shared" si="0"/>
        <v>6.38</v>
      </c>
      <c r="J47" s="21" t="s">
        <v>172</v>
      </c>
      <c r="K47" s="26">
        <f t="shared" si="1"/>
        <v>19.14</v>
      </c>
      <c r="L47" s="31">
        <f t="shared" si="2"/>
        <v>95.7</v>
      </c>
    </row>
    <row r="48" spans="1:12">
      <c r="A48" s="21">
        <v>43</v>
      </c>
      <c r="B48" s="22" t="s">
        <v>299</v>
      </c>
      <c r="C48" s="22" t="s">
        <v>60</v>
      </c>
      <c r="D48" s="22" t="s">
        <v>300</v>
      </c>
      <c r="E48" s="23" t="s">
        <v>301</v>
      </c>
      <c r="F48" s="24"/>
      <c r="G48" s="25">
        <v>6.38</v>
      </c>
      <c r="H48" s="26"/>
      <c r="I48" s="26">
        <f t="shared" si="0"/>
        <v>6.38</v>
      </c>
      <c r="J48" s="21" t="s">
        <v>172</v>
      </c>
      <c r="K48" s="26">
        <f t="shared" si="1"/>
        <v>19.14</v>
      </c>
      <c r="L48" s="31">
        <f t="shared" si="2"/>
        <v>95.7</v>
      </c>
    </row>
    <row r="49" spans="1:12">
      <c r="A49" s="21">
        <v>44</v>
      </c>
      <c r="B49" s="22" t="s">
        <v>302</v>
      </c>
      <c r="C49" s="22" t="s">
        <v>56</v>
      </c>
      <c r="D49" s="22" t="s">
        <v>303</v>
      </c>
      <c r="E49" s="23" t="s">
        <v>304</v>
      </c>
      <c r="F49" s="24"/>
      <c r="G49" s="25">
        <v>6.38</v>
      </c>
      <c r="H49" s="26"/>
      <c r="I49" s="26">
        <f t="shared" si="0"/>
        <v>6.38</v>
      </c>
      <c r="J49" s="21" t="s">
        <v>172</v>
      </c>
      <c r="K49" s="26">
        <f t="shared" si="1"/>
        <v>19.14</v>
      </c>
      <c r="L49" s="31">
        <f t="shared" si="2"/>
        <v>95.7</v>
      </c>
    </row>
    <row r="50" spans="1:12">
      <c r="A50" s="21">
        <v>45</v>
      </c>
      <c r="B50" s="22" t="s">
        <v>305</v>
      </c>
      <c r="C50" s="22" t="s">
        <v>56</v>
      </c>
      <c r="D50" s="22" t="s">
        <v>306</v>
      </c>
      <c r="E50" s="23" t="s">
        <v>307</v>
      </c>
      <c r="F50" s="24"/>
      <c r="G50" s="25">
        <v>5.04</v>
      </c>
      <c r="H50" s="26"/>
      <c r="I50" s="26">
        <f t="shared" si="0"/>
        <v>5.04</v>
      </c>
      <c r="J50" s="21" t="s">
        <v>172</v>
      </c>
      <c r="K50" s="26">
        <f t="shared" si="1"/>
        <v>15.12</v>
      </c>
      <c r="L50" s="31">
        <f t="shared" si="2"/>
        <v>75.6</v>
      </c>
    </row>
    <row r="51" spans="1:12">
      <c r="A51" s="21">
        <v>46</v>
      </c>
      <c r="B51" s="22" t="s">
        <v>308</v>
      </c>
      <c r="C51" s="22" t="s">
        <v>33</v>
      </c>
      <c r="D51" s="22" t="s">
        <v>309</v>
      </c>
      <c r="E51" s="23" t="s">
        <v>310</v>
      </c>
      <c r="F51" s="24"/>
      <c r="G51" s="25">
        <v>11.42</v>
      </c>
      <c r="H51" s="26"/>
      <c r="I51" s="26">
        <f t="shared" si="0"/>
        <v>11.42</v>
      </c>
      <c r="J51" s="21" t="s">
        <v>172</v>
      </c>
      <c r="K51" s="26">
        <f t="shared" si="1"/>
        <v>34.26</v>
      </c>
      <c r="L51" s="31">
        <f t="shared" si="2"/>
        <v>171.3</v>
      </c>
    </row>
    <row r="52" spans="1:12">
      <c r="A52" s="21">
        <v>47</v>
      </c>
      <c r="B52" s="22" t="s">
        <v>81</v>
      </c>
      <c r="C52" s="22" t="s">
        <v>33</v>
      </c>
      <c r="D52" s="22" t="s">
        <v>311</v>
      </c>
      <c r="E52" s="23" t="s">
        <v>312</v>
      </c>
      <c r="F52" s="24"/>
      <c r="G52" s="25">
        <v>6.38</v>
      </c>
      <c r="H52" s="26"/>
      <c r="I52" s="26">
        <f t="shared" si="0"/>
        <v>6.38</v>
      </c>
      <c r="J52" s="21" t="s">
        <v>172</v>
      </c>
      <c r="K52" s="26">
        <f t="shared" si="1"/>
        <v>19.14</v>
      </c>
      <c r="L52" s="31">
        <f t="shared" si="2"/>
        <v>95.7</v>
      </c>
    </row>
    <row r="53" spans="1:12">
      <c r="A53" s="21">
        <v>48</v>
      </c>
      <c r="B53" s="22" t="s">
        <v>313</v>
      </c>
      <c r="C53" s="22" t="s">
        <v>33</v>
      </c>
      <c r="D53" s="22" t="s">
        <v>314</v>
      </c>
      <c r="E53" s="23" t="s">
        <v>315</v>
      </c>
      <c r="F53" s="24"/>
      <c r="G53" s="25">
        <v>6.38</v>
      </c>
      <c r="H53" s="26"/>
      <c r="I53" s="26">
        <f t="shared" si="0"/>
        <v>6.38</v>
      </c>
      <c r="J53" s="21" t="s">
        <v>172</v>
      </c>
      <c r="K53" s="26">
        <f t="shared" si="1"/>
        <v>19.14</v>
      </c>
      <c r="L53" s="31">
        <f t="shared" si="2"/>
        <v>95.7</v>
      </c>
    </row>
    <row r="54" spans="1:12">
      <c r="A54" s="21">
        <v>49</v>
      </c>
      <c r="B54" s="22" t="s">
        <v>316</v>
      </c>
      <c r="C54" s="22" t="s">
        <v>78</v>
      </c>
      <c r="D54" s="22" t="s">
        <v>317</v>
      </c>
      <c r="E54" s="23" t="s">
        <v>318</v>
      </c>
      <c r="F54" s="24"/>
      <c r="G54" s="25">
        <v>7.39</v>
      </c>
      <c r="H54" s="26"/>
      <c r="I54" s="26">
        <f t="shared" si="0"/>
        <v>7.39</v>
      </c>
      <c r="J54" s="21" t="s">
        <v>172</v>
      </c>
      <c r="K54" s="26">
        <f t="shared" si="1"/>
        <v>22.17</v>
      </c>
      <c r="L54" s="31">
        <f t="shared" si="2"/>
        <v>110.85</v>
      </c>
    </row>
    <row r="55" spans="1:12">
      <c r="A55" s="21">
        <v>50</v>
      </c>
      <c r="B55" s="22" t="s">
        <v>319</v>
      </c>
      <c r="C55" s="22" t="s">
        <v>60</v>
      </c>
      <c r="D55" s="22" t="s">
        <v>320</v>
      </c>
      <c r="E55" s="23" t="s">
        <v>321</v>
      </c>
      <c r="F55" s="24"/>
      <c r="G55" s="25">
        <v>6.38</v>
      </c>
      <c r="H55" s="26"/>
      <c r="I55" s="26">
        <f t="shared" si="0"/>
        <v>6.38</v>
      </c>
      <c r="J55" s="21" t="s">
        <v>172</v>
      </c>
      <c r="K55" s="26">
        <f t="shared" si="1"/>
        <v>19.14</v>
      </c>
      <c r="L55" s="31">
        <f t="shared" si="2"/>
        <v>95.7</v>
      </c>
    </row>
    <row r="56" spans="1:12">
      <c r="A56" s="21">
        <v>51</v>
      </c>
      <c r="B56" s="22" t="s">
        <v>322</v>
      </c>
      <c r="C56" s="22" t="s">
        <v>159</v>
      </c>
      <c r="D56" s="22" t="s">
        <v>323</v>
      </c>
      <c r="E56" s="23" t="s">
        <v>324</v>
      </c>
      <c r="F56" s="24"/>
      <c r="G56" s="25">
        <v>6.38</v>
      </c>
      <c r="H56" s="26"/>
      <c r="I56" s="26">
        <f t="shared" si="0"/>
        <v>6.38</v>
      </c>
      <c r="J56" s="21" t="s">
        <v>172</v>
      </c>
      <c r="K56" s="26">
        <f t="shared" si="1"/>
        <v>19.14</v>
      </c>
      <c r="L56" s="31">
        <f t="shared" si="2"/>
        <v>95.7</v>
      </c>
    </row>
    <row r="57" spans="1:12">
      <c r="A57" s="21">
        <v>52</v>
      </c>
      <c r="B57" s="22" t="s">
        <v>325</v>
      </c>
      <c r="C57" s="22" t="s">
        <v>93</v>
      </c>
      <c r="D57" s="22" t="s">
        <v>326</v>
      </c>
      <c r="E57" s="23" t="s">
        <v>327</v>
      </c>
      <c r="F57" s="24"/>
      <c r="G57" s="25">
        <v>6.38</v>
      </c>
      <c r="H57" s="26"/>
      <c r="I57" s="26">
        <f t="shared" si="0"/>
        <v>6.38</v>
      </c>
      <c r="J57" s="21" t="s">
        <v>172</v>
      </c>
      <c r="K57" s="26">
        <f t="shared" si="1"/>
        <v>19.14</v>
      </c>
      <c r="L57" s="31">
        <f t="shared" si="2"/>
        <v>95.7</v>
      </c>
    </row>
    <row r="58" spans="1:12">
      <c r="A58" s="21">
        <v>53</v>
      </c>
      <c r="B58" s="22" t="s">
        <v>328</v>
      </c>
      <c r="C58" s="22" t="s">
        <v>78</v>
      </c>
      <c r="D58" s="22" t="s">
        <v>329</v>
      </c>
      <c r="E58" s="23" t="s">
        <v>330</v>
      </c>
      <c r="F58" s="24"/>
      <c r="G58" s="25">
        <v>7.39</v>
      </c>
      <c r="H58" s="26"/>
      <c r="I58" s="26">
        <f t="shared" si="0"/>
        <v>7.39</v>
      </c>
      <c r="J58" s="21" t="s">
        <v>172</v>
      </c>
      <c r="K58" s="26">
        <f t="shared" si="1"/>
        <v>22.17</v>
      </c>
      <c r="L58" s="31">
        <f t="shared" si="2"/>
        <v>110.85</v>
      </c>
    </row>
    <row r="59" spans="1:12">
      <c r="A59" s="21">
        <v>54</v>
      </c>
      <c r="B59" s="22" t="s">
        <v>331</v>
      </c>
      <c r="C59" s="22" t="s">
        <v>45</v>
      </c>
      <c r="D59" s="22" t="s">
        <v>332</v>
      </c>
      <c r="E59" s="23" t="s">
        <v>333</v>
      </c>
      <c r="F59" s="24"/>
      <c r="G59" s="25">
        <v>8.74</v>
      </c>
      <c r="H59" s="26"/>
      <c r="I59" s="26">
        <f t="shared" si="0"/>
        <v>8.74</v>
      </c>
      <c r="J59" s="21" t="s">
        <v>172</v>
      </c>
      <c r="K59" s="26">
        <f t="shared" si="1"/>
        <v>26.22</v>
      </c>
      <c r="L59" s="31">
        <f t="shared" si="2"/>
        <v>131.1</v>
      </c>
    </row>
    <row r="60" spans="1:12">
      <c r="A60" s="21">
        <v>55</v>
      </c>
      <c r="B60" s="22" t="s">
        <v>334</v>
      </c>
      <c r="C60" s="22" t="s">
        <v>140</v>
      </c>
      <c r="D60" s="22" t="s">
        <v>335</v>
      </c>
      <c r="E60" s="23" t="s">
        <v>336</v>
      </c>
      <c r="F60" s="24"/>
      <c r="G60" s="25">
        <v>3.7</v>
      </c>
      <c r="H60" s="26"/>
      <c r="I60" s="26">
        <f t="shared" si="0"/>
        <v>3.7</v>
      </c>
      <c r="J60" s="21" t="s">
        <v>172</v>
      </c>
      <c r="K60" s="26">
        <f t="shared" si="1"/>
        <v>11.1</v>
      </c>
      <c r="L60" s="31">
        <f t="shared" si="2"/>
        <v>55.5</v>
      </c>
    </row>
    <row r="61" spans="1:12">
      <c r="A61" s="21">
        <v>56</v>
      </c>
      <c r="B61" s="22" t="s">
        <v>337</v>
      </c>
      <c r="C61" s="22" t="s">
        <v>177</v>
      </c>
      <c r="D61" s="22" t="s">
        <v>338</v>
      </c>
      <c r="E61" s="23" t="s">
        <v>339</v>
      </c>
      <c r="F61" s="24"/>
      <c r="G61" s="25">
        <v>2.69</v>
      </c>
      <c r="H61" s="26"/>
      <c r="I61" s="26">
        <f t="shared" ref="I61:I77" si="3">G61</f>
        <v>2.69</v>
      </c>
      <c r="J61" s="21" t="s">
        <v>172</v>
      </c>
      <c r="K61" s="26">
        <f t="shared" si="1"/>
        <v>8.07</v>
      </c>
      <c r="L61" s="31">
        <f t="shared" si="2"/>
        <v>40.35</v>
      </c>
    </row>
    <row r="62" spans="1:12">
      <c r="A62" s="21">
        <v>57</v>
      </c>
      <c r="B62" s="22" t="s">
        <v>340</v>
      </c>
      <c r="C62" s="22" t="s">
        <v>56</v>
      </c>
      <c r="D62" s="22" t="s">
        <v>341</v>
      </c>
      <c r="E62" s="23" t="s">
        <v>342</v>
      </c>
      <c r="F62" s="24"/>
      <c r="G62" s="25">
        <v>7.39</v>
      </c>
      <c r="H62" s="26"/>
      <c r="I62" s="26">
        <f t="shared" si="3"/>
        <v>7.39</v>
      </c>
      <c r="J62" s="21" t="s">
        <v>172</v>
      </c>
      <c r="K62" s="26">
        <f t="shared" si="1"/>
        <v>22.17</v>
      </c>
      <c r="L62" s="31">
        <f t="shared" si="2"/>
        <v>110.85</v>
      </c>
    </row>
    <row r="63" spans="1:12">
      <c r="A63" s="21">
        <v>58</v>
      </c>
      <c r="B63" s="22" t="s">
        <v>343</v>
      </c>
      <c r="C63" s="22" t="s">
        <v>64</v>
      </c>
      <c r="D63" s="22" t="s">
        <v>344</v>
      </c>
      <c r="E63" s="23" t="s">
        <v>345</v>
      </c>
      <c r="F63" s="24"/>
      <c r="G63" s="25">
        <v>3.7</v>
      </c>
      <c r="H63" s="26"/>
      <c r="I63" s="26">
        <f t="shared" si="3"/>
        <v>3.7</v>
      </c>
      <c r="J63" s="21" t="s">
        <v>172</v>
      </c>
      <c r="K63" s="26">
        <f t="shared" si="1"/>
        <v>11.1</v>
      </c>
      <c r="L63" s="31">
        <f t="shared" si="2"/>
        <v>55.5</v>
      </c>
    </row>
    <row r="64" spans="1:12">
      <c r="A64" s="21">
        <v>59</v>
      </c>
      <c r="B64" s="22" t="s">
        <v>346</v>
      </c>
      <c r="C64" s="22" t="s">
        <v>140</v>
      </c>
      <c r="D64" s="22" t="s">
        <v>347</v>
      </c>
      <c r="E64" s="23" t="s">
        <v>348</v>
      </c>
      <c r="F64" s="24"/>
      <c r="G64" s="25">
        <v>8.74</v>
      </c>
      <c r="H64" s="26"/>
      <c r="I64" s="26">
        <f t="shared" si="3"/>
        <v>8.74</v>
      </c>
      <c r="J64" s="21" t="s">
        <v>172</v>
      </c>
      <c r="K64" s="26">
        <f t="shared" si="1"/>
        <v>26.22</v>
      </c>
      <c r="L64" s="31">
        <f t="shared" si="2"/>
        <v>131.1</v>
      </c>
    </row>
    <row r="65" spans="1:12">
      <c r="A65" s="21">
        <v>60</v>
      </c>
      <c r="B65" s="22" t="s">
        <v>349</v>
      </c>
      <c r="C65" s="22" t="s">
        <v>33</v>
      </c>
      <c r="D65" s="22" t="s">
        <v>350</v>
      </c>
      <c r="E65" s="23" t="s">
        <v>351</v>
      </c>
      <c r="F65" s="24"/>
      <c r="G65" s="25">
        <v>6.38</v>
      </c>
      <c r="H65" s="26"/>
      <c r="I65" s="26">
        <f t="shared" si="3"/>
        <v>6.38</v>
      </c>
      <c r="J65" s="21" t="s">
        <v>172</v>
      </c>
      <c r="K65" s="26">
        <f t="shared" si="1"/>
        <v>19.14</v>
      </c>
      <c r="L65" s="31">
        <f t="shared" si="2"/>
        <v>95.7</v>
      </c>
    </row>
    <row r="66" spans="1:12">
      <c r="A66" s="21">
        <v>61</v>
      </c>
      <c r="B66" s="22" t="s">
        <v>352</v>
      </c>
      <c r="C66" s="22" t="s">
        <v>56</v>
      </c>
      <c r="D66" s="22" t="s">
        <v>353</v>
      </c>
      <c r="E66" s="23" t="s">
        <v>354</v>
      </c>
      <c r="F66" s="24"/>
      <c r="G66" s="25">
        <v>6.38</v>
      </c>
      <c r="H66" s="26"/>
      <c r="I66" s="26">
        <f t="shared" si="3"/>
        <v>6.38</v>
      </c>
      <c r="J66" s="21" t="s">
        <v>172</v>
      </c>
      <c r="K66" s="26">
        <f t="shared" si="1"/>
        <v>19.14</v>
      </c>
      <c r="L66" s="31">
        <f t="shared" si="2"/>
        <v>95.7</v>
      </c>
    </row>
    <row r="67" spans="1:12">
      <c r="A67" s="21">
        <v>62</v>
      </c>
      <c r="B67" s="22" t="s">
        <v>355</v>
      </c>
      <c r="C67" s="22" t="s">
        <v>22</v>
      </c>
      <c r="D67" s="22" t="s">
        <v>356</v>
      </c>
      <c r="E67" s="23" t="s">
        <v>357</v>
      </c>
      <c r="F67" s="24"/>
      <c r="G67" s="25">
        <v>3.7</v>
      </c>
      <c r="H67" s="26"/>
      <c r="I67" s="26">
        <f t="shared" si="3"/>
        <v>3.7</v>
      </c>
      <c r="J67" s="21" t="s">
        <v>172</v>
      </c>
      <c r="K67" s="26">
        <f t="shared" si="1"/>
        <v>11.1</v>
      </c>
      <c r="L67" s="31">
        <f t="shared" si="2"/>
        <v>55.5</v>
      </c>
    </row>
    <row r="68" spans="1:12">
      <c r="A68" s="21">
        <v>63</v>
      </c>
      <c r="B68" s="22" t="s">
        <v>358</v>
      </c>
      <c r="C68" s="22" t="s">
        <v>359</v>
      </c>
      <c r="D68" s="22" t="s">
        <v>360</v>
      </c>
      <c r="E68" s="23" t="s">
        <v>361</v>
      </c>
      <c r="F68" s="24"/>
      <c r="G68" s="25">
        <v>8.73</v>
      </c>
      <c r="H68" s="26"/>
      <c r="I68" s="26">
        <f t="shared" si="3"/>
        <v>8.73</v>
      </c>
      <c r="J68" s="21" t="s">
        <v>172</v>
      </c>
      <c r="K68" s="26">
        <f t="shared" si="1"/>
        <v>26.19</v>
      </c>
      <c r="L68" s="31">
        <f t="shared" si="2"/>
        <v>130.95</v>
      </c>
    </row>
    <row r="69" spans="1:12">
      <c r="A69" s="21">
        <v>64</v>
      </c>
      <c r="B69" s="22" t="s">
        <v>362</v>
      </c>
      <c r="C69" s="22" t="s">
        <v>228</v>
      </c>
      <c r="D69" s="22" t="s">
        <v>363</v>
      </c>
      <c r="E69" s="23" t="s">
        <v>364</v>
      </c>
      <c r="F69" s="24"/>
      <c r="G69" s="25">
        <v>3.7</v>
      </c>
      <c r="H69" s="26"/>
      <c r="I69" s="26">
        <f t="shared" si="3"/>
        <v>3.7</v>
      </c>
      <c r="J69" s="21" t="s">
        <v>172</v>
      </c>
      <c r="K69" s="26">
        <f t="shared" si="1"/>
        <v>11.1</v>
      </c>
      <c r="L69" s="31">
        <f t="shared" si="2"/>
        <v>55.5</v>
      </c>
    </row>
    <row r="70" spans="1:12">
      <c r="A70" s="21">
        <v>65</v>
      </c>
      <c r="B70" s="22" t="s">
        <v>365</v>
      </c>
      <c r="C70" s="22" t="s">
        <v>22</v>
      </c>
      <c r="D70" s="22" t="s">
        <v>366</v>
      </c>
      <c r="E70" s="23" t="s">
        <v>367</v>
      </c>
      <c r="F70" s="24"/>
      <c r="G70" s="25">
        <v>7.39</v>
      </c>
      <c r="H70" s="26"/>
      <c r="I70" s="26">
        <f t="shared" si="3"/>
        <v>7.39</v>
      </c>
      <c r="J70" s="21" t="s">
        <v>172</v>
      </c>
      <c r="K70" s="26">
        <f t="shared" ref="K70:K79" si="4">I70*3</f>
        <v>22.17</v>
      </c>
      <c r="L70" s="31">
        <f t="shared" ref="L70:L79" si="5">I70*15</f>
        <v>110.85</v>
      </c>
    </row>
    <row r="71" spans="1:12">
      <c r="A71" s="21">
        <v>66</v>
      </c>
      <c r="B71" s="22" t="s">
        <v>368</v>
      </c>
      <c r="C71" s="22" t="s">
        <v>140</v>
      </c>
      <c r="D71" s="22" t="s">
        <v>369</v>
      </c>
      <c r="E71" s="23" t="s">
        <v>370</v>
      </c>
      <c r="F71" s="24"/>
      <c r="G71" s="25">
        <v>6.38</v>
      </c>
      <c r="H71" s="26"/>
      <c r="I71" s="26">
        <f t="shared" si="3"/>
        <v>6.38</v>
      </c>
      <c r="J71" s="21" t="s">
        <v>172</v>
      </c>
      <c r="K71" s="26">
        <f t="shared" si="4"/>
        <v>19.14</v>
      </c>
      <c r="L71" s="31">
        <f t="shared" si="5"/>
        <v>95.7</v>
      </c>
    </row>
    <row r="72" spans="1:12">
      <c r="A72" s="21">
        <v>67</v>
      </c>
      <c r="B72" s="22" t="s">
        <v>371</v>
      </c>
      <c r="C72" s="22" t="s">
        <v>33</v>
      </c>
      <c r="D72" s="22" t="s">
        <v>372</v>
      </c>
      <c r="E72" s="23" t="s">
        <v>373</v>
      </c>
      <c r="F72" s="24"/>
      <c r="G72" s="25">
        <v>6.38</v>
      </c>
      <c r="H72" s="26"/>
      <c r="I72" s="26">
        <f t="shared" si="3"/>
        <v>6.38</v>
      </c>
      <c r="J72" s="21" t="s">
        <v>172</v>
      </c>
      <c r="K72" s="26">
        <f t="shared" si="4"/>
        <v>19.14</v>
      </c>
      <c r="L72" s="31">
        <f t="shared" si="5"/>
        <v>95.7</v>
      </c>
    </row>
    <row r="73" spans="1:12">
      <c r="A73" s="21">
        <v>68</v>
      </c>
      <c r="B73" s="22" t="s">
        <v>374</v>
      </c>
      <c r="C73" s="22" t="s">
        <v>140</v>
      </c>
      <c r="D73" s="22" t="s">
        <v>375</v>
      </c>
      <c r="E73" s="23" t="s">
        <v>376</v>
      </c>
      <c r="F73" s="24"/>
      <c r="G73" s="25">
        <v>7.39</v>
      </c>
      <c r="H73" s="26"/>
      <c r="I73" s="26">
        <f t="shared" si="3"/>
        <v>7.39</v>
      </c>
      <c r="J73" s="21" t="s">
        <v>172</v>
      </c>
      <c r="K73" s="26">
        <f t="shared" si="4"/>
        <v>22.17</v>
      </c>
      <c r="L73" s="31">
        <f t="shared" si="5"/>
        <v>110.85</v>
      </c>
    </row>
    <row r="74" spans="1:12">
      <c r="A74" s="21">
        <v>69</v>
      </c>
      <c r="B74" s="22" t="s">
        <v>377</v>
      </c>
      <c r="C74" s="22" t="s">
        <v>177</v>
      </c>
      <c r="D74" s="22" t="s">
        <v>378</v>
      </c>
      <c r="E74" s="23" t="s">
        <v>379</v>
      </c>
      <c r="F74" s="24"/>
      <c r="G74" s="25">
        <v>6.38</v>
      </c>
      <c r="H74" s="26"/>
      <c r="I74" s="26">
        <f t="shared" si="3"/>
        <v>6.38</v>
      </c>
      <c r="J74" s="21" t="s">
        <v>172</v>
      </c>
      <c r="K74" s="26">
        <f t="shared" si="4"/>
        <v>19.14</v>
      </c>
      <c r="L74" s="31">
        <f t="shared" si="5"/>
        <v>95.7</v>
      </c>
    </row>
    <row r="75" spans="1:12">
      <c r="A75" s="21">
        <v>70</v>
      </c>
      <c r="B75" s="22" t="s">
        <v>380</v>
      </c>
      <c r="C75" s="22" t="s">
        <v>22</v>
      </c>
      <c r="D75" s="22" t="s">
        <v>381</v>
      </c>
      <c r="E75" s="23" t="s">
        <v>382</v>
      </c>
      <c r="F75" s="24"/>
      <c r="G75" s="25">
        <v>7.39</v>
      </c>
      <c r="H75" s="26"/>
      <c r="I75" s="26">
        <f t="shared" si="3"/>
        <v>7.39</v>
      </c>
      <c r="J75" s="21" t="s">
        <v>172</v>
      </c>
      <c r="K75" s="26">
        <f t="shared" si="4"/>
        <v>22.17</v>
      </c>
      <c r="L75" s="31">
        <f t="shared" si="5"/>
        <v>110.85</v>
      </c>
    </row>
    <row r="76" spans="1:12">
      <c r="A76" s="21">
        <v>71</v>
      </c>
      <c r="B76" s="22" t="s">
        <v>383</v>
      </c>
      <c r="C76" s="22" t="s">
        <v>93</v>
      </c>
      <c r="D76" s="22" t="s">
        <v>384</v>
      </c>
      <c r="E76" s="23" t="s">
        <v>385</v>
      </c>
      <c r="F76" s="24"/>
      <c r="G76" s="25">
        <v>10.08</v>
      </c>
      <c r="H76" s="26"/>
      <c r="I76" s="26">
        <f t="shared" si="3"/>
        <v>10.08</v>
      </c>
      <c r="J76" s="21" t="s">
        <v>172</v>
      </c>
      <c r="K76" s="26">
        <f t="shared" si="4"/>
        <v>30.24</v>
      </c>
      <c r="L76" s="31">
        <f t="shared" si="5"/>
        <v>151.2</v>
      </c>
    </row>
    <row r="77" spans="1:12">
      <c r="A77" s="21">
        <v>72</v>
      </c>
      <c r="B77" s="22" t="s">
        <v>386</v>
      </c>
      <c r="C77" s="22" t="s">
        <v>22</v>
      </c>
      <c r="D77" s="22" t="s">
        <v>387</v>
      </c>
      <c r="E77" s="23" t="s">
        <v>388</v>
      </c>
      <c r="F77" s="24"/>
      <c r="G77" s="25">
        <v>3.7</v>
      </c>
      <c r="H77" s="26"/>
      <c r="I77" s="26">
        <f t="shared" ref="I77:I78" si="6">G77</f>
        <v>3.7</v>
      </c>
      <c r="J77" s="21" t="s">
        <v>172</v>
      </c>
      <c r="K77" s="26">
        <f t="shared" ref="K77:K78" si="7">I77*3</f>
        <v>11.1</v>
      </c>
      <c r="L77" s="31">
        <f t="shared" ref="L77:L78" si="8">I77*15</f>
        <v>55.5</v>
      </c>
    </row>
    <row r="78" s="1" customFormat="1" spans="1:12">
      <c r="A78" s="21" t="s">
        <v>15</v>
      </c>
      <c r="B78" s="58"/>
      <c r="C78" s="59"/>
      <c r="D78" s="58"/>
      <c r="E78" s="58"/>
      <c r="F78" s="58"/>
      <c r="G78" s="25">
        <f>SUM(G6:G77)</f>
        <v>464.94</v>
      </c>
      <c r="H78" s="26"/>
      <c r="I78" s="26">
        <f t="shared" si="6"/>
        <v>464.94</v>
      </c>
      <c r="J78" s="21"/>
      <c r="K78" s="26">
        <f t="shared" si="7"/>
        <v>1394.82</v>
      </c>
      <c r="L78" s="31">
        <f t="shared" si="8"/>
        <v>6974.1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275590551181102" bottom="0.275590551181102" header="0.31496062992126" footer="0.31496062992126"/>
  <pageSetup paperSize="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3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25" style="2" customWidth="1"/>
    <col min="3" max="3" width="16.5" style="3" customWidth="1"/>
    <col min="4" max="4" width="19.75" style="2" customWidth="1"/>
    <col min="5" max="5" width="9.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9.875" style="2" customWidth="1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389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55" t="s">
        <v>390</v>
      </c>
      <c r="C6" s="55" t="s">
        <v>33</v>
      </c>
      <c r="D6" s="55" t="s">
        <v>391</v>
      </c>
      <c r="E6" s="23" t="s">
        <v>392</v>
      </c>
      <c r="F6" s="24"/>
      <c r="G6" s="25">
        <v>2.38</v>
      </c>
      <c r="H6" s="26"/>
      <c r="I6" s="26">
        <f>G6</f>
        <v>2.38</v>
      </c>
      <c r="J6" s="21" t="s">
        <v>393</v>
      </c>
      <c r="K6" s="26">
        <f>I6*3</f>
        <v>7.14</v>
      </c>
      <c r="L6" s="31">
        <f>I6*15</f>
        <v>35.7</v>
      </c>
    </row>
    <row r="7" spans="1:12">
      <c r="A7" s="21">
        <v>2</v>
      </c>
      <c r="B7" s="55" t="s">
        <v>216</v>
      </c>
      <c r="C7" s="55" t="s">
        <v>60</v>
      </c>
      <c r="D7" s="55" t="s">
        <v>394</v>
      </c>
      <c r="E7" s="23" t="s">
        <v>395</v>
      </c>
      <c r="F7" s="24"/>
      <c r="G7" s="25">
        <v>3.97</v>
      </c>
      <c r="H7" s="26"/>
      <c r="I7" s="26">
        <f t="shared" ref="I7:I98" si="0">G7</f>
        <v>3.97</v>
      </c>
      <c r="J7" s="21" t="s">
        <v>393</v>
      </c>
      <c r="K7" s="26">
        <f t="shared" ref="K7:K70" si="1">I7*3</f>
        <v>11.91</v>
      </c>
      <c r="L7" s="31">
        <f t="shared" ref="L7:L70" si="2">I7*15</f>
        <v>59.55</v>
      </c>
    </row>
    <row r="8" spans="1:12">
      <c r="A8" s="21">
        <v>3</v>
      </c>
      <c r="B8" s="55" t="s">
        <v>396</v>
      </c>
      <c r="C8" s="55" t="s">
        <v>22</v>
      </c>
      <c r="D8" s="55" t="s">
        <v>397</v>
      </c>
      <c r="E8" s="23" t="s">
        <v>398</v>
      </c>
      <c r="F8" s="24"/>
      <c r="G8" s="25">
        <v>8.74</v>
      </c>
      <c r="H8" s="26"/>
      <c r="I8" s="26">
        <f t="shared" si="0"/>
        <v>8.74</v>
      </c>
      <c r="J8" s="21" t="s">
        <v>393</v>
      </c>
      <c r="K8" s="26">
        <f t="shared" si="1"/>
        <v>26.22</v>
      </c>
      <c r="L8" s="31">
        <f t="shared" si="2"/>
        <v>131.1</v>
      </c>
    </row>
    <row r="9" spans="1:12">
      <c r="A9" s="21">
        <v>4</v>
      </c>
      <c r="B9" s="55" t="s">
        <v>399</v>
      </c>
      <c r="C9" s="55" t="s">
        <v>52</v>
      </c>
      <c r="D9" s="55" t="s">
        <v>400</v>
      </c>
      <c r="E9" s="23" t="s">
        <v>401</v>
      </c>
      <c r="F9" s="24"/>
      <c r="G9" s="25">
        <v>2.38</v>
      </c>
      <c r="H9" s="26"/>
      <c r="I9" s="26">
        <f t="shared" si="0"/>
        <v>2.38</v>
      </c>
      <c r="J9" s="21" t="s">
        <v>393</v>
      </c>
      <c r="K9" s="26">
        <f t="shared" si="1"/>
        <v>7.14</v>
      </c>
      <c r="L9" s="31">
        <f t="shared" si="2"/>
        <v>35.7</v>
      </c>
    </row>
    <row r="10" spans="1:12">
      <c r="A10" s="21">
        <v>5</v>
      </c>
      <c r="B10" s="55" t="s">
        <v>402</v>
      </c>
      <c r="C10" s="55" t="s">
        <v>60</v>
      </c>
      <c r="D10" s="55" t="s">
        <v>403</v>
      </c>
      <c r="E10" s="23" t="s">
        <v>404</v>
      </c>
      <c r="F10" s="24"/>
      <c r="G10" s="25">
        <v>3.97</v>
      </c>
      <c r="H10" s="26"/>
      <c r="I10" s="26">
        <f t="shared" si="0"/>
        <v>3.97</v>
      </c>
      <c r="J10" s="21" t="s">
        <v>393</v>
      </c>
      <c r="K10" s="26">
        <f t="shared" si="1"/>
        <v>11.91</v>
      </c>
      <c r="L10" s="31">
        <f t="shared" si="2"/>
        <v>59.55</v>
      </c>
    </row>
    <row r="11" spans="1:12">
      <c r="A11" s="21">
        <v>6</v>
      </c>
      <c r="B11" s="55" t="s">
        <v>405</v>
      </c>
      <c r="C11" s="55" t="s">
        <v>64</v>
      </c>
      <c r="D11" s="55" t="s">
        <v>406</v>
      </c>
      <c r="E11" s="23" t="s">
        <v>407</v>
      </c>
      <c r="F11" s="24"/>
      <c r="G11" s="25">
        <v>7.95</v>
      </c>
      <c r="H11" s="26"/>
      <c r="I11" s="26">
        <f t="shared" si="0"/>
        <v>7.95</v>
      </c>
      <c r="J11" s="21" t="s">
        <v>393</v>
      </c>
      <c r="K11" s="26">
        <f t="shared" si="1"/>
        <v>23.85</v>
      </c>
      <c r="L11" s="31">
        <f t="shared" si="2"/>
        <v>119.25</v>
      </c>
    </row>
    <row r="12" spans="1:12">
      <c r="A12" s="21">
        <v>7</v>
      </c>
      <c r="B12" s="55" t="s">
        <v>408</v>
      </c>
      <c r="C12" s="55" t="s">
        <v>93</v>
      </c>
      <c r="D12" s="55" t="s">
        <v>409</v>
      </c>
      <c r="E12" s="23" t="s">
        <v>410</v>
      </c>
      <c r="F12" s="24"/>
      <c r="G12" s="25">
        <v>3.18</v>
      </c>
      <c r="H12" s="26"/>
      <c r="I12" s="26">
        <f t="shared" si="0"/>
        <v>3.18</v>
      </c>
      <c r="J12" s="21" t="s">
        <v>393</v>
      </c>
      <c r="K12" s="26">
        <f t="shared" si="1"/>
        <v>9.54</v>
      </c>
      <c r="L12" s="31">
        <f t="shared" si="2"/>
        <v>47.7</v>
      </c>
    </row>
    <row r="13" spans="1:12">
      <c r="A13" s="21">
        <v>8</v>
      </c>
      <c r="B13" s="55" t="s">
        <v>411</v>
      </c>
      <c r="C13" s="55" t="s">
        <v>22</v>
      </c>
      <c r="D13" s="55" t="s">
        <v>412</v>
      </c>
      <c r="E13" s="23" t="s">
        <v>413</v>
      </c>
      <c r="F13" s="24"/>
      <c r="G13" s="25">
        <v>7.95</v>
      </c>
      <c r="H13" s="26"/>
      <c r="I13" s="26">
        <f t="shared" si="0"/>
        <v>7.95</v>
      </c>
      <c r="J13" s="21" t="s">
        <v>393</v>
      </c>
      <c r="K13" s="26">
        <f t="shared" si="1"/>
        <v>23.85</v>
      </c>
      <c r="L13" s="31">
        <f t="shared" si="2"/>
        <v>119.25</v>
      </c>
    </row>
    <row r="14" spans="1:12">
      <c r="A14" s="21">
        <v>9</v>
      </c>
      <c r="B14" s="55" t="s">
        <v>414</v>
      </c>
      <c r="C14" s="55" t="s">
        <v>22</v>
      </c>
      <c r="D14" s="55" t="s">
        <v>415</v>
      </c>
      <c r="E14" s="23" t="s">
        <v>416</v>
      </c>
      <c r="F14" s="24"/>
      <c r="G14" s="25">
        <v>7.15</v>
      </c>
      <c r="H14" s="26"/>
      <c r="I14" s="26">
        <f t="shared" si="0"/>
        <v>7.15</v>
      </c>
      <c r="J14" s="21" t="s">
        <v>393</v>
      </c>
      <c r="K14" s="26">
        <f t="shared" si="1"/>
        <v>21.45</v>
      </c>
      <c r="L14" s="31">
        <f t="shared" si="2"/>
        <v>107.25</v>
      </c>
    </row>
    <row r="15" spans="1:12">
      <c r="A15" s="21">
        <v>10</v>
      </c>
      <c r="B15" s="55" t="s">
        <v>417</v>
      </c>
      <c r="C15" s="55" t="s">
        <v>60</v>
      </c>
      <c r="D15" s="55" t="s">
        <v>418</v>
      </c>
      <c r="E15" s="23" t="s">
        <v>419</v>
      </c>
      <c r="F15" s="24"/>
      <c r="G15" s="25">
        <v>2.38</v>
      </c>
      <c r="H15" s="26"/>
      <c r="I15" s="26">
        <f t="shared" si="0"/>
        <v>2.38</v>
      </c>
      <c r="J15" s="21" t="s">
        <v>393</v>
      </c>
      <c r="K15" s="26">
        <f t="shared" si="1"/>
        <v>7.14</v>
      </c>
      <c r="L15" s="31">
        <f t="shared" si="2"/>
        <v>35.7</v>
      </c>
    </row>
    <row r="16" spans="1:12">
      <c r="A16" s="21">
        <v>11</v>
      </c>
      <c r="B16" s="55" t="s">
        <v>420</v>
      </c>
      <c r="C16" s="55" t="s">
        <v>60</v>
      </c>
      <c r="D16" s="55" t="s">
        <v>421</v>
      </c>
      <c r="E16" s="23" t="s">
        <v>422</v>
      </c>
      <c r="F16" s="24"/>
      <c r="G16" s="25">
        <v>2.38</v>
      </c>
      <c r="H16" s="26"/>
      <c r="I16" s="26">
        <f t="shared" si="0"/>
        <v>2.38</v>
      </c>
      <c r="J16" s="21" t="s">
        <v>393</v>
      </c>
      <c r="K16" s="26">
        <f t="shared" si="1"/>
        <v>7.14</v>
      </c>
      <c r="L16" s="31">
        <f t="shared" si="2"/>
        <v>35.7</v>
      </c>
    </row>
    <row r="17" spans="1:12">
      <c r="A17" s="21">
        <v>12</v>
      </c>
      <c r="B17" s="55" t="s">
        <v>423</v>
      </c>
      <c r="C17" s="55" t="s">
        <v>56</v>
      </c>
      <c r="D17" s="55" t="s">
        <v>424</v>
      </c>
      <c r="E17" s="23" t="s">
        <v>425</v>
      </c>
      <c r="F17" s="24"/>
      <c r="G17" s="25">
        <v>2.38</v>
      </c>
      <c r="H17" s="26"/>
      <c r="I17" s="26">
        <f t="shared" si="0"/>
        <v>2.38</v>
      </c>
      <c r="J17" s="21" t="s">
        <v>393</v>
      </c>
      <c r="K17" s="26">
        <f t="shared" si="1"/>
        <v>7.14</v>
      </c>
      <c r="L17" s="31">
        <f t="shared" si="2"/>
        <v>35.7</v>
      </c>
    </row>
    <row r="18" spans="1:12">
      <c r="A18" s="21">
        <v>13</v>
      </c>
      <c r="B18" s="55" t="s">
        <v>426</v>
      </c>
      <c r="C18" s="55" t="s">
        <v>52</v>
      </c>
      <c r="D18" s="55" t="s">
        <v>427</v>
      </c>
      <c r="E18" s="23" t="s">
        <v>428</v>
      </c>
      <c r="F18" s="24"/>
      <c r="G18" s="25">
        <v>8.74</v>
      </c>
      <c r="H18" s="26"/>
      <c r="I18" s="26">
        <f t="shared" si="0"/>
        <v>8.74</v>
      </c>
      <c r="J18" s="21" t="s">
        <v>393</v>
      </c>
      <c r="K18" s="26">
        <f t="shared" si="1"/>
        <v>26.22</v>
      </c>
      <c r="L18" s="31">
        <f t="shared" si="2"/>
        <v>131.1</v>
      </c>
    </row>
    <row r="19" spans="1:12">
      <c r="A19" s="21">
        <v>14</v>
      </c>
      <c r="B19" s="55" t="s">
        <v>429</v>
      </c>
      <c r="C19" s="55" t="s">
        <v>64</v>
      </c>
      <c r="D19" s="55" t="s">
        <v>430</v>
      </c>
      <c r="E19" s="23" t="s">
        <v>431</v>
      </c>
      <c r="F19" s="24"/>
      <c r="G19" s="25">
        <v>6.36</v>
      </c>
      <c r="H19" s="26"/>
      <c r="I19" s="26">
        <f t="shared" si="0"/>
        <v>6.36</v>
      </c>
      <c r="J19" s="21" t="s">
        <v>393</v>
      </c>
      <c r="K19" s="26">
        <f t="shared" si="1"/>
        <v>19.08</v>
      </c>
      <c r="L19" s="31">
        <f t="shared" si="2"/>
        <v>95.4</v>
      </c>
    </row>
    <row r="20" spans="1:12">
      <c r="A20" s="21">
        <v>15</v>
      </c>
      <c r="B20" s="55" t="s">
        <v>432</v>
      </c>
      <c r="C20" s="55" t="s">
        <v>64</v>
      </c>
      <c r="D20" s="55" t="s">
        <v>433</v>
      </c>
      <c r="E20" s="23" t="s">
        <v>434</v>
      </c>
      <c r="F20" s="24"/>
      <c r="G20" s="25">
        <v>6.36</v>
      </c>
      <c r="H20" s="26"/>
      <c r="I20" s="26">
        <f t="shared" si="0"/>
        <v>6.36</v>
      </c>
      <c r="J20" s="21" t="s">
        <v>393</v>
      </c>
      <c r="K20" s="26">
        <f t="shared" si="1"/>
        <v>19.08</v>
      </c>
      <c r="L20" s="31">
        <f t="shared" si="2"/>
        <v>95.4</v>
      </c>
    </row>
    <row r="21" spans="1:12">
      <c r="A21" s="21">
        <v>16</v>
      </c>
      <c r="B21" s="55" t="s">
        <v>435</v>
      </c>
      <c r="C21" s="55" t="s">
        <v>33</v>
      </c>
      <c r="D21" s="55" t="s">
        <v>436</v>
      </c>
      <c r="E21" s="23" t="s">
        <v>437</v>
      </c>
      <c r="F21" s="24"/>
      <c r="G21" s="25">
        <v>3.97</v>
      </c>
      <c r="H21" s="26"/>
      <c r="I21" s="26">
        <f t="shared" si="0"/>
        <v>3.97</v>
      </c>
      <c r="J21" s="21" t="s">
        <v>393</v>
      </c>
      <c r="K21" s="26">
        <f t="shared" si="1"/>
        <v>11.91</v>
      </c>
      <c r="L21" s="31">
        <f t="shared" si="2"/>
        <v>59.55</v>
      </c>
    </row>
    <row r="22" spans="1:12">
      <c r="A22" s="21">
        <v>17</v>
      </c>
      <c r="B22" s="55" t="s">
        <v>438</v>
      </c>
      <c r="C22" s="55" t="s">
        <v>56</v>
      </c>
      <c r="D22" s="55" t="s">
        <v>439</v>
      </c>
      <c r="E22" s="23" t="s">
        <v>440</v>
      </c>
      <c r="F22" s="24"/>
      <c r="G22" s="25">
        <v>6.36</v>
      </c>
      <c r="H22" s="26"/>
      <c r="I22" s="26">
        <f t="shared" si="0"/>
        <v>6.36</v>
      </c>
      <c r="J22" s="21" t="s">
        <v>393</v>
      </c>
      <c r="K22" s="26">
        <f t="shared" si="1"/>
        <v>19.08</v>
      </c>
      <c r="L22" s="31">
        <f t="shared" si="2"/>
        <v>95.4</v>
      </c>
    </row>
    <row r="23" spans="1:12">
      <c r="A23" s="21">
        <v>18</v>
      </c>
      <c r="B23" s="55" t="s">
        <v>441</v>
      </c>
      <c r="C23" s="55" t="s">
        <v>232</v>
      </c>
      <c r="D23" s="55" t="s">
        <v>442</v>
      </c>
      <c r="E23" s="23" t="s">
        <v>443</v>
      </c>
      <c r="F23" s="24"/>
      <c r="G23" s="25">
        <v>3.18</v>
      </c>
      <c r="H23" s="26"/>
      <c r="I23" s="26">
        <f t="shared" si="0"/>
        <v>3.18</v>
      </c>
      <c r="J23" s="21" t="s">
        <v>393</v>
      </c>
      <c r="K23" s="26">
        <f t="shared" si="1"/>
        <v>9.54</v>
      </c>
      <c r="L23" s="31">
        <f t="shared" si="2"/>
        <v>47.7</v>
      </c>
    </row>
    <row r="24" spans="1:12">
      <c r="A24" s="21">
        <v>19</v>
      </c>
      <c r="B24" s="55" t="s">
        <v>444</v>
      </c>
      <c r="C24" s="55" t="s">
        <v>78</v>
      </c>
      <c r="D24" s="55" t="s">
        <v>445</v>
      </c>
      <c r="E24" s="23" t="s">
        <v>446</v>
      </c>
      <c r="F24" s="24"/>
      <c r="G24" s="25">
        <v>3.97</v>
      </c>
      <c r="H24" s="26"/>
      <c r="I24" s="26">
        <f t="shared" si="0"/>
        <v>3.97</v>
      </c>
      <c r="J24" s="21" t="s">
        <v>393</v>
      </c>
      <c r="K24" s="26">
        <f t="shared" si="1"/>
        <v>11.91</v>
      </c>
      <c r="L24" s="31">
        <f t="shared" si="2"/>
        <v>59.55</v>
      </c>
    </row>
    <row r="25" spans="1:12">
      <c r="A25" s="21">
        <v>20</v>
      </c>
      <c r="B25" s="55" t="s">
        <v>447</v>
      </c>
      <c r="C25" s="55" t="s">
        <v>78</v>
      </c>
      <c r="D25" s="55" t="s">
        <v>448</v>
      </c>
      <c r="E25" s="23" t="s">
        <v>449</v>
      </c>
      <c r="F25" s="24"/>
      <c r="G25" s="25">
        <v>3.18</v>
      </c>
      <c r="H25" s="26"/>
      <c r="I25" s="26">
        <f t="shared" si="0"/>
        <v>3.18</v>
      </c>
      <c r="J25" s="21" t="s">
        <v>393</v>
      </c>
      <c r="K25" s="26">
        <f t="shared" si="1"/>
        <v>9.54</v>
      </c>
      <c r="L25" s="31">
        <f t="shared" si="2"/>
        <v>47.7</v>
      </c>
    </row>
    <row r="26" spans="1:12">
      <c r="A26" s="21">
        <v>21</v>
      </c>
      <c r="B26" s="55" t="s">
        <v>450</v>
      </c>
      <c r="C26" s="55" t="s">
        <v>33</v>
      </c>
      <c r="D26" s="55" t="s">
        <v>451</v>
      </c>
      <c r="E26" s="23" t="s">
        <v>452</v>
      </c>
      <c r="F26" s="24"/>
      <c r="G26" s="25">
        <v>3.97</v>
      </c>
      <c r="H26" s="26"/>
      <c r="I26" s="26">
        <f t="shared" si="0"/>
        <v>3.97</v>
      </c>
      <c r="J26" s="21" t="s">
        <v>393</v>
      </c>
      <c r="K26" s="26">
        <f t="shared" si="1"/>
        <v>11.91</v>
      </c>
      <c r="L26" s="31">
        <f t="shared" si="2"/>
        <v>59.55</v>
      </c>
    </row>
    <row r="27" spans="1:12">
      <c r="A27" s="21">
        <v>22</v>
      </c>
      <c r="B27" s="55" t="s">
        <v>453</v>
      </c>
      <c r="C27" s="55" t="s">
        <v>22</v>
      </c>
      <c r="D27" s="55" t="s">
        <v>454</v>
      </c>
      <c r="E27" s="23" t="s">
        <v>455</v>
      </c>
      <c r="F27" s="24"/>
      <c r="G27" s="25">
        <v>2.38</v>
      </c>
      <c r="H27" s="26"/>
      <c r="I27" s="26">
        <f t="shared" si="0"/>
        <v>2.38</v>
      </c>
      <c r="J27" s="21" t="s">
        <v>393</v>
      </c>
      <c r="K27" s="26">
        <f t="shared" si="1"/>
        <v>7.14</v>
      </c>
      <c r="L27" s="31">
        <f t="shared" si="2"/>
        <v>35.7</v>
      </c>
    </row>
    <row r="28" spans="1:12">
      <c r="A28" s="21">
        <v>23</v>
      </c>
      <c r="B28" s="55" t="s">
        <v>456</v>
      </c>
      <c r="C28" s="55" t="s">
        <v>269</v>
      </c>
      <c r="D28" s="55" t="s">
        <v>457</v>
      </c>
      <c r="E28" s="23" t="s">
        <v>458</v>
      </c>
      <c r="F28" s="24"/>
      <c r="G28" s="25">
        <v>4.77</v>
      </c>
      <c r="H28" s="26"/>
      <c r="I28" s="26">
        <f t="shared" si="0"/>
        <v>4.77</v>
      </c>
      <c r="J28" s="21" t="s">
        <v>393</v>
      </c>
      <c r="K28" s="26">
        <f t="shared" si="1"/>
        <v>14.31</v>
      </c>
      <c r="L28" s="31">
        <f t="shared" si="2"/>
        <v>71.55</v>
      </c>
    </row>
    <row r="29" spans="1:12">
      <c r="A29" s="21">
        <v>24</v>
      </c>
      <c r="B29" s="55" t="s">
        <v>459</v>
      </c>
      <c r="C29" s="55" t="s">
        <v>64</v>
      </c>
      <c r="D29" s="55" t="s">
        <v>460</v>
      </c>
      <c r="E29" s="23" t="s">
        <v>461</v>
      </c>
      <c r="F29" s="24"/>
      <c r="G29" s="25">
        <v>3.97</v>
      </c>
      <c r="H29" s="26"/>
      <c r="I29" s="26">
        <f t="shared" si="0"/>
        <v>3.97</v>
      </c>
      <c r="J29" s="21" t="s">
        <v>393</v>
      </c>
      <c r="K29" s="26">
        <f t="shared" si="1"/>
        <v>11.91</v>
      </c>
      <c r="L29" s="31">
        <f t="shared" si="2"/>
        <v>59.55</v>
      </c>
    </row>
    <row r="30" spans="1:12">
      <c r="A30" s="21">
        <v>25</v>
      </c>
      <c r="B30" s="55" t="s">
        <v>462</v>
      </c>
      <c r="C30" s="55" t="s">
        <v>22</v>
      </c>
      <c r="D30" s="55" t="s">
        <v>463</v>
      </c>
      <c r="E30" s="23" t="s">
        <v>464</v>
      </c>
      <c r="F30" s="24"/>
      <c r="G30" s="25">
        <v>3.97</v>
      </c>
      <c r="H30" s="26"/>
      <c r="I30" s="26">
        <f t="shared" si="0"/>
        <v>3.97</v>
      </c>
      <c r="J30" s="21" t="s">
        <v>393</v>
      </c>
      <c r="K30" s="26">
        <f t="shared" si="1"/>
        <v>11.91</v>
      </c>
      <c r="L30" s="31">
        <f t="shared" si="2"/>
        <v>59.55</v>
      </c>
    </row>
    <row r="31" spans="1:12">
      <c r="A31" s="21">
        <v>26</v>
      </c>
      <c r="B31" s="55" t="s">
        <v>465</v>
      </c>
      <c r="C31" s="55" t="s">
        <v>93</v>
      </c>
      <c r="D31" s="55" t="s">
        <v>466</v>
      </c>
      <c r="E31" s="23" t="s">
        <v>467</v>
      </c>
      <c r="F31" s="24"/>
      <c r="G31" s="25">
        <v>3.18</v>
      </c>
      <c r="H31" s="26"/>
      <c r="I31" s="26">
        <f t="shared" si="0"/>
        <v>3.18</v>
      </c>
      <c r="J31" s="21" t="s">
        <v>393</v>
      </c>
      <c r="K31" s="26">
        <f t="shared" si="1"/>
        <v>9.54</v>
      </c>
      <c r="L31" s="31">
        <f t="shared" si="2"/>
        <v>47.7</v>
      </c>
    </row>
    <row r="32" spans="1:12">
      <c r="A32" s="21">
        <v>27</v>
      </c>
      <c r="B32" s="55" t="s">
        <v>468</v>
      </c>
      <c r="C32" s="55" t="s">
        <v>177</v>
      </c>
      <c r="D32" s="55" t="s">
        <v>469</v>
      </c>
      <c r="E32" s="23" t="s">
        <v>470</v>
      </c>
      <c r="F32" s="24"/>
      <c r="G32" s="25">
        <v>3.18</v>
      </c>
      <c r="H32" s="26"/>
      <c r="I32" s="26">
        <f t="shared" si="0"/>
        <v>3.18</v>
      </c>
      <c r="J32" s="21" t="s">
        <v>393</v>
      </c>
      <c r="K32" s="26">
        <f t="shared" si="1"/>
        <v>9.54</v>
      </c>
      <c r="L32" s="31">
        <f t="shared" si="2"/>
        <v>47.7</v>
      </c>
    </row>
    <row r="33" spans="1:12">
      <c r="A33" s="21">
        <v>28</v>
      </c>
      <c r="B33" s="55" t="s">
        <v>471</v>
      </c>
      <c r="C33" s="55" t="s">
        <v>177</v>
      </c>
      <c r="D33" s="55" t="s">
        <v>472</v>
      </c>
      <c r="E33" s="23" t="s">
        <v>473</v>
      </c>
      <c r="F33" s="24"/>
      <c r="G33" s="25">
        <v>3.18</v>
      </c>
      <c r="H33" s="26"/>
      <c r="I33" s="26">
        <f t="shared" si="0"/>
        <v>3.18</v>
      </c>
      <c r="J33" s="21" t="s">
        <v>393</v>
      </c>
      <c r="K33" s="26">
        <f t="shared" si="1"/>
        <v>9.54</v>
      </c>
      <c r="L33" s="31">
        <f t="shared" si="2"/>
        <v>47.7</v>
      </c>
    </row>
    <row r="34" spans="1:12">
      <c r="A34" s="21">
        <v>29</v>
      </c>
      <c r="B34" s="55" t="s">
        <v>474</v>
      </c>
      <c r="C34" s="55" t="s">
        <v>269</v>
      </c>
      <c r="D34" s="55" t="s">
        <v>475</v>
      </c>
      <c r="E34" s="23" t="s">
        <v>476</v>
      </c>
      <c r="F34" s="24"/>
      <c r="G34" s="25">
        <v>3.97</v>
      </c>
      <c r="H34" s="26"/>
      <c r="I34" s="26">
        <f t="shared" si="0"/>
        <v>3.97</v>
      </c>
      <c r="J34" s="21" t="s">
        <v>393</v>
      </c>
      <c r="K34" s="26">
        <f t="shared" si="1"/>
        <v>11.91</v>
      </c>
      <c r="L34" s="31">
        <f t="shared" si="2"/>
        <v>59.55</v>
      </c>
    </row>
    <row r="35" spans="1:12">
      <c r="A35" s="21">
        <v>30</v>
      </c>
      <c r="B35" s="55" t="s">
        <v>477</v>
      </c>
      <c r="C35" s="55" t="s">
        <v>64</v>
      </c>
      <c r="D35" s="55" t="s">
        <v>478</v>
      </c>
      <c r="E35" s="23" t="s">
        <v>479</v>
      </c>
      <c r="F35" s="24"/>
      <c r="G35" s="25">
        <v>3.97</v>
      </c>
      <c r="H35" s="26"/>
      <c r="I35" s="26">
        <f t="shared" si="0"/>
        <v>3.97</v>
      </c>
      <c r="J35" s="21" t="s">
        <v>393</v>
      </c>
      <c r="K35" s="26">
        <f t="shared" si="1"/>
        <v>11.91</v>
      </c>
      <c r="L35" s="31">
        <f t="shared" si="2"/>
        <v>59.55</v>
      </c>
    </row>
    <row r="36" spans="1:12">
      <c r="A36" s="21">
        <v>31</v>
      </c>
      <c r="B36" s="55" t="s">
        <v>480</v>
      </c>
      <c r="C36" s="55" t="s">
        <v>481</v>
      </c>
      <c r="D36" s="55" t="s">
        <v>482</v>
      </c>
      <c r="E36" s="23" t="s">
        <v>483</v>
      </c>
      <c r="F36" s="24"/>
      <c r="G36" s="25">
        <v>6.36</v>
      </c>
      <c r="H36" s="26"/>
      <c r="I36" s="26">
        <f t="shared" si="0"/>
        <v>6.36</v>
      </c>
      <c r="J36" s="21" t="s">
        <v>393</v>
      </c>
      <c r="K36" s="26">
        <f t="shared" si="1"/>
        <v>19.08</v>
      </c>
      <c r="L36" s="31">
        <f t="shared" si="2"/>
        <v>95.4</v>
      </c>
    </row>
    <row r="37" spans="1:12">
      <c r="A37" s="21">
        <v>32</v>
      </c>
      <c r="B37" s="55" t="s">
        <v>484</v>
      </c>
      <c r="C37" s="55" t="s">
        <v>93</v>
      </c>
      <c r="D37" s="55" t="s">
        <v>485</v>
      </c>
      <c r="E37" s="23" t="s">
        <v>486</v>
      </c>
      <c r="F37" s="24"/>
      <c r="G37" s="25">
        <v>7.95</v>
      </c>
      <c r="H37" s="26"/>
      <c r="I37" s="26">
        <f t="shared" si="0"/>
        <v>7.95</v>
      </c>
      <c r="J37" s="21" t="s">
        <v>393</v>
      </c>
      <c r="K37" s="26">
        <f t="shared" si="1"/>
        <v>23.85</v>
      </c>
      <c r="L37" s="31">
        <f t="shared" si="2"/>
        <v>119.25</v>
      </c>
    </row>
    <row r="38" spans="1:12">
      <c r="A38" s="21">
        <v>33</v>
      </c>
      <c r="B38" s="55" t="s">
        <v>487</v>
      </c>
      <c r="C38" s="55" t="s">
        <v>177</v>
      </c>
      <c r="D38" s="55" t="s">
        <v>488</v>
      </c>
      <c r="E38" s="23" t="s">
        <v>489</v>
      </c>
      <c r="F38" s="24"/>
      <c r="G38" s="25">
        <v>3.18</v>
      </c>
      <c r="H38" s="26"/>
      <c r="I38" s="26">
        <f t="shared" si="0"/>
        <v>3.18</v>
      </c>
      <c r="J38" s="21" t="s">
        <v>393</v>
      </c>
      <c r="K38" s="26">
        <f t="shared" si="1"/>
        <v>9.54</v>
      </c>
      <c r="L38" s="31">
        <f t="shared" si="2"/>
        <v>47.7</v>
      </c>
    </row>
    <row r="39" spans="1:12">
      <c r="A39" s="21">
        <v>34</v>
      </c>
      <c r="B39" s="55" t="s">
        <v>490</v>
      </c>
      <c r="C39" s="55" t="s">
        <v>491</v>
      </c>
      <c r="D39" s="55" t="s">
        <v>492</v>
      </c>
      <c r="E39" s="23" t="s">
        <v>493</v>
      </c>
      <c r="F39" s="24"/>
      <c r="G39" s="25">
        <v>3.18</v>
      </c>
      <c r="H39" s="26"/>
      <c r="I39" s="26">
        <f t="shared" si="0"/>
        <v>3.18</v>
      </c>
      <c r="J39" s="21" t="s">
        <v>393</v>
      </c>
      <c r="K39" s="26">
        <f t="shared" si="1"/>
        <v>9.54</v>
      </c>
      <c r="L39" s="31">
        <f t="shared" si="2"/>
        <v>47.7</v>
      </c>
    </row>
    <row r="40" spans="1:12">
      <c r="A40" s="21">
        <v>35</v>
      </c>
      <c r="B40" s="55" t="s">
        <v>494</v>
      </c>
      <c r="C40" s="55" t="s">
        <v>22</v>
      </c>
      <c r="D40" s="55" t="s">
        <v>495</v>
      </c>
      <c r="E40" s="23" t="s">
        <v>496</v>
      </c>
      <c r="F40" s="24"/>
      <c r="G40" s="25">
        <v>4.77</v>
      </c>
      <c r="H40" s="26"/>
      <c r="I40" s="26">
        <f t="shared" si="0"/>
        <v>4.77</v>
      </c>
      <c r="J40" s="21" t="s">
        <v>393</v>
      </c>
      <c r="K40" s="26">
        <f t="shared" si="1"/>
        <v>14.31</v>
      </c>
      <c r="L40" s="31">
        <f t="shared" si="2"/>
        <v>71.55</v>
      </c>
    </row>
    <row r="41" spans="1:12">
      <c r="A41" s="21">
        <v>36</v>
      </c>
      <c r="B41" s="55" t="s">
        <v>497</v>
      </c>
      <c r="C41" s="55" t="s">
        <v>64</v>
      </c>
      <c r="D41" s="55" t="s">
        <v>498</v>
      </c>
      <c r="E41" s="23" t="s">
        <v>499</v>
      </c>
      <c r="F41" s="24"/>
      <c r="G41" s="25">
        <v>3.97</v>
      </c>
      <c r="H41" s="26"/>
      <c r="I41" s="26">
        <f t="shared" si="0"/>
        <v>3.97</v>
      </c>
      <c r="J41" s="21" t="s">
        <v>393</v>
      </c>
      <c r="K41" s="26">
        <f t="shared" si="1"/>
        <v>11.91</v>
      </c>
      <c r="L41" s="31">
        <f t="shared" si="2"/>
        <v>59.55</v>
      </c>
    </row>
    <row r="42" spans="1:12">
      <c r="A42" s="21">
        <v>37</v>
      </c>
      <c r="B42" s="55" t="s">
        <v>500</v>
      </c>
      <c r="C42" s="55" t="s">
        <v>52</v>
      </c>
      <c r="D42" s="55" t="s">
        <v>501</v>
      </c>
      <c r="E42" s="23" t="s">
        <v>502</v>
      </c>
      <c r="F42" s="24"/>
      <c r="G42" s="25">
        <v>3.18</v>
      </c>
      <c r="H42" s="26"/>
      <c r="I42" s="26">
        <f t="shared" si="0"/>
        <v>3.18</v>
      </c>
      <c r="J42" s="21" t="s">
        <v>393</v>
      </c>
      <c r="K42" s="26">
        <f t="shared" si="1"/>
        <v>9.54</v>
      </c>
      <c r="L42" s="31">
        <f t="shared" si="2"/>
        <v>47.7</v>
      </c>
    </row>
    <row r="43" spans="1:12">
      <c r="A43" s="21">
        <v>38</v>
      </c>
      <c r="B43" s="55" t="s">
        <v>503</v>
      </c>
      <c r="C43" s="55" t="s">
        <v>177</v>
      </c>
      <c r="D43" s="55" t="s">
        <v>504</v>
      </c>
      <c r="E43" s="23" t="s">
        <v>505</v>
      </c>
      <c r="F43" s="24"/>
      <c r="G43" s="25">
        <v>4.77</v>
      </c>
      <c r="H43" s="26"/>
      <c r="I43" s="26">
        <f t="shared" si="0"/>
        <v>4.77</v>
      </c>
      <c r="J43" s="21" t="s">
        <v>393</v>
      </c>
      <c r="K43" s="26">
        <f t="shared" si="1"/>
        <v>14.31</v>
      </c>
      <c r="L43" s="31">
        <f t="shared" si="2"/>
        <v>71.55</v>
      </c>
    </row>
    <row r="44" spans="1:12">
      <c r="A44" s="21">
        <v>39</v>
      </c>
      <c r="B44" s="55" t="s">
        <v>506</v>
      </c>
      <c r="C44" s="55" t="s">
        <v>33</v>
      </c>
      <c r="D44" s="55" t="s">
        <v>507</v>
      </c>
      <c r="E44" s="23" t="s">
        <v>508</v>
      </c>
      <c r="F44" s="24"/>
      <c r="G44" s="25">
        <v>3.18</v>
      </c>
      <c r="H44" s="26"/>
      <c r="I44" s="26">
        <f t="shared" si="0"/>
        <v>3.18</v>
      </c>
      <c r="J44" s="21" t="s">
        <v>393</v>
      </c>
      <c r="K44" s="26">
        <f t="shared" si="1"/>
        <v>9.54</v>
      </c>
      <c r="L44" s="31">
        <f t="shared" si="2"/>
        <v>47.7</v>
      </c>
    </row>
    <row r="45" spans="1:12">
      <c r="A45" s="21">
        <v>40</v>
      </c>
      <c r="B45" s="55" t="s">
        <v>509</v>
      </c>
      <c r="C45" s="55" t="s">
        <v>510</v>
      </c>
      <c r="D45" s="55" t="s">
        <v>511</v>
      </c>
      <c r="E45" s="23" t="s">
        <v>512</v>
      </c>
      <c r="F45" s="24"/>
      <c r="G45" s="25">
        <v>3.18</v>
      </c>
      <c r="H45" s="26"/>
      <c r="I45" s="26">
        <f t="shared" si="0"/>
        <v>3.18</v>
      </c>
      <c r="J45" s="21" t="s">
        <v>393</v>
      </c>
      <c r="K45" s="26">
        <f t="shared" si="1"/>
        <v>9.54</v>
      </c>
      <c r="L45" s="31">
        <f t="shared" si="2"/>
        <v>47.7</v>
      </c>
    </row>
    <row r="46" spans="1:12">
      <c r="A46" s="21">
        <v>41</v>
      </c>
      <c r="B46" s="55" t="s">
        <v>513</v>
      </c>
      <c r="C46" s="55" t="s">
        <v>78</v>
      </c>
      <c r="D46" s="55" t="s">
        <v>514</v>
      </c>
      <c r="E46" s="23" t="s">
        <v>515</v>
      </c>
      <c r="F46" s="24"/>
      <c r="G46" s="25">
        <v>1.59</v>
      </c>
      <c r="H46" s="26"/>
      <c r="I46" s="26">
        <f t="shared" si="0"/>
        <v>1.59</v>
      </c>
      <c r="J46" s="21" t="s">
        <v>393</v>
      </c>
      <c r="K46" s="26">
        <f t="shared" si="1"/>
        <v>4.77</v>
      </c>
      <c r="L46" s="31">
        <f t="shared" si="2"/>
        <v>23.85</v>
      </c>
    </row>
    <row r="47" spans="1:12">
      <c r="A47" s="21">
        <v>42</v>
      </c>
      <c r="B47" s="55" t="s">
        <v>516</v>
      </c>
      <c r="C47" s="55" t="s">
        <v>52</v>
      </c>
      <c r="D47" s="55" t="s">
        <v>517</v>
      </c>
      <c r="E47" s="23" t="s">
        <v>518</v>
      </c>
      <c r="F47" s="24"/>
      <c r="G47" s="25">
        <v>3.18</v>
      </c>
      <c r="H47" s="26"/>
      <c r="I47" s="26">
        <f t="shared" si="0"/>
        <v>3.18</v>
      </c>
      <c r="J47" s="21" t="s">
        <v>393</v>
      </c>
      <c r="K47" s="26">
        <f t="shared" si="1"/>
        <v>9.54</v>
      </c>
      <c r="L47" s="31">
        <f t="shared" si="2"/>
        <v>47.7</v>
      </c>
    </row>
    <row r="48" spans="1:12">
      <c r="A48" s="21">
        <v>43</v>
      </c>
      <c r="B48" s="55" t="s">
        <v>519</v>
      </c>
      <c r="C48" s="55" t="s">
        <v>359</v>
      </c>
      <c r="D48" s="55" t="s">
        <v>520</v>
      </c>
      <c r="E48" s="23" t="s">
        <v>521</v>
      </c>
      <c r="F48" s="24"/>
      <c r="G48" s="25">
        <v>3.97</v>
      </c>
      <c r="H48" s="26"/>
      <c r="I48" s="26">
        <f t="shared" si="0"/>
        <v>3.97</v>
      </c>
      <c r="J48" s="21" t="s">
        <v>393</v>
      </c>
      <c r="K48" s="26">
        <f t="shared" si="1"/>
        <v>11.91</v>
      </c>
      <c r="L48" s="31">
        <f t="shared" si="2"/>
        <v>59.55</v>
      </c>
    </row>
    <row r="49" spans="1:12">
      <c r="A49" s="21">
        <v>44</v>
      </c>
      <c r="B49" s="55" t="s">
        <v>513</v>
      </c>
      <c r="C49" s="55" t="s">
        <v>93</v>
      </c>
      <c r="D49" s="55" t="s">
        <v>522</v>
      </c>
      <c r="E49" s="23" t="s">
        <v>523</v>
      </c>
      <c r="F49" s="24"/>
      <c r="G49" s="25">
        <v>3.97</v>
      </c>
      <c r="H49" s="26"/>
      <c r="I49" s="26">
        <f t="shared" si="0"/>
        <v>3.97</v>
      </c>
      <c r="J49" s="21" t="s">
        <v>393</v>
      </c>
      <c r="K49" s="26">
        <f t="shared" si="1"/>
        <v>11.91</v>
      </c>
      <c r="L49" s="31">
        <f t="shared" si="2"/>
        <v>59.55</v>
      </c>
    </row>
    <row r="50" spans="1:12">
      <c r="A50" s="21">
        <v>45</v>
      </c>
      <c r="B50" s="55" t="s">
        <v>524</v>
      </c>
      <c r="C50" s="55" t="s">
        <v>117</v>
      </c>
      <c r="D50" s="55" t="s">
        <v>525</v>
      </c>
      <c r="E50" s="23" t="s">
        <v>526</v>
      </c>
      <c r="F50" s="24"/>
      <c r="G50" s="25">
        <v>3.97</v>
      </c>
      <c r="H50" s="26"/>
      <c r="I50" s="26">
        <f t="shared" si="0"/>
        <v>3.97</v>
      </c>
      <c r="J50" s="21" t="s">
        <v>393</v>
      </c>
      <c r="K50" s="26">
        <f t="shared" si="1"/>
        <v>11.91</v>
      </c>
      <c r="L50" s="31">
        <f t="shared" si="2"/>
        <v>59.55</v>
      </c>
    </row>
    <row r="51" spans="1:12">
      <c r="A51" s="21">
        <v>46</v>
      </c>
      <c r="B51" s="55" t="s">
        <v>527</v>
      </c>
      <c r="C51" s="55" t="s">
        <v>93</v>
      </c>
      <c r="D51" s="55" t="s">
        <v>528</v>
      </c>
      <c r="E51" s="23" t="s">
        <v>529</v>
      </c>
      <c r="F51" s="24"/>
      <c r="G51" s="25">
        <v>3.97</v>
      </c>
      <c r="H51" s="26"/>
      <c r="I51" s="26">
        <f t="shared" si="0"/>
        <v>3.97</v>
      </c>
      <c r="J51" s="21" t="s">
        <v>393</v>
      </c>
      <c r="K51" s="26">
        <f t="shared" si="1"/>
        <v>11.91</v>
      </c>
      <c r="L51" s="31">
        <f t="shared" si="2"/>
        <v>59.55</v>
      </c>
    </row>
    <row r="52" spans="1:12">
      <c r="A52" s="21">
        <v>47</v>
      </c>
      <c r="B52" s="55" t="s">
        <v>530</v>
      </c>
      <c r="C52" s="55" t="s">
        <v>159</v>
      </c>
      <c r="D52" s="55" t="s">
        <v>531</v>
      </c>
      <c r="E52" s="23" t="s">
        <v>532</v>
      </c>
      <c r="F52" s="24"/>
      <c r="G52" s="25">
        <v>0.79</v>
      </c>
      <c r="H52" s="26"/>
      <c r="I52" s="26">
        <f t="shared" si="0"/>
        <v>0.79</v>
      </c>
      <c r="J52" s="21" t="s">
        <v>393</v>
      </c>
      <c r="K52" s="26">
        <f t="shared" si="1"/>
        <v>2.37</v>
      </c>
      <c r="L52" s="31">
        <f t="shared" si="2"/>
        <v>11.85</v>
      </c>
    </row>
    <row r="53" spans="1:12">
      <c r="A53" s="21">
        <v>48</v>
      </c>
      <c r="B53" s="55" t="s">
        <v>533</v>
      </c>
      <c r="C53" s="55" t="s">
        <v>140</v>
      </c>
      <c r="D53" s="55" t="s">
        <v>534</v>
      </c>
      <c r="E53" s="23" t="s">
        <v>535</v>
      </c>
      <c r="F53" s="24"/>
      <c r="G53" s="25">
        <v>3.97</v>
      </c>
      <c r="H53" s="26"/>
      <c r="I53" s="26">
        <f t="shared" si="0"/>
        <v>3.97</v>
      </c>
      <c r="J53" s="21" t="s">
        <v>393</v>
      </c>
      <c r="K53" s="26">
        <f t="shared" si="1"/>
        <v>11.91</v>
      </c>
      <c r="L53" s="31">
        <f t="shared" si="2"/>
        <v>59.55</v>
      </c>
    </row>
    <row r="54" spans="1:12">
      <c r="A54" s="21">
        <v>49</v>
      </c>
      <c r="B54" s="55" t="s">
        <v>536</v>
      </c>
      <c r="C54" s="55" t="s">
        <v>93</v>
      </c>
      <c r="D54" s="55" t="s">
        <v>537</v>
      </c>
      <c r="E54" s="23" t="s">
        <v>538</v>
      </c>
      <c r="F54" s="24"/>
      <c r="G54" s="25">
        <v>7.95</v>
      </c>
      <c r="H54" s="26"/>
      <c r="I54" s="26">
        <f t="shared" si="0"/>
        <v>7.95</v>
      </c>
      <c r="J54" s="21" t="s">
        <v>393</v>
      </c>
      <c r="K54" s="26">
        <f t="shared" si="1"/>
        <v>23.85</v>
      </c>
      <c r="L54" s="31">
        <f t="shared" si="2"/>
        <v>119.25</v>
      </c>
    </row>
    <row r="55" spans="1:12">
      <c r="A55" s="21">
        <v>50</v>
      </c>
      <c r="B55" s="55" t="s">
        <v>539</v>
      </c>
      <c r="C55" s="55" t="s">
        <v>93</v>
      </c>
      <c r="D55" s="55" t="s">
        <v>540</v>
      </c>
      <c r="E55" s="23" t="s">
        <v>541</v>
      </c>
      <c r="F55" s="24"/>
      <c r="G55" s="25">
        <v>3.18</v>
      </c>
      <c r="H55" s="26"/>
      <c r="I55" s="26">
        <f t="shared" si="0"/>
        <v>3.18</v>
      </c>
      <c r="J55" s="21" t="s">
        <v>393</v>
      </c>
      <c r="K55" s="26">
        <f t="shared" si="1"/>
        <v>9.54</v>
      </c>
      <c r="L55" s="31">
        <f t="shared" si="2"/>
        <v>47.7</v>
      </c>
    </row>
    <row r="56" spans="1:12">
      <c r="A56" s="21">
        <v>51</v>
      </c>
      <c r="B56" s="55" t="s">
        <v>542</v>
      </c>
      <c r="C56" s="55" t="s">
        <v>159</v>
      </c>
      <c r="D56" s="55" t="s">
        <v>543</v>
      </c>
      <c r="E56" s="23" t="s">
        <v>544</v>
      </c>
      <c r="F56" s="24"/>
      <c r="G56" s="25">
        <v>4.77</v>
      </c>
      <c r="H56" s="26"/>
      <c r="I56" s="26">
        <f t="shared" si="0"/>
        <v>4.77</v>
      </c>
      <c r="J56" s="21" t="s">
        <v>393</v>
      </c>
      <c r="K56" s="26">
        <f t="shared" si="1"/>
        <v>14.31</v>
      </c>
      <c r="L56" s="31">
        <f t="shared" si="2"/>
        <v>71.55</v>
      </c>
    </row>
    <row r="57" spans="1:12">
      <c r="A57" s="21">
        <v>52</v>
      </c>
      <c r="B57" s="55" t="s">
        <v>513</v>
      </c>
      <c r="C57" s="55" t="s">
        <v>22</v>
      </c>
      <c r="D57" s="55" t="s">
        <v>545</v>
      </c>
      <c r="E57" s="23" t="s">
        <v>546</v>
      </c>
      <c r="F57" s="24"/>
      <c r="G57" s="25">
        <v>6.36</v>
      </c>
      <c r="H57" s="26"/>
      <c r="I57" s="26">
        <f t="shared" si="0"/>
        <v>6.36</v>
      </c>
      <c r="J57" s="21" t="s">
        <v>393</v>
      </c>
      <c r="K57" s="26">
        <f t="shared" si="1"/>
        <v>19.08</v>
      </c>
      <c r="L57" s="31">
        <f t="shared" si="2"/>
        <v>95.4</v>
      </c>
    </row>
    <row r="58" spans="1:12">
      <c r="A58" s="21">
        <v>53</v>
      </c>
      <c r="B58" s="55" t="s">
        <v>547</v>
      </c>
      <c r="C58" s="55" t="s">
        <v>22</v>
      </c>
      <c r="D58" s="55" t="s">
        <v>548</v>
      </c>
      <c r="E58" s="23" t="s">
        <v>549</v>
      </c>
      <c r="F58" s="24"/>
      <c r="G58" s="25">
        <v>3.18</v>
      </c>
      <c r="H58" s="26"/>
      <c r="I58" s="26">
        <f t="shared" si="0"/>
        <v>3.18</v>
      </c>
      <c r="J58" s="21" t="s">
        <v>393</v>
      </c>
      <c r="K58" s="26">
        <f t="shared" si="1"/>
        <v>9.54</v>
      </c>
      <c r="L58" s="31">
        <f t="shared" si="2"/>
        <v>47.7</v>
      </c>
    </row>
    <row r="59" spans="1:12">
      <c r="A59" s="21">
        <v>54</v>
      </c>
      <c r="B59" s="55" t="s">
        <v>550</v>
      </c>
      <c r="C59" s="55" t="s">
        <v>86</v>
      </c>
      <c r="D59" s="55" t="s">
        <v>551</v>
      </c>
      <c r="E59" s="23" t="s">
        <v>552</v>
      </c>
      <c r="F59" s="24"/>
      <c r="G59" s="25">
        <v>3.18</v>
      </c>
      <c r="H59" s="26"/>
      <c r="I59" s="26">
        <f t="shared" si="0"/>
        <v>3.18</v>
      </c>
      <c r="J59" s="21" t="s">
        <v>393</v>
      </c>
      <c r="K59" s="26">
        <f t="shared" si="1"/>
        <v>9.54</v>
      </c>
      <c r="L59" s="31">
        <f t="shared" si="2"/>
        <v>47.7</v>
      </c>
    </row>
    <row r="60" spans="1:12">
      <c r="A60" s="21">
        <v>55</v>
      </c>
      <c r="B60" s="55" t="s">
        <v>553</v>
      </c>
      <c r="C60" s="55" t="s">
        <v>64</v>
      </c>
      <c r="D60" s="55" t="s">
        <v>554</v>
      </c>
      <c r="E60" s="23" t="s">
        <v>555</v>
      </c>
      <c r="F60" s="24"/>
      <c r="G60" s="25">
        <v>12.71</v>
      </c>
      <c r="H60" s="26"/>
      <c r="I60" s="26">
        <f t="shared" si="0"/>
        <v>12.71</v>
      </c>
      <c r="J60" s="21" t="s">
        <v>393</v>
      </c>
      <c r="K60" s="26">
        <f t="shared" si="1"/>
        <v>38.13</v>
      </c>
      <c r="L60" s="31">
        <f t="shared" si="2"/>
        <v>190.65</v>
      </c>
    </row>
    <row r="61" spans="1:12">
      <c r="A61" s="21">
        <v>56</v>
      </c>
      <c r="B61" s="55" t="s">
        <v>556</v>
      </c>
      <c r="C61" s="55" t="s">
        <v>557</v>
      </c>
      <c r="D61" s="55" t="s">
        <v>558</v>
      </c>
      <c r="E61" s="23" t="s">
        <v>559</v>
      </c>
      <c r="F61" s="24"/>
      <c r="G61" s="25">
        <v>4.77</v>
      </c>
      <c r="H61" s="26"/>
      <c r="I61" s="26">
        <f t="shared" si="0"/>
        <v>4.77</v>
      </c>
      <c r="J61" s="21" t="s">
        <v>393</v>
      </c>
      <c r="K61" s="26">
        <f t="shared" si="1"/>
        <v>14.31</v>
      </c>
      <c r="L61" s="31">
        <f t="shared" si="2"/>
        <v>71.55</v>
      </c>
    </row>
    <row r="62" spans="1:12">
      <c r="A62" s="21">
        <v>57</v>
      </c>
      <c r="B62" s="55" t="s">
        <v>560</v>
      </c>
      <c r="C62" s="55" t="s">
        <v>64</v>
      </c>
      <c r="D62" s="55" t="s">
        <v>561</v>
      </c>
      <c r="E62" s="23" t="s">
        <v>562</v>
      </c>
      <c r="F62" s="24"/>
      <c r="G62" s="25">
        <v>2.38</v>
      </c>
      <c r="H62" s="26"/>
      <c r="I62" s="26">
        <f t="shared" ref="I62:I79" si="3">G62</f>
        <v>2.38</v>
      </c>
      <c r="J62" s="21" t="s">
        <v>393</v>
      </c>
      <c r="K62" s="26">
        <f t="shared" si="1"/>
        <v>7.14</v>
      </c>
      <c r="L62" s="31">
        <f t="shared" si="2"/>
        <v>35.7</v>
      </c>
    </row>
    <row r="63" spans="1:12">
      <c r="A63" s="21">
        <v>58</v>
      </c>
      <c r="B63" s="55" t="s">
        <v>563</v>
      </c>
      <c r="C63" s="55" t="s">
        <v>93</v>
      </c>
      <c r="D63" s="55" t="s">
        <v>564</v>
      </c>
      <c r="E63" s="23" t="s">
        <v>565</v>
      </c>
      <c r="F63" s="24"/>
      <c r="G63" s="25">
        <v>6.36</v>
      </c>
      <c r="H63" s="26"/>
      <c r="I63" s="26">
        <f t="shared" si="3"/>
        <v>6.36</v>
      </c>
      <c r="J63" s="21" t="s">
        <v>393</v>
      </c>
      <c r="K63" s="26">
        <f t="shared" si="1"/>
        <v>19.08</v>
      </c>
      <c r="L63" s="31">
        <f t="shared" si="2"/>
        <v>95.4</v>
      </c>
    </row>
    <row r="64" spans="1:12">
      <c r="A64" s="21">
        <v>59</v>
      </c>
      <c r="B64" s="55" t="s">
        <v>566</v>
      </c>
      <c r="C64" s="55" t="s">
        <v>177</v>
      </c>
      <c r="D64" s="55" t="s">
        <v>567</v>
      </c>
      <c r="E64" s="23" t="s">
        <v>568</v>
      </c>
      <c r="F64" s="24"/>
      <c r="G64" s="25">
        <v>3.97</v>
      </c>
      <c r="H64" s="26"/>
      <c r="I64" s="26">
        <f t="shared" si="3"/>
        <v>3.97</v>
      </c>
      <c r="J64" s="21" t="s">
        <v>393</v>
      </c>
      <c r="K64" s="26">
        <f t="shared" si="1"/>
        <v>11.91</v>
      </c>
      <c r="L64" s="31">
        <f t="shared" si="2"/>
        <v>59.55</v>
      </c>
    </row>
    <row r="65" spans="1:12">
      <c r="A65" s="21">
        <v>60</v>
      </c>
      <c r="B65" s="55" t="s">
        <v>569</v>
      </c>
      <c r="C65" s="55" t="s">
        <v>22</v>
      </c>
      <c r="D65" s="55" t="s">
        <v>570</v>
      </c>
      <c r="E65" s="23" t="s">
        <v>571</v>
      </c>
      <c r="F65" s="24"/>
      <c r="G65" s="25">
        <v>4.77</v>
      </c>
      <c r="H65" s="26"/>
      <c r="I65" s="26">
        <f t="shared" si="3"/>
        <v>4.77</v>
      </c>
      <c r="J65" s="21" t="s">
        <v>393</v>
      </c>
      <c r="K65" s="26">
        <f t="shared" si="1"/>
        <v>14.31</v>
      </c>
      <c r="L65" s="31">
        <f t="shared" si="2"/>
        <v>71.55</v>
      </c>
    </row>
    <row r="66" spans="1:12">
      <c r="A66" s="21">
        <v>61</v>
      </c>
      <c r="B66" s="55" t="s">
        <v>572</v>
      </c>
      <c r="C66" s="55" t="s">
        <v>159</v>
      </c>
      <c r="D66" s="55" t="s">
        <v>573</v>
      </c>
      <c r="E66" s="23" t="s">
        <v>574</v>
      </c>
      <c r="F66" s="24"/>
      <c r="G66" s="25">
        <v>8.74</v>
      </c>
      <c r="H66" s="26"/>
      <c r="I66" s="26">
        <f t="shared" si="3"/>
        <v>8.74</v>
      </c>
      <c r="J66" s="21" t="s">
        <v>393</v>
      </c>
      <c r="K66" s="26">
        <f t="shared" si="1"/>
        <v>26.22</v>
      </c>
      <c r="L66" s="31">
        <f t="shared" si="2"/>
        <v>131.1</v>
      </c>
    </row>
    <row r="67" spans="1:12">
      <c r="A67" s="21">
        <v>62</v>
      </c>
      <c r="B67" s="55" t="s">
        <v>575</v>
      </c>
      <c r="C67" s="55" t="s">
        <v>22</v>
      </c>
      <c r="D67" s="55" t="s">
        <v>576</v>
      </c>
      <c r="E67" s="23" t="s">
        <v>577</v>
      </c>
      <c r="F67" s="24"/>
      <c r="G67" s="25">
        <v>4.77</v>
      </c>
      <c r="H67" s="26"/>
      <c r="I67" s="26">
        <f t="shared" si="3"/>
        <v>4.77</v>
      </c>
      <c r="J67" s="21" t="s">
        <v>393</v>
      </c>
      <c r="K67" s="26">
        <f t="shared" si="1"/>
        <v>14.31</v>
      </c>
      <c r="L67" s="31">
        <f t="shared" si="2"/>
        <v>71.55</v>
      </c>
    </row>
    <row r="68" spans="1:12">
      <c r="A68" s="21">
        <v>63</v>
      </c>
      <c r="B68" s="55" t="s">
        <v>578</v>
      </c>
      <c r="C68" s="55" t="s">
        <v>33</v>
      </c>
      <c r="D68" s="55" t="s">
        <v>579</v>
      </c>
      <c r="E68" s="23" t="s">
        <v>580</v>
      </c>
      <c r="F68" s="24"/>
      <c r="G68" s="25">
        <v>5.56</v>
      </c>
      <c r="H68" s="26"/>
      <c r="I68" s="26">
        <f t="shared" si="3"/>
        <v>5.56</v>
      </c>
      <c r="J68" s="21" t="s">
        <v>393</v>
      </c>
      <c r="K68" s="26">
        <f t="shared" si="1"/>
        <v>16.68</v>
      </c>
      <c r="L68" s="31">
        <f t="shared" si="2"/>
        <v>83.4</v>
      </c>
    </row>
    <row r="69" spans="1:12">
      <c r="A69" s="21">
        <v>64</v>
      </c>
      <c r="B69" s="55" t="s">
        <v>581</v>
      </c>
      <c r="C69" s="55" t="s">
        <v>93</v>
      </c>
      <c r="D69" s="55" t="s">
        <v>582</v>
      </c>
      <c r="E69" s="23" t="s">
        <v>583</v>
      </c>
      <c r="F69" s="24"/>
      <c r="G69" s="25">
        <v>3.97</v>
      </c>
      <c r="H69" s="26"/>
      <c r="I69" s="26">
        <f t="shared" si="3"/>
        <v>3.97</v>
      </c>
      <c r="J69" s="21" t="s">
        <v>393</v>
      </c>
      <c r="K69" s="26">
        <f t="shared" si="1"/>
        <v>11.91</v>
      </c>
      <c r="L69" s="31">
        <f t="shared" si="2"/>
        <v>59.55</v>
      </c>
    </row>
    <row r="70" spans="1:12">
      <c r="A70" s="21">
        <v>65</v>
      </c>
      <c r="B70" s="55" t="s">
        <v>584</v>
      </c>
      <c r="C70" s="55" t="s">
        <v>177</v>
      </c>
      <c r="D70" s="55" t="s">
        <v>585</v>
      </c>
      <c r="E70" s="23" t="s">
        <v>586</v>
      </c>
      <c r="F70" s="24"/>
      <c r="G70" s="25">
        <v>3.97</v>
      </c>
      <c r="H70" s="26"/>
      <c r="I70" s="26">
        <f t="shared" si="3"/>
        <v>3.97</v>
      </c>
      <c r="J70" s="21" t="s">
        <v>393</v>
      </c>
      <c r="K70" s="26">
        <f t="shared" si="1"/>
        <v>11.91</v>
      </c>
      <c r="L70" s="31">
        <f t="shared" si="2"/>
        <v>59.55</v>
      </c>
    </row>
    <row r="71" spans="1:12">
      <c r="A71" s="21">
        <v>66</v>
      </c>
      <c r="B71" s="55" t="s">
        <v>513</v>
      </c>
      <c r="C71" s="55" t="s">
        <v>22</v>
      </c>
      <c r="D71" s="55" t="s">
        <v>587</v>
      </c>
      <c r="E71" s="23" t="s">
        <v>588</v>
      </c>
      <c r="F71" s="24"/>
      <c r="G71" s="25">
        <v>4.77</v>
      </c>
      <c r="H71" s="26"/>
      <c r="I71" s="26">
        <f t="shared" si="3"/>
        <v>4.77</v>
      </c>
      <c r="J71" s="21" t="s">
        <v>393</v>
      </c>
      <c r="K71" s="26">
        <f t="shared" ref="K71:K102" si="4">I71*3</f>
        <v>14.31</v>
      </c>
      <c r="L71" s="31">
        <f t="shared" ref="L71:L102" si="5">I71*15</f>
        <v>71.55</v>
      </c>
    </row>
    <row r="72" spans="1:12">
      <c r="A72" s="21">
        <v>67</v>
      </c>
      <c r="B72" s="55" t="s">
        <v>589</v>
      </c>
      <c r="C72" s="55" t="s">
        <v>78</v>
      </c>
      <c r="D72" s="55" t="s">
        <v>590</v>
      </c>
      <c r="E72" s="23" t="s">
        <v>591</v>
      </c>
      <c r="F72" s="24"/>
      <c r="G72" s="25">
        <v>6.36</v>
      </c>
      <c r="H72" s="26"/>
      <c r="I72" s="26">
        <f t="shared" si="3"/>
        <v>6.36</v>
      </c>
      <c r="J72" s="21" t="s">
        <v>393</v>
      </c>
      <c r="K72" s="26">
        <f t="shared" si="4"/>
        <v>19.08</v>
      </c>
      <c r="L72" s="31">
        <f t="shared" si="5"/>
        <v>95.4</v>
      </c>
    </row>
    <row r="73" spans="1:12">
      <c r="A73" s="21">
        <v>68</v>
      </c>
      <c r="B73" s="55" t="s">
        <v>592</v>
      </c>
      <c r="C73" s="55" t="s">
        <v>93</v>
      </c>
      <c r="D73" s="55" t="s">
        <v>593</v>
      </c>
      <c r="E73" s="23" t="s">
        <v>594</v>
      </c>
      <c r="F73" s="24"/>
      <c r="G73" s="25">
        <v>5.93</v>
      </c>
      <c r="H73" s="26"/>
      <c r="I73" s="26">
        <f t="shared" si="3"/>
        <v>5.93</v>
      </c>
      <c r="J73" s="21" t="s">
        <v>393</v>
      </c>
      <c r="K73" s="26">
        <f t="shared" si="4"/>
        <v>17.79</v>
      </c>
      <c r="L73" s="31">
        <f t="shared" si="5"/>
        <v>88.95</v>
      </c>
    </row>
    <row r="74" spans="1:12">
      <c r="A74" s="21">
        <v>69</v>
      </c>
      <c r="B74" s="55" t="s">
        <v>513</v>
      </c>
      <c r="C74" s="55" t="s">
        <v>64</v>
      </c>
      <c r="D74" s="55" t="s">
        <v>595</v>
      </c>
      <c r="E74" s="23" t="s">
        <v>596</v>
      </c>
      <c r="F74" s="24"/>
      <c r="G74" s="25">
        <v>7.95</v>
      </c>
      <c r="H74" s="26"/>
      <c r="I74" s="26">
        <f t="shared" si="3"/>
        <v>7.95</v>
      </c>
      <c r="J74" s="21" t="s">
        <v>393</v>
      </c>
      <c r="K74" s="26">
        <f t="shared" si="4"/>
        <v>23.85</v>
      </c>
      <c r="L74" s="31">
        <f t="shared" si="5"/>
        <v>119.25</v>
      </c>
    </row>
    <row r="75" spans="1:12">
      <c r="A75" s="21">
        <v>70</v>
      </c>
      <c r="B75" s="55" t="s">
        <v>597</v>
      </c>
      <c r="C75" s="55" t="s">
        <v>56</v>
      </c>
      <c r="D75" s="55" t="s">
        <v>598</v>
      </c>
      <c r="E75" s="23" t="s">
        <v>599</v>
      </c>
      <c r="F75" s="24"/>
      <c r="G75" s="25">
        <v>5.56</v>
      </c>
      <c r="H75" s="26"/>
      <c r="I75" s="26">
        <f t="shared" si="3"/>
        <v>5.56</v>
      </c>
      <c r="J75" s="21" t="s">
        <v>393</v>
      </c>
      <c r="K75" s="26">
        <f t="shared" si="4"/>
        <v>16.68</v>
      </c>
      <c r="L75" s="31">
        <f t="shared" si="5"/>
        <v>83.4</v>
      </c>
    </row>
    <row r="76" spans="1:12">
      <c r="A76" s="21">
        <v>71</v>
      </c>
      <c r="B76" s="55" t="s">
        <v>600</v>
      </c>
      <c r="C76" s="55" t="s">
        <v>64</v>
      </c>
      <c r="D76" s="55" t="s">
        <v>601</v>
      </c>
      <c r="E76" s="23" t="s">
        <v>602</v>
      </c>
      <c r="F76" s="24"/>
      <c r="G76" s="25">
        <v>3.18</v>
      </c>
      <c r="H76" s="26"/>
      <c r="I76" s="26">
        <f t="shared" si="3"/>
        <v>3.18</v>
      </c>
      <c r="J76" s="21" t="s">
        <v>393</v>
      </c>
      <c r="K76" s="26">
        <f t="shared" si="4"/>
        <v>9.54</v>
      </c>
      <c r="L76" s="31">
        <f t="shared" si="5"/>
        <v>47.7</v>
      </c>
    </row>
    <row r="77" spans="1:12">
      <c r="A77" s="21">
        <v>72</v>
      </c>
      <c r="B77" s="55" t="s">
        <v>603</v>
      </c>
      <c r="C77" s="55" t="s">
        <v>52</v>
      </c>
      <c r="D77" s="55" t="s">
        <v>604</v>
      </c>
      <c r="E77" s="23" t="s">
        <v>605</v>
      </c>
      <c r="F77" s="24"/>
      <c r="G77" s="25">
        <v>3.97</v>
      </c>
      <c r="H77" s="26"/>
      <c r="I77" s="26">
        <f t="shared" si="3"/>
        <v>3.97</v>
      </c>
      <c r="J77" s="21" t="s">
        <v>393</v>
      </c>
      <c r="K77" s="26">
        <f t="shared" si="4"/>
        <v>11.91</v>
      </c>
      <c r="L77" s="31">
        <f t="shared" si="5"/>
        <v>59.55</v>
      </c>
    </row>
    <row r="78" spans="1:12">
      <c r="A78" s="21">
        <v>73</v>
      </c>
      <c r="B78" s="55" t="s">
        <v>606</v>
      </c>
      <c r="C78" s="55" t="s">
        <v>71</v>
      </c>
      <c r="D78" s="55" t="s">
        <v>607</v>
      </c>
      <c r="E78" s="23" t="s">
        <v>608</v>
      </c>
      <c r="F78" s="24"/>
      <c r="G78" s="25">
        <v>3.18</v>
      </c>
      <c r="H78" s="26"/>
      <c r="I78" s="26">
        <f t="shared" si="3"/>
        <v>3.18</v>
      </c>
      <c r="J78" s="21" t="s">
        <v>393</v>
      </c>
      <c r="K78" s="26">
        <f t="shared" si="4"/>
        <v>9.54</v>
      </c>
      <c r="L78" s="31">
        <f t="shared" si="5"/>
        <v>47.7</v>
      </c>
    </row>
    <row r="79" spans="1:12">
      <c r="A79" s="21">
        <v>74</v>
      </c>
      <c r="B79" s="55" t="s">
        <v>609</v>
      </c>
      <c r="C79" s="55" t="s">
        <v>56</v>
      </c>
      <c r="D79" s="55" t="s">
        <v>610</v>
      </c>
      <c r="E79" s="23" t="s">
        <v>611</v>
      </c>
      <c r="F79" s="24"/>
      <c r="G79" s="25">
        <v>7.95</v>
      </c>
      <c r="H79" s="26"/>
      <c r="I79" s="26">
        <f t="shared" si="3"/>
        <v>7.95</v>
      </c>
      <c r="J79" s="21" t="s">
        <v>393</v>
      </c>
      <c r="K79" s="26">
        <f t="shared" si="4"/>
        <v>23.85</v>
      </c>
      <c r="L79" s="31">
        <f t="shared" si="5"/>
        <v>119.25</v>
      </c>
    </row>
    <row r="80" spans="1:12">
      <c r="A80" s="21">
        <v>75</v>
      </c>
      <c r="B80" s="55" t="s">
        <v>612</v>
      </c>
      <c r="C80" s="55" t="s">
        <v>52</v>
      </c>
      <c r="D80" s="55" t="s">
        <v>613</v>
      </c>
      <c r="E80" s="23" t="s">
        <v>614</v>
      </c>
      <c r="F80" s="24"/>
      <c r="G80" s="25">
        <v>10.33</v>
      </c>
      <c r="H80" s="26"/>
      <c r="I80" s="26">
        <f t="shared" ref="I80:I102" si="6">G80</f>
        <v>10.33</v>
      </c>
      <c r="J80" s="21" t="s">
        <v>393</v>
      </c>
      <c r="K80" s="26">
        <f t="shared" si="4"/>
        <v>30.99</v>
      </c>
      <c r="L80" s="31">
        <f t="shared" si="5"/>
        <v>154.95</v>
      </c>
    </row>
    <row r="81" spans="1:12">
      <c r="A81" s="21">
        <v>76</v>
      </c>
      <c r="B81" s="55" t="s">
        <v>615</v>
      </c>
      <c r="C81" s="55" t="s">
        <v>616</v>
      </c>
      <c r="D81" s="55" t="s">
        <v>617</v>
      </c>
      <c r="E81" s="23" t="s">
        <v>618</v>
      </c>
      <c r="F81" s="24"/>
      <c r="G81" s="25">
        <v>3.18</v>
      </c>
      <c r="H81" s="26"/>
      <c r="I81" s="26">
        <f t="shared" si="6"/>
        <v>3.18</v>
      </c>
      <c r="J81" s="21" t="s">
        <v>393</v>
      </c>
      <c r="K81" s="26">
        <f t="shared" si="4"/>
        <v>9.54</v>
      </c>
      <c r="L81" s="31">
        <f t="shared" si="5"/>
        <v>47.7</v>
      </c>
    </row>
    <row r="82" spans="1:12">
      <c r="A82" s="21">
        <v>77</v>
      </c>
      <c r="B82" s="55" t="s">
        <v>619</v>
      </c>
      <c r="C82" s="55" t="s">
        <v>22</v>
      </c>
      <c r="D82" s="55" t="s">
        <v>620</v>
      </c>
      <c r="E82" s="23" t="s">
        <v>621</v>
      </c>
      <c r="F82" s="24"/>
      <c r="G82" s="25">
        <v>5.56</v>
      </c>
      <c r="H82" s="26"/>
      <c r="I82" s="26">
        <f t="shared" si="6"/>
        <v>5.56</v>
      </c>
      <c r="J82" s="21" t="s">
        <v>393</v>
      </c>
      <c r="K82" s="26">
        <f t="shared" si="4"/>
        <v>16.68</v>
      </c>
      <c r="L82" s="31">
        <f t="shared" si="5"/>
        <v>83.4</v>
      </c>
    </row>
    <row r="83" spans="1:12">
      <c r="A83" s="21">
        <v>78</v>
      </c>
      <c r="B83" s="55" t="s">
        <v>622</v>
      </c>
      <c r="C83" s="55" t="s">
        <v>33</v>
      </c>
      <c r="D83" s="55" t="s">
        <v>623</v>
      </c>
      <c r="E83" s="23" t="s">
        <v>624</v>
      </c>
      <c r="F83" s="24"/>
      <c r="G83" s="25">
        <v>3.97</v>
      </c>
      <c r="H83" s="26"/>
      <c r="I83" s="26">
        <f t="shared" si="6"/>
        <v>3.97</v>
      </c>
      <c r="J83" s="21" t="s">
        <v>393</v>
      </c>
      <c r="K83" s="26">
        <f t="shared" si="4"/>
        <v>11.91</v>
      </c>
      <c r="L83" s="31">
        <f t="shared" si="5"/>
        <v>59.55</v>
      </c>
    </row>
    <row r="84" spans="1:12">
      <c r="A84" s="21">
        <v>79</v>
      </c>
      <c r="B84" s="55" t="s">
        <v>625</v>
      </c>
      <c r="C84" s="55" t="s">
        <v>56</v>
      </c>
      <c r="D84" s="55" t="s">
        <v>626</v>
      </c>
      <c r="E84" s="23" t="s">
        <v>627</v>
      </c>
      <c r="F84" s="24"/>
      <c r="G84" s="25">
        <v>3.97</v>
      </c>
      <c r="H84" s="26"/>
      <c r="I84" s="26">
        <f t="shared" si="6"/>
        <v>3.97</v>
      </c>
      <c r="J84" s="21" t="s">
        <v>393</v>
      </c>
      <c r="K84" s="26">
        <f t="shared" si="4"/>
        <v>11.91</v>
      </c>
      <c r="L84" s="31">
        <f t="shared" si="5"/>
        <v>59.55</v>
      </c>
    </row>
    <row r="85" spans="1:12">
      <c r="A85" s="21">
        <v>80</v>
      </c>
      <c r="B85" s="55" t="s">
        <v>628</v>
      </c>
      <c r="C85" s="55" t="s">
        <v>177</v>
      </c>
      <c r="D85" s="55" t="s">
        <v>629</v>
      </c>
      <c r="E85" s="23" t="s">
        <v>630</v>
      </c>
      <c r="F85" s="24"/>
      <c r="G85" s="25">
        <v>10.33</v>
      </c>
      <c r="H85" s="26"/>
      <c r="I85" s="26">
        <f t="shared" si="6"/>
        <v>10.33</v>
      </c>
      <c r="J85" s="21" t="s">
        <v>393</v>
      </c>
      <c r="K85" s="26">
        <f t="shared" si="4"/>
        <v>30.99</v>
      </c>
      <c r="L85" s="31">
        <f t="shared" si="5"/>
        <v>154.95</v>
      </c>
    </row>
    <row r="86" spans="1:12">
      <c r="A86" s="21">
        <v>81</v>
      </c>
      <c r="B86" s="55" t="s">
        <v>631</v>
      </c>
      <c r="C86" s="55" t="s">
        <v>140</v>
      </c>
      <c r="D86" s="55" t="s">
        <v>632</v>
      </c>
      <c r="E86" s="23" t="s">
        <v>633</v>
      </c>
      <c r="F86" s="24"/>
      <c r="G86" s="25">
        <v>1.59</v>
      </c>
      <c r="H86" s="26"/>
      <c r="I86" s="26">
        <f t="shared" si="6"/>
        <v>1.59</v>
      </c>
      <c r="J86" s="21" t="s">
        <v>393</v>
      </c>
      <c r="K86" s="26">
        <f t="shared" si="4"/>
        <v>4.77</v>
      </c>
      <c r="L86" s="31">
        <f t="shared" si="5"/>
        <v>23.85</v>
      </c>
    </row>
    <row r="87" spans="1:12">
      <c r="A87" s="21">
        <v>82</v>
      </c>
      <c r="B87" s="55" t="s">
        <v>634</v>
      </c>
      <c r="C87" s="55" t="s">
        <v>78</v>
      </c>
      <c r="D87" s="55" t="s">
        <v>635</v>
      </c>
      <c r="E87" s="23" t="s">
        <v>636</v>
      </c>
      <c r="F87" s="24"/>
      <c r="G87" s="25">
        <v>3.97</v>
      </c>
      <c r="H87" s="26"/>
      <c r="I87" s="26">
        <f t="shared" si="6"/>
        <v>3.97</v>
      </c>
      <c r="J87" s="21" t="s">
        <v>393</v>
      </c>
      <c r="K87" s="26">
        <f t="shared" si="4"/>
        <v>11.91</v>
      </c>
      <c r="L87" s="31">
        <f t="shared" si="5"/>
        <v>59.55</v>
      </c>
    </row>
    <row r="88" spans="1:12">
      <c r="A88" s="21">
        <v>83</v>
      </c>
      <c r="B88" s="55" t="s">
        <v>637</v>
      </c>
      <c r="C88" s="55" t="s">
        <v>22</v>
      </c>
      <c r="D88" s="55" t="s">
        <v>638</v>
      </c>
      <c r="E88" s="23" t="s">
        <v>639</v>
      </c>
      <c r="F88" s="24"/>
      <c r="G88" s="25">
        <v>3.18</v>
      </c>
      <c r="H88" s="26"/>
      <c r="I88" s="26">
        <f t="shared" si="6"/>
        <v>3.18</v>
      </c>
      <c r="J88" s="21" t="s">
        <v>393</v>
      </c>
      <c r="K88" s="26">
        <f t="shared" si="4"/>
        <v>9.54</v>
      </c>
      <c r="L88" s="31">
        <f t="shared" si="5"/>
        <v>47.7</v>
      </c>
    </row>
    <row r="89" spans="1:12">
      <c r="A89" s="21">
        <v>84</v>
      </c>
      <c r="B89" s="55" t="s">
        <v>640</v>
      </c>
      <c r="C89" s="55" t="s">
        <v>359</v>
      </c>
      <c r="D89" s="55" t="s">
        <v>641</v>
      </c>
      <c r="E89" s="23" t="s">
        <v>642</v>
      </c>
      <c r="F89" s="24"/>
      <c r="G89" s="25">
        <v>3.18</v>
      </c>
      <c r="H89" s="26"/>
      <c r="I89" s="26">
        <f t="shared" si="6"/>
        <v>3.18</v>
      </c>
      <c r="J89" s="21" t="s">
        <v>393</v>
      </c>
      <c r="K89" s="26">
        <f t="shared" si="4"/>
        <v>9.54</v>
      </c>
      <c r="L89" s="31">
        <f t="shared" si="5"/>
        <v>47.7</v>
      </c>
    </row>
    <row r="90" spans="1:12">
      <c r="A90" s="21">
        <v>85</v>
      </c>
      <c r="B90" s="55" t="s">
        <v>643</v>
      </c>
      <c r="C90" s="55" t="s">
        <v>232</v>
      </c>
      <c r="D90" s="55" t="s">
        <v>644</v>
      </c>
      <c r="E90" s="23" t="s">
        <v>645</v>
      </c>
      <c r="F90" s="24"/>
      <c r="G90" s="25">
        <v>4.77</v>
      </c>
      <c r="H90" s="26"/>
      <c r="I90" s="26">
        <f t="shared" si="6"/>
        <v>4.77</v>
      </c>
      <c r="J90" s="21" t="s">
        <v>393</v>
      </c>
      <c r="K90" s="26">
        <f t="shared" si="4"/>
        <v>14.31</v>
      </c>
      <c r="L90" s="31">
        <f t="shared" si="5"/>
        <v>71.55</v>
      </c>
    </row>
    <row r="91" spans="1:12">
      <c r="A91" s="21">
        <v>86</v>
      </c>
      <c r="B91" s="55" t="s">
        <v>646</v>
      </c>
      <c r="C91" s="55" t="s">
        <v>64</v>
      </c>
      <c r="D91" s="55" t="s">
        <v>647</v>
      </c>
      <c r="E91" s="23" t="s">
        <v>648</v>
      </c>
      <c r="F91" s="24"/>
      <c r="G91" s="25">
        <v>3.18</v>
      </c>
      <c r="H91" s="26"/>
      <c r="I91" s="26">
        <f t="shared" si="6"/>
        <v>3.18</v>
      </c>
      <c r="J91" s="21" t="s">
        <v>393</v>
      </c>
      <c r="K91" s="26">
        <f t="shared" si="4"/>
        <v>9.54</v>
      </c>
      <c r="L91" s="31">
        <f t="shared" si="5"/>
        <v>47.7</v>
      </c>
    </row>
    <row r="92" spans="1:12">
      <c r="A92" s="21">
        <v>87</v>
      </c>
      <c r="B92" s="55" t="s">
        <v>649</v>
      </c>
      <c r="C92" s="55" t="s">
        <v>56</v>
      </c>
      <c r="D92" s="55" t="s">
        <v>650</v>
      </c>
      <c r="E92" s="23" t="s">
        <v>651</v>
      </c>
      <c r="F92" s="24"/>
      <c r="G92" s="25">
        <v>3.18</v>
      </c>
      <c r="H92" s="26"/>
      <c r="I92" s="26">
        <f t="shared" si="6"/>
        <v>3.18</v>
      </c>
      <c r="J92" s="21" t="s">
        <v>393</v>
      </c>
      <c r="K92" s="26">
        <f t="shared" si="4"/>
        <v>9.54</v>
      </c>
      <c r="L92" s="31">
        <f t="shared" si="5"/>
        <v>47.7</v>
      </c>
    </row>
    <row r="93" spans="1:12">
      <c r="A93" s="21">
        <v>88</v>
      </c>
      <c r="B93" s="55" t="s">
        <v>652</v>
      </c>
      <c r="C93" s="55" t="s">
        <v>140</v>
      </c>
      <c r="D93" s="55" t="s">
        <v>653</v>
      </c>
      <c r="E93" s="23" t="s">
        <v>654</v>
      </c>
      <c r="F93" s="24"/>
      <c r="G93" s="25">
        <v>4.77</v>
      </c>
      <c r="H93" s="26"/>
      <c r="I93" s="26">
        <f t="shared" si="6"/>
        <v>4.77</v>
      </c>
      <c r="J93" s="21" t="s">
        <v>393</v>
      </c>
      <c r="K93" s="26">
        <f t="shared" si="4"/>
        <v>14.31</v>
      </c>
      <c r="L93" s="31">
        <f t="shared" si="5"/>
        <v>71.55</v>
      </c>
    </row>
    <row r="94" spans="1:12">
      <c r="A94" s="21">
        <v>89</v>
      </c>
      <c r="B94" s="55" t="s">
        <v>149</v>
      </c>
      <c r="C94" s="55" t="s">
        <v>177</v>
      </c>
      <c r="D94" s="55" t="s">
        <v>655</v>
      </c>
      <c r="E94" s="23" t="s">
        <v>656</v>
      </c>
      <c r="F94" s="24"/>
      <c r="G94" s="25">
        <v>4.77</v>
      </c>
      <c r="H94" s="26"/>
      <c r="I94" s="26">
        <f t="shared" si="6"/>
        <v>4.77</v>
      </c>
      <c r="J94" s="21" t="s">
        <v>393</v>
      </c>
      <c r="K94" s="26">
        <f t="shared" si="4"/>
        <v>14.31</v>
      </c>
      <c r="L94" s="31">
        <f t="shared" si="5"/>
        <v>71.55</v>
      </c>
    </row>
    <row r="95" spans="1:12">
      <c r="A95" s="21">
        <v>90</v>
      </c>
      <c r="B95" s="55" t="s">
        <v>657</v>
      </c>
      <c r="C95" s="55" t="s">
        <v>60</v>
      </c>
      <c r="D95" s="55" t="s">
        <v>658</v>
      </c>
      <c r="E95" s="23" t="s">
        <v>659</v>
      </c>
      <c r="F95" s="24"/>
      <c r="G95" s="25">
        <v>3.97</v>
      </c>
      <c r="H95" s="26"/>
      <c r="I95" s="26">
        <f t="shared" si="6"/>
        <v>3.97</v>
      </c>
      <c r="J95" s="21" t="s">
        <v>393</v>
      </c>
      <c r="K95" s="26">
        <f t="shared" si="4"/>
        <v>11.91</v>
      </c>
      <c r="L95" s="31">
        <f t="shared" si="5"/>
        <v>59.55</v>
      </c>
    </row>
    <row r="96" spans="1:12">
      <c r="A96" s="21">
        <v>91</v>
      </c>
      <c r="B96" s="55" t="s">
        <v>660</v>
      </c>
      <c r="C96" s="55" t="s">
        <v>177</v>
      </c>
      <c r="D96" s="55" t="s">
        <v>661</v>
      </c>
      <c r="E96" s="23" t="s">
        <v>662</v>
      </c>
      <c r="F96" s="24"/>
      <c r="G96" s="25">
        <v>3.97</v>
      </c>
      <c r="H96" s="26"/>
      <c r="I96" s="26">
        <f t="shared" si="6"/>
        <v>3.97</v>
      </c>
      <c r="J96" s="21" t="s">
        <v>393</v>
      </c>
      <c r="K96" s="26">
        <f t="shared" si="4"/>
        <v>11.91</v>
      </c>
      <c r="L96" s="31">
        <f t="shared" si="5"/>
        <v>59.55</v>
      </c>
    </row>
    <row r="97" spans="1:12">
      <c r="A97" s="21">
        <v>92</v>
      </c>
      <c r="B97" s="55" t="s">
        <v>663</v>
      </c>
      <c r="C97" s="55" t="s">
        <v>159</v>
      </c>
      <c r="D97" s="55" t="s">
        <v>664</v>
      </c>
      <c r="E97" s="23" t="s">
        <v>665</v>
      </c>
      <c r="F97" s="24"/>
      <c r="G97" s="25">
        <v>0.79</v>
      </c>
      <c r="H97" s="26"/>
      <c r="I97" s="26">
        <f t="shared" si="6"/>
        <v>0.79</v>
      </c>
      <c r="J97" s="21" t="s">
        <v>393</v>
      </c>
      <c r="K97" s="26">
        <f t="shared" si="4"/>
        <v>2.37</v>
      </c>
      <c r="L97" s="31">
        <f t="shared" si="5"/>
        <v>11.85</v>
      </c>
    </row>
    <row r="98" s="2" customFormat="1" spans="1:12">
      <c r="A98" s="45">
        <v>93</v>
      </c>
      <c r="B98" s="56" t="s">
        <v>666</v>
      </c>
      <c r="C98" s="56" t="s">
        <v>667</v>
      </c>
      <c r="D98" s="56" t="s">
        <v>668</v>
      </c>
      <c r="E98" s="34" t="s">
        <v>669</v>
      </c>
      <c r="F98" s="35"/>
      <c r="G98" s="36">
        <v>0.79</v>
      </c>
      <c r="H98" s="37"/>
      <c r="I98" s="37">
        <f t="shared" si="6"/>
        <v>0.79</v>
      </c>
      <c r="J98" s="21" t="s">
        <v>393</v>
      </c>
      <c r="K98" s="37">
        <f t="shared" si="4"/>
        <v>2.37</v>
      </c>
      <c r="L98" s="44">
        <f t="shared" si="5"/>
        <v>11.85</v>
      </c>
    </row>
    <row r="99" s="2" customFormat="1" spans="1:12">
      <c r="A99" s="21">
        <v>94</v>
      </c>
      <c r="B99" s="57" t="s">
        <v>670</v>
      </c>
      <c r="C99" s="57" t="s">
        <v>22</v>
      </c>
      <c r="D99" s="57" t="s">
        <v>671</v>
      </c>
      <c r="E99" s="23" t="s">
        <v>672</v>
      </c>
      <c r="F99" s="39"/>
      <c r="G99" s="40">
        <v>7.15</v>
      </c>
      <c r="H99" s="26"/>
      <c r="I99" s="26">
        <f t="shared" si="6"/>
        <v>7.15</v>
      </c>
      <c r="J99" s="21" t="s">
        <v>393</v>
      </c>
      <c r="K99" s="26">
        <f t="shared" si="4"/>
        <v>21.45</v>
      </c>
      <c r="L99" s="31">
        <f t="shared" si="5"/>
        <v>107.25</v>
      </c>
    </row>
    <row r="100" s="2" customFormat="1" spans="1:12">
      <c r="A100" s="21">
        <v>95</v>
      </c>
      <c r="B100" s="57" t="s">
        <v>673</v>
      </c>
      <c r="C100" s="57" t="s">
        <v>52</v>
      </c>
      <c r="D100" s="57" t="s">
        <v>674</v>
      </c>
      <c r="E100" s="23" t="s">
        <v>675</v>
      </c>
      <c r="F100" s="39"/>
      <c r="G100" s="40">
        <v>3.96</v>
      </c>
      <c r="H100" s="26"/>
      <c r="I100" s="26">
        <f t="shared" si="6"/>
        <v>3.96</v>
      </c>
      <c r="J100" s="21" t="s">
        <v>393</v>
      </c>
      <c r="K100" s="26">
        <f t="shared" si="4"/>
        <v>11.88</v>
      </c>
      <c r="L100" s="31">
        <f t="shared" si="5"/>
        <v>59.4</v>
      </c>
    </row>
    <row r="101" s="2" customFormat="1" spans="1:12">
      <c r="A101" s="21">
        <v>96</v>
      </c>
      <c r="B101" s="57" t="s">
        <v>676</v>
      </c>
      <c r="C101" s="57" t="s">
        <v>52</v>
      </c>
      <c r="D101" s="57" t="s">
        <v>677</v>
      </c>
      <c r="E101" s="23" t="s">
        <v>678</v>
      </c>
      <c r="F101" s="39"/>
      <c r="G101" s="40">
        <v>3.18</v>
      </c>
      <c r="H101" s="26"/>
      <c r="I101" s="26">
        <f t="shared" si="6"/>
        <v>3.18</v>
      </c>
      <c r="J101" s="21" t="s">
        <v>393</v>
      </c>
      <c r="K101" s="26">
        <f t="shared" si="4"/>
        <v>9.54</v>
      </c>
      <c r="L101" s="31">
        <f t="shared" si="5"/>
        <v>47.7</v>
      </c>
    </row>
    <row r="102" s="2" customFormat="1" spans="1:12">
      <c r="A102" s="21">
        <v>97</v>
      </c>
      <c r="B102" s="57" t="s">
        <v>679</v>
      </c>
      <c r="C102" s="57" t="s">
        <v>177</v>
      </c>
      <c r="D102" s="57" t="s">
        <v>680</v>
      </c>
      <c r="E102" s="23" t="s">
        <v>681</v>
      </c>
      <c r="F102" s="39"/>
      <c r="G102" s="40">
        <v>3.18</v>
      </c>
      <c r="H102" s="26"/>
      <c r="I102" s="26">
        <f t="shared" si="6"/>
        <v>3.18</v>
      </c>
      <c r="J102" s="21" t="s">
        <v>393</v>
      </c>
      <c r="K102" s="26">
        <f t="shared" si="4"/>
        <v>9.54</v>
      </c>
      <c r="L102" s="31">
        <f t="shared" si="5"/>
        <v>47.7</v>
      </c>
    </row>
    <row r="103" spans="1:12">
      <c r="A103" s="41" t="s">
        <v>15</v>
      </c>
      <c r="B103" s="41"/>
      <c r="C103" s="42"/>
      <c r="D103" s="41"/>
      <c r="E103" s="41"/>
      <c r="F103" s="41"/>
      <c r="G103" s="41">
        <f>SUM(G6:G102)</f>
        <v>438.96</v>
      </c>
      <c r="H103" s="43"/>
      <c r="I103" s="41">
        <f>SUM(I6:I102)</f>
        <v>438.96</v>
      </c>
      <c r="J103" s="41"/>
      <c r="K103" s="43">
        <f>SUM(K6:K102)</f>
        <v>1316.88</v>
      </c>
      <c r="L103" s="52">
        <f>SUM(L6:L102)</f>
        <v>6584.4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2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75" style="2" customWidth="1"/>
    <col min="3" max="3" width="17.75" style="3" customWidth="1"/>
    <col min="4" max="4" width="18.875" style="2" customWidth="1"/>
    <col min="5" max="5" width="9.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682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50" t="s">
        <v>683</v>
      </c>
      <c r="C6" s="50" t="s">
        <v>56</v>
      </c>
      <c r="D6" s="50" t="s">
        <v>684</v>
      </c>
      <c r="E6" s="23" t="s">
        <v>685</v>
      </c>
      <c r="F6" s="51"/>
      <c r="G6" s="25">
        <v>9.61</v>
      </c>
      <c r="H6" s="26"/>
      <c r="I6" s="26">
        <f>G6</f>
        <v>9.61</v>
      </c>
      <c r="J6" s="21" t="s">
        <v>686</v>
      </c>
      <c r="K6" s="26">
        <f>I6*3</f>
        <v>28.83</v>
      </c>
      <c r="L6" s="31">
        <f>I6*15</f>
        <v>144.15</v>
      </c>
    </row>
    <row r="7" spans="1:12">
      <c r="A7" s="21">
        <v>2</v>
      </c>
      <c r="B7" s="50" t="s">
        <v>687</v>
      </c>
      <c r="C7" s="50" t="s">
        <v>22</v>
      </c>
      <c r="D7" s="50" t="s">
        <v>688</v>
      </c>
      <c r="E7" s="23" t="s">
        <v>689</v>
      </c>
      <c r="F7" s="51"/>
      <c r="G7" s="25">
        <v>4.39</v>
      </c>
      <c r="H7" s="26"/>
      <c r="I7" s="26">
        <f t="shared" ref="I7:I85" si="0">G7</f>
        <v>4.39</v>
      </c>
      <c r="J7" s="21" t="s">
        <v>686</v>
      </c>
      <c r="K7" s="26">
        <f t="shared" ref="K7:K70" si="1">I7*3</f>
        <v>13.17</v>
      </c>
      <c r="L7" s="31">
        <f t="shared" ref="L7:L70" si="2">I7*15</f>
        <v>65.85</v>
      </c>
    </row>
    <row r="8" spans="1:12">
      <c r="A8" s="21">
        <v>3</v>
      </c>
      <c r="B8" s="50" t="s">
        <v>690</v>
      </c>
      <c r="C8" s="50" t="s">
        <v>64</v>
      </c>
      <c r="D8" s="50" t="s">
        <v>691</v>
      </c>
      <c r="E8" s="23" t="s">
        <v>692</v>
      </c>
      <c r="F8" s="51"/>
      <c r="G8" s="25">
        <v>9.01</v>
      </c>
      <c r="H8" s="26"/>
      <c r="I8" s="26">
        <f t="shared" si="0"/>
        <v>9.01</v>
      </c>
      <c r="J8" s="21" t="s">
        <v>686</v>
      </c>
      <c r="K8" s="26">
        <f t="shared" si="1"/>
        <v>27.03</v>
      </c>
      <c r="L8" s="31">
        <f t="shared" si="2"/>
        <v>135.15</v>
      </c>
    </row>
    <row r="9" spans="1:12">
      <c r="A9" s="21">
        <v>4</v>
      </c>
      <c r="B9" s="50" t="s">
        <v>693</v>
      </c>
      <c r="C9" s="50" t="s">
        <v>232</v>
      </c>
      <c r="D9" s="50" t="s">
        <v>694</v>
      </c>
      <c r="E9" s="23" t="s">
        <v>695</v>
      </c>
      <c r="F9" s="51"/>
      <c r="G9" s="25">
        <v>6.55</v>
      </c>
      <c r="H9" s="26"/>
      <c r="I9" s="26">
        <f t="shared" si="0"/>
        <v>6.55</v>
      </c>
      <c r="J9" s="21" t="s">
        <v>686</v>
      </c>
      <c r="K9" s="26">
        <f t="shared" si="1"/>
        <v>19.65</v>
      </c>
      <c r="L9" s="31">
        <f t="shared" si="2"/>
        <v>98.25</v>
      </c>
    </row>
    <row r="10" spans="1:12">
      <c r="A10" s="21">
        <v>5</v>
      </c>
      <c r="B10" s="50" t="s">
        <v>696</v>
      </c>
      <c r="C10" s="50" t="s">
        <v>22</v>
      </c>
      <c r="D10" s="50" t="s">
        <v>697</v>
      </c>
      <c r="E10" s="23" t="s">
        <v>698</v>
      </c>
      <c r="F10" s="51"/>
      <c r="G10" s="25">
        <v>4.25</v>
      </c>
      <c r="H10" s="26"/>
      <c r="I10" s="26">
        <f t="shared" si="0"/>
        <v>4.25</v>
      </c>
      <c r="J10" s="21" t="s">
        <v>686</v>
      </c>
      <c r="K10" s="26">
        <f t="shared" si="1"/>
        <v>12.75</v>
      </c>
      <c r="L10" s="31">
        <f t="shared" si="2"/>
        <v>63.75</v>
      </c>
    </row>
    <row r="11" spans="1:12">
      <c r="A11" s="21">
        <v>6</v>
      </c>
      <c r="B11" s="50" t="s">
        <v>699</v>
      </c>
      <c r="C11" s="50" t="s">
        <v>700</v>
      </c>
      <c r="D11" s="50" t="s">
        <v>701</v>
      </c>
      <c r="E11" s="23" t="s">
        <v>702</v>
      </c>
      <c r="F11" s="51"/>
      <c r="G11" s="25">
        <v>5.59</v>
      </c>
      <c r="H11" s="26"/>
      <c r="I11" s="26">
        <f t="shared" si="0"/>
        <v>5.59</v>
      </c>
      <c r="J11" s="21" t="s">
        <v>686</v>
      </c>
      <c r="K11" s="26">
        <f t="shared" si="1"/>
        <v>16.77</v>
      </c>
      <c r="L11" s="31">
        <f t="shared" si="2"/>
        <v>83.85</v>
      </c>
    </row>
    <row r="12" spans="1:12">
      <c r="A12" s="21">
        <v>7</v>
      </c>
      <c r="B12" s="50" t="s">
        <v>703</v>
      </c>
      <c r="C12" s="50" t="s">
        <v>71</v>
      </c>
      <c r="D12" s="50" t="s">
        <v>704</v>
      </c>
      <c r="E12" s="23" t="s">
        <v>705</v>
      </c>
      <c r="F12" s="51"/>
      <c r="G12" s="25">
        <v>2.23</v>
      </c>
      <c r="H12" s="26"/>
      <c r="I12" s="26">
        <f t="shared" si="0"/>
        <v>2.23</v>
      </c>
      <c r="J12" s="21" t="s">
        <v>686</v>
      </c>
      <c r="K12" s="26">
        <f t="shared" si="1"/>
        <v>6.69</v>
      </c>
      <c r="L12" s="31">
        <f t="shared" si="2"/>
        <v>33.45</v>
      </c>
    </row>
    <row r="13" spans="1:12">
      <c r="A13" s="21">
        <v>8</v>
      </c>
      <c r="B13" s="50" t="s">
        <v>706</v>
      </c>
      <c r="C13" s="50" t="s">
        <v>64</v>
      </c>
      <c r="D13" s="50" t="s">
        <v>707</v>
      </c>
      <c r="E13" s="23" t="s">
        <v>708</v>
      </c>
      <c r="F13" s="51"/>
      <c r="G13" s="25">
        <v>4.1</v>
      </c>
      <c r="H13" s="26"/>
      <c r="I13" s="26">
        <f t="shared" si="0"/>
        <v>4.1</v>
      </c>
      <c r="J13" s="21" t="s">
        <v>686</v>
      </c>
      <c r="K13" s="26">
        <f t="shared" si="1"/>
        <v>12.3</v>
      </c>
      <c r="L13" s="31">
        <f t="shared" si="2"/>
        <v>61.5</v>
      </c>
    </row>
    <row r="14" spans="1:12">
      <c r="A14" s="21">
        <v>9</v>
      </c>
      <c r="B14" s="50" t="s">
        <v>709</v>
      </c>
      <c r="C14" s="50" t="s">
        <v>140</v>
      </c>
      <c r="D14" s="50" t="s">
        <v>710</v>
      </c>
      <c r="E14" s="23" t="s">
        <v>711</v>
      </c>
      <c r="F14" s="51"/>
      <c r="G14" s="25">
        <v>7.71</v>
      </c>
      <c r="H14" s="26"/>
      <c r="I14" s="26">
        <f t="shared" si="0"/>
        <v>7.71</v>
      </c>
      <c r="J14" s="21" t="s">
        <v>686</v>
      </c>
      <c r="K14" s="26">
        <f t="shared" si="1"/>
        <v>23.13</v>
      </c>
      <c r="L14" s="31">
        <f t="shared" si="2"/>
        <v>115.65</v>
      </c>
    </row>
    <row r="15" spans="1:12">
      <c r="A15" s="21">
        <v>10</v>
      </c>
      <c r="B15" s="50" t="s">
        <v>712</v>
      </c>
      <c r="C15" s="50" t="s">
        <v>93</v>
      </c>
      <c r="D15" s="50" t="s">
        <v>713</v>
      </c>
      <c r="E15" s="23" t="s">
        <v>714</v>
      </c>
      <c r="F15" s="51"/>
      <c r="G15" s="25">
        <v>9.76</v>
      </c>
      <c r="H15" s="26"/>
      <c r="I15" s="26">
        <f t="shared" si="0"/>
        <v>9.76</v>
      </c>
      <c r="J15" s="21" t="s">
        <v>686</v>
      </c>
      <c r="K15" s="26">
        <f t="shared" si="1"/>
        <v>29.28</v>
      </c>
      <c r="L15" s="31">
        <f t="shared" si="2"/>
        <v>146.4</v>
      </c>
    </row>
    <row r="16" spans="1:12">
      <c r="A16" s="21">
        <v>11</v>
      </c>
      <c r="B16" s="50" t="s">
        <v>715</v>
      </c>
      <c r="C16" s="50" t="s">
        <v>159</v>
      </c>
      <c r="D16" s="50" t="s">
        <v>716</v>
      </c>
      <c r="E16" s="23" t="s">
        <v>717</v>
      </c>
      <c r="F16" s="51"/>
      <c r="G16" s="25">
        <v>2.64</v>
      </c>
      <c r="H16" s="26"/>
      <c r="I16" s="26">
        <f t="shared" si="0"/>
        <v>2.64</v>
      </c>
      <c r="J16" s="21" t="s">
        <v>686</v>
      </c>
      <c r="K16" s="26">
        <f t="shared" si="1"/>
        <v>7.92</v>
      </c>
      <c r="L16" s="31">
        <f t="shared" si="2"/>
        <v>39.6</v>
      </c>
    </row>
    <row r="17" spans="1:12">
      <c r="A17" s="21">
        <v>12</v>
      </c>
      <c r="B17" s="50" t="s">
        <v>718</v>
      </c>
      <c r="C17" s="50" t="s">
        <v>159</v>
      </c>
      <c r="D17" s="50" t="s">
        <v>719</v>
      </c>
      <c r="E17" s="23" t="s">
        <v>720</v>
      </c>
      <c r="F17" s="51"/>
      <c r="G17" s="25">
        <v>6.78</v>
      </c>
      <c r="H17" s="26"/>
      <c r="I17" s="26">
        <f t="shared" si="0"/>
        <v>6.78</v>
      </c>
      <c r="J17" s="21" t="s">
        <v>686</v>
      </c>
      <c r="K17" s="26">
        <f t="shared" si="1"/>
        <v>20.34</v>
      </c>
      <c r="L17" s="31">
        <f t="shared" si="2"/>
        <v>101.7</v>
      </c>
    </row>
    <row r="18" spans="1:12">
      <c r="A18" s="21">
        <v>13</v>
      </c>
      <c r="B18" s="50" t="s">
        <v>721</v>
      </c>
      <c r="C18" s="50" t="s">
        <v>64</v>
      </c>
      <c r="D18" s="50" t="s">
        <v>722</v>
      </c>
      <c r="E18" s="23" t="s">
        <v>723</v>
      </c>
      <c r="F18" s="51"/>
      <c r="G18" s="25">
        <v>7.75</v>
      </c>
      <c r="H18" s="26"/>
      <c r="I18" s="26">
        <f t="shared" si="0"/>
        <v>7.75</v>
      </c>
      <c r="J18" s="21" t="s">
        <v>686</v>
      </c>
      <c r="K18" s="26">
        <f t="shared" si="1"/>
        <v>23.25</v>
      </c>
      <c r="L18" s="31">
        <f t="shared" si="2"/>
        <v>116.25</v>
      </c>
    </row>
    <row r="19" spans="1:12">
      <c r="A19" s="21">
        <v>14</v>
      </c>
      <c r="B19" s="50" t="s">
        <v>724</v>
      </c>
      <c r="C19" s="50" t="s">
        <v>64</v>
      </c>
      <c r="D19" s="50" t="s">
        <v>725</v>
      </c>
      <c r="E19" s="23" t="s">
        <v>726</v>
      </c>
      <c r="F19" s="51"/>
      <c r="G19" s="25">
        <v>6.19</v>
      </c>
      <c r="H19" s="26"/>
      <c r="I19" s="26">
        <f t="shared" si="0"/>
        <v>6.19</v>
      </c>
      <c r="J19" s="21" t="s">
        <v>686</v>
      </c>
      <c r="K19" s="26">
        <f t="shared" si="1"/>
        <v>18.57</v>
      </c>
      <c r="L19" s="31">
        <f t="shared" si="2"/>
        <v>92.85</v>
      </c>
    </row>
    <row r="20" spans="1:12">
      <c r="A20" s="21">
        <v>15</v>
      </c>
      <c r="B20" s="50" t="s">
        <v>727</v>
      </c>
      <c r="C20" s="50" t="s">
        <v>93</v>
      </c>
      <c r="D20" s="50" t="s">
        <v>728</v>
      </c>
      <c r="E20" s="23" t="s">
        <v>729</v>
      </c>
      <c r="F20" s="51"/>
      <c r="G20" s="25">
        <v>4.14</v>
      </c>
      <c r="H20" s="26"/>
      <c r="I20" s="26">
        <f t="shared" si="0"/>
        <v>4.14</v>
      </c>
      <c r="J20" s="21" t="s">
        <v>686</v>
      </c>
      <c r="K20" s="26">
        <f t="shared" si="1"/>
        <v>12.42</v>
      </c>
      <c r="L20" s="31">
        <f t="shared" si="2"/>
        <v>62.1</v>
      </c>
    </row>
    <row r="21" spans="1:12">
      <c r="A21" s="21">
        <v>16</v>
      </c>
      <c r="B21" s="50" t="s">
        <v>730</v>
      </c>
      <c r="C21" s="50" t="s">
        <v>22</v>
      </c>
      <c r="D21" s="50" t="s">
        <v>731</v>
      </c>
      <c r="E21" s="23" t="s">
        <v>732</v>
      </c>
      <c r="F21" s="51"/>
      <c r="G21" s="25">
        <v>3.73</v>
      </c>
      <c r="H21" s="26"/>
      <c r="I21" s="26">
        <f t="shared" si="0"/>
        <v>3.73</v>
      </c>
      <c r="J21" s="21" t="s">
        <v>686</v>
      </c>
      <c r="K21" s="26">
        <f t="shared" si="1"/>
        <v>11.19</v>
      </c>
      <c r="L21" s="31">
        <f t="shared" si="2"/>
        <v>55.95</v>
      </c>
    </row>
    <row r="22" spans="1:12">
      <c r="A22" s="21">
        <v>17</v>
      </c>
      <c r="B22" s="50" t="s">
        <v>733</v>
      </c>
      <c r="C22" s="50" t="s">
        <v>159</v>
      </c>
      <c r="D22" s="50" t="s">
        <v>734</v>
      </c>
      <c r="E22" s="23" t="s">
        <v>735</v>
      </c>
      <c r="F22" s="51"/>
      <c r="G22" s="25">
        <v>9.24</v>
      </c>
      <c r="H22" s="26"/>
      <c r="I22" s="26">
        <f t="shared" si="0"/>
        <v>9.24</v>
      </c>
      <c r="J22" s="21" t="s">
        <v>686</v>
      </c>
      <c r="K22" s="26">
        <f t="shared" si="1"/>
        <v>27.72</v>
      </c>
      <c r="L22" s="31">
        <f t="shared" si="2"/>
        <v>138.6</v>
      </c>
    </row>
    <row r="23" spans="1:12">
      <c r="A23" s="21">
        <v>18</v>
      </c>
      <c r="B23" s="50" t="s">
        <v>736</v>
      </c>
      <c r="C23" s="50" t="s">
        <v>56</v>
      </c>
      <c r="D23" s="50" t="s">
        <v>737</v>
      </c>
      <c r="E23" s="23" t="s">
        <v>738</v>
      </c>
      <c r="F23" s="51"/>
      <c r="G23" s="25">
        <v>3.95</v>
      </c>
      <c r="H23" s="26"/>
      <c r="I23" s="26">
        <f t="shared" si="0"/>
        <v>3.95</v>
      </c>
      <c r="J23" s="21" t="s">
        <v>686</v>
      </c>
      <c r="K23" s="26">
        <f t="shared" si="1"/>
        <v>11.85</v>
      </c>
      <c r="L23" s="31">
        <f t="shared" si="2"/>
        <v>59.25</v>
      </c>
    </row>
    <row r="24" spans="1:12">
      <c r="A24" s="21">
        <v>19</v>
      </c>
      <c r="B24" s="50" t="s">
        <v>739</v>
      </c>
      <c r="C24" s="50" t="s">
        <v>228</v>
      </c>
      <c r="D24" s="50" t="s">
        <v>740</v>
      </c>
      <c r="E24" s="23" t="s">
        <v>741</v>
      </c>
      <c r="F24" s="51"/>
      <c r="G24" s="25">
        <v>2.91</v>
      </c>
      <c r="H24" s="26"/>
      <c r="I24" s="26">
        <f t="shared" si="0"/>
        <v>2.91</v>
      </c>
      <c r="J24" s="21" t="s">
        <v>686</v>
      </c>
      <c r="K24" s="26">
        <f t="shared" si="1"/>
        <v>8.73</v>
      </c>
      <c r="L24" s="31">
        <f t="shared" si="2"/>
        <v>43.65</v>
      </c>
    </row>
    <row r="25" spans="1:12">
      <c r="A25" s="21">
        <v>20</v>
      </c>
      <c r="B25" s="50" t="s">
        <v>742</v>
      </c>
      <c r="C25" s="50" t="s">
        <v>743</v>
      </c>
      <c r="D25" s="50" t="s">
        <v>744</v>
      </c>
      <c r="E25" s="23" t="s">
        <v>745</v>
      </c>
      <c r="F25" s="51"/>
      <c r="G25" s="25">
        <v>3.88</v>
      </c>
      <c r="H25" s="26"/>
      <c r="I25" s="26">
        <f t="shared" si="0"/>
        <v>3.88</v>
      </c>
      <c r="J25" s="21" t="s">
        <v>686</v>
      </c>
      <c r="K25" s="26">
        <f t="shared" si="1"/>
        <v>11.64</v>
      </c>
      <c r="L25" s="31">
        <f t="shared" si="2"/>
        <v>58.2</v>
      </c>
    </row>
    <row r="26" spans="1:12">
      <c r="A26" s="21">
        <v>21</v>
      </c>
      <c r="B26" s="50" t="s">
        <v>746</v>
      </c>
      <c r="C26" s="50" t="s">
        <v>177</v>
      </c>
      <c r="D26" s="50" t="s">
        <v>747</v>
      </c>
      <c r="E26" s="23" t="s">
        <v>748</v>
      </c>
      <c r="F26" s="51"/>
      <c r="G26" s="25">
        <v>3.63</v>
      </c>
      <c r="H26" s="26"/>
      <c r="I26" s="26">
        <f t="shared" si="0"/>
        <v>3.63</v>
      </c>
      <c r="J26" s="21" t="s">
        <v>686</v>
      </c>
      <c r="K26" s="26">
        <f t="shared" si="1"/>
        <v>10.89</v>
      </c>
      <c r="L26" s="31">
        <f t="shared" si="2"/>
        <v>54.45</v>
      </c>
    </row>
    <row r="27" spans="1:12">
      <c r="A27" s="21">
        <v>22</v>
      </c>
      <c r="B27" s="50" t="s">
        <v>749</v>
      </c>
      <c r="C27" s="50" t="s">
        <v>33</v>
      </c>
      <c r="D27" s="50" t="s">
        <v>750</v>
      </c>
      <c r="E27" s="23" t="s">
        <v>751</v>
      </c>
      <c r="F27" s="51"/>
      <c r="G27" s="25">
        <v>8.25</v>
      </c>
      <c r="H27" s="26"/>
      <c r="I27" s="26">
        <f t="shared" si="0"/>
        <v>8.25</v>
      </c>
      <c r="J27" s="21" t="s">
        <v>686</v>
      </c>
      <c r="K27" s="26">
        <f t="shared" si="1"/>
        <v>24.75</v>
      </c>
      <c r="L27" s="31">
        <f t="shared" si="2"/>
        <v>123.75</v>
      </c>
    </row>
    <row r="28" spans="1:12">
      <c r="A28" s="21">
        <v>23</v>
      </c>
      <c r="B28" s="50" t="s">
        <v>752</v>
      </c>
      <c r="C28" s="50" t="s">
        <v>82</v>
      </c>
      <c r="D28" s="50" t="s">
        <v>753</v>
      </c>
      <c r="E28" s="23" t="s">
        <v>754</v>
      </c>
      <c r="F28" s="51"/>
      <c r="G28" s="25">
        <v>9.24</v>
      </c>
      <c r="H28" s="26"/>
      <c r="I28" s="26">
        <f t="shared" si="0"/>
        <v>9.24</v>
      </c>
      <c r="J28" s="21" t="s">
        <v>686</v>
      </c>
      <c r="K28" s="26">
        <f t="shared" si="1"/>
        <v>27.72</v>
      </c>
      <c r="L28" s="31">
        <f t="shared" si="2"/>
        <v>138.6</v>
      </c>
    </row>
    <row r="29" spans="1:12">
      <c r="A29" s="21">
        <v>24</v>
      </c>
      <c r="B29" s="50" t="s">
        <v>755</v>
      </c>
      <c r="C29" s="50" t="s">
        <v>22</v>
      </c>
      <c r="D29" s="50" t="s">
        <v>756</v>
      </c>
      <c r="E29" s="23" t="s">
        <v>757</v>
      </c>
      <c r="F29" s="51"/>
      <c r="G29" s="25">
        <v>7.75</v>
      </c>
      <c r="H29" s="26"/>
      <c r="I29" s="26">
        <f t="shared" si="0"/>
        <v>7.75</v>
      </c>
      <c r="J29" s="21" t="s">
        <v>686</v>
      </c>
      <c r="K29" s="26">
        <f t="shared" si="1"/>
        <v>23.25</v>
      </c>
      <c r="L29" s="31">
        <f t="shared" si="2"/>
        <v>116.25</v>
      </c>
    </row>
    <row r="30" spans="1:12">
      <c r="A30" s="21">
        <v>25</v>
      </c>
      <c r="B30" s="50" t="s">
        <v>758</v>
      </c>
      <c r="C30" s="50" t="s">
        <v>56</v>
      </c>
      <c r="D30" s="50" t="s">
        <v>759</v>
      </c>
      <c r="E30" s="23" t="s">
        <v>760</v>
      </c>
      <c r="F30" s="51"/>
      <c r="G30" s="25">
        <v>6.26</v>
      </c>
      <c r="H30" s="26"/>
      <c r="I30" s="26">
        <f t="shared" si="0"/>
        <v>6.26</v>
      </c>
      <c r="J30" s="21" t="s">
        <v>686</v>
      </c>
      <c r="K30" s="26">
        <f t="shared" si="1"/>
        <v>18.78</v>
      </c>
      <c r="L30" s="31">
        <f t="shared" si="2"/>
        <v>93.9</v>
      </c>
    </row>
    <row r="31" spans="1:12">
      <c r="A31" s="21">
        <v>26</v>
      </c>
      <c r="B31" s="50" t="s">
        <v>761</v>
      </c>
      <c r="C31" s="50" t="s">
        <v>159</v>
      </c>
      <c r="D31" s="50" t="s">
        <v>762</v>
      </c>
      <c r="E31" s="23" t="s">
        <v>763</v>
      </c>
      <c r="F31" s="51"/>
      <c r="G31" s="25">
        <v>2.99</v>
      </c>
      <c r="H31" s="26"/>
      <c r="I31" s="26">
        <f t="shared" si="0"/>
        <v>2.99</v>
      </c>
      <c r="J31" s="21" t="s">
        <v>686</v>
      </c>
      <c r="K31" s="26">
        <f t="shared" si="1"/>
        <v>8.97</v>
      </c>
      <c r="L31" s="31">
        <f t="shared" si="2"/>
        <v>44.85</v>
      </c>
    </row>
    <row r="32" spans="1:12">
      <c r="A32" s="21">
        <v>27</v>
      </c>
      <c r="B32" s="50" t="s">
        <v>764</v>
      </c>
      <c r="C32" s="50" t="s">
        <v>78</v>
      </c>
      <c r="D32" s="50" t="s">
        <v>765</v>
      </c>
      <c r="E32" s="23" t="s">
        <v>766</v>
      </c>
      <c r="F32" s="51"/>
      <c r="G32" s="25">
        <v>3.04</v>
      </c>
      <c r="H32" s="26"/>
      <c r="I32" s="26">
        <f t="shared" si="0"/>
        <v>3.04</v>
      </c>
      <c r="J32" s="21" t="s">
        <v>686</v>
      </c>
      <c r="K32" s="26">
        <f t="shared" si="1"/>
        <v>9.12</v>
      </c>
      <c r="L32" s="31">
        <f t="shared" si="2"/>
        <v>45.6</v>
      </c>
    </row>
    <row r="33" spans="1:12">
      <c r="A33" s="21">
        <v>28</v>
      </c>
      <c r="B33" s="50" t="s">
        <v>767</v>
      </c>
      <c r="C33" s="50" t="s">
        <v>52</v>
      </c>
      <c r="D33" s="50" t="s">
        <v>768</v>
      </c>
      <c r="E33" s="23" t="s">
        <v>769</v>
      </c>
      <c r="F33" s="51"/>
      <c r="G33" s="25">
        <v>4.57</v>
      </c>
      <c r="H33" s="26"/>
      <c r="I33" s="26">
        <f t="shared" si="0"/>
        <v>4.57</v>
      </c>
      <c r="J33" s="21" t="s">
        <v>686</v>
      </c>
      <c r="K33" s="26">
        <f t="shared" si="1"/>
        <v>13.71</v>
      </c>
      <c r="L33" s="31">
        <f t="shared" si="2"/>
        <v>68.55</v>
      </c>
    </row>
    <row r="34" spans="1:12">
      <c r="A34" s="21">
        <v>29</v>
      </c>
      <c r="B34" s="50" t="s">
        <v>770</v>
      </c>
      <c r="C34" s="50" t="s">
        <v>177</v>
      </c>
      <c r="D34" s="50" t="s">
        <v>771</v>
      </c>
      <c r="E34" s="23" t="s">
        <v>772</v>
      </c>
      <c r="F34" s="51"/>
      <c r="G34" s="25">
        <v>6.29</v>
      </c>
      <c r="H34" s="26"/>
      <c r="I34" s="26">
        <f t="shared" si="0"/>
        <v>6.29</v>
      </c>
      <c r="J34" s="21" t="s">
        <v>686</v>
      </c>
      <c r="K34" s="26">
        <f t="shared" si="1"/>
        <v>18.87</v>
      </c>
      <c r="L34" s="31">
        <f t="shared" si="2"/>
        <v>94.35</v>
      </c>
    </row>
    <row r="35" spans="1:12">
      <c r="A35" s="21">
        <v>30</v>
      </c>
      <c r="B35" s="50" t="s">
        <v>773</v>
      </c>
      <c r="C35" s="50" t="s">
        <v>52</v>
      </c>
      <c r="D35" s="50" t="s">
        <v>774</v>
      </c>
      <c r="E35" s="23" t="s">
        <v>775</v>
      </c>
      <c r="F35" s="51"/>
      <c r="G35" s="25">
        <v>4.72</v>
      </c>
      <c r="H35" s="26"/>
      <c r="I35" s="26">
        <f t="shared" si="0"/>
        <v>4.72</v>
      </c>
      <c r="J35" s="21" t="s">
        <v>686</v>
      </c>
      <c r="K35" s="26">
        <f t="shared" si="1"/>
        <v>14.16</v>
      </c>
      <c r="L35" s="31">
        <f t="shared" si="2"/>
        <v>70.8</v>
      </c>
    </row>
    <row r="36" spans="1:12">
      <c r="A36" s="21">
        <v>31</v>
      </c>
      <c r="B36" s="50" t="s">
        <v>776</v>
      </c>
      <c r="C36" s="50" t="s">
        <v>777</v>
      </c>
      <c r="D36" s="50" t="s">
        <v>778</v>
      </c>
      <c r="E36" s="23" t="s">
        <v>779</v>
      </c>
      <c r="F36" s="51"/>
      <c r="G36" s="25">
        <v>2.62</v>
      </c>
      <c r="H36" s="26"/>
      <c r="I36" s="26">
        <f t="shared" si="0"/>
        <v>2.62</v>
      </c>
      <c r="J36" s="21" t="s">
        <v>686</v>
      </c>
      <c r="K36" s="26">
        <f t="shared" si="1"/>
        <v>7.86</v>
      </c>
      <c r="L36" s="31">
        <f t="shared" si="2"/>
        <v>39.3</v>
      </c>
    </row>
    <row r="37" spans="1:12">
      <c r="A37" s="21">
        <v>32</v>
      </c>
      <c r="B37" s="50" t="s">
        <v>780</v>
      </c>
      <c r="C37" s="50" t="s">
        <v>93</v>
      </c>
      <c r="D37" s="50" t="s">
        <v>781</v>
      </c>
      <c r="E37" s="23" t="s">
        <v>782</v>
      </c>
      <c r="F37" s="51"/>
      <c r="G37" s="25">
        <v>2.62</v>
      </c>
      <c r="H37" s="26"/>
      <c r="I37" s="26">
        <f t="shared" si="0"/>
        <v>2.62</v>
      </c>
      <c r="J37" s="21" t="s">
        <v>686</v>
      </c>
      <c r="K37" s="26">
        <f t="shared" si="1"/>
        <v>7.86</v>
      </c>
      <c r="L37" s="31">
        <f t="shared" si="2"/>
        <v>39.3</v>
      </c>
    </row>
    <row r="38" spans="1:12">
      <c r="A38" s="21">
        <v>33</v>
      </c>
      <c r="B38" s="50" t="s">
        <v>783</v>
      </c>
      <c r="C38" s="50" t="s">
        <v>93</v>
      </c>
      <c r="D38" s="50" t="s">
        <v>784</v>
      </c>
      <c r="E38" s="23" t="s">
        <v>785</v>
      </c>
      <c r="F38" s="51"/>
      <c r="G38" s="25">
        <v>3.66</v>
      </c>
      <c r="H38" s="26"/>
      <c r="I38" s="26">
        <f t="shared" si="0"/>
        <v>3.66</v>
      </c>
      <c r="J38" s="21" t="s">
        <v>686</v>
      </c>
      <c r="K38" s="26">
        <f t="shared" si="1"/>
        <v>10.98</v>
      </c>
      <c r="L38" s="31">
        <f t="shared" si="2"/>
        <v>54.9</v>
      </c>
    </row>
    <row r="39" spans="1:12">
      <c r="A39" s="21">
        <v>34</v>
      </c>
      <c r="B39" s="50" t="s">
        <v>786</v>
      </c>
      <c r="C39" s="50" t="s">
        <v>140</v>
      </c>
      <c r="D39" s="50" t="s">
        <v>787</v>
      </c>
      <c r="E39" s="23" t="s">
        <v>489</v>
      </c>
      <c r="F39" s="51"/>
      <c r="G39" s="25">
        <v>9.2</v>
      </c>
      <c r="H39" s="26"/>
      <c r="I39" s="26">
        <f t="shared" si="0"/>
        <v>9.2</v>
      </c>
      <c r="J39" s="21" t="s">
        <v>686</v>
      </c>
      <c r="K39" s="26">
        <f t="shared" si="1"/>
        <v>27.6</v>
      </c>
      <c r="L39" s="31">
        <f t="shared" si="2"/>
        <v>138</v>
      </c>
    </row>
    <row r="40" spans="1:12">
      <c r="A40" s="21">
        <v>35</v>
      </c>
      <c r="B40" s="50" t="s">
        <v>788</v>
      </c>
      <c r="C40" s="50" t="s">
        <v>78</v>
      </c>
      <c r="D40" s="50" t="s">
        <v>789</v>
      </c>
      <c r="E40" s="23" t="s">
        <v>790</v>
      </c>
      <c r="F40" s="51"/>
      <c r="G40" s="25">
        <v>2.41</v>
      </c>
      <c r="H40" s="26"/>
      <c r="I40" s="26">
        <f t="shared" si="0"/>
        <v>2.41</v>
      </c>
      <c r="J40" s="21" t="s">
        <v>686</v>
      </c>
      <c r="K40" s="26">
        <f t="shared" si="1"/>
        <v>7.23</v>
      </c>
      <c r="L40" s="31">
        <f t="shared" si="2"/>
        <v>36.15</v>
      </c>
    </row>
    <row r="41" spans="1:12">
      <c r="A41" s="21">
        <v>36</v>
      </c>
      <c r="B41" s="50" t="s">
        <v>791</v>
      </c>
      <c r="C41" s="50" t="s">
        <v>140</v>
      </c>
      <c r="D41" s="50" t="s">
        <v>792</v>
      </c>
      <c r="E41" s="23" t="s">
        <v>793</v>
      </c>
      <c r="F41" s="51"/>
      <c r="G41" s="25">
        <v>6.61</v>
      </c>
      <c r="H41" s="26"/>
      <c r="I41" s="26">
        <f t="shared" si="0"/>
        <v>6.61</v>
      </c>
      <c r="J41" s="21" t="s">
        <v>686</v>
      </c>
      <c r="K41" s="26">
        <f t="shared" si="1"/>
        <v>19.83</v>
      </c>
      <c r="L41" s="31">
        <f t="shared" si="2"/>
        <v>99.15</v>
      </c>
    </row>
    <row r="42" spans="1:12">
      <c r="A42" s="21">
        <v>37</v>
      </c>
      <c r="B42" s="50" t="s">
        <v>794</v>
      </c>
      <c r="C42" s="50" t="s">
        <v>159</v>
      </c>
      <c r="D42" s="50" t="s">
        <v>795</v>
      </c>
      <c r="E42" s="23" t="s">
        <v>796</v>
      </c>
      <c r="F42" s="51"/>
      <c r="G42" s="25">
        <v>8.23</v>
      </c>
      <c r="H42" s="26"/>
      <c r="I42" s="26">
        <f t="shared" si="0"/>
        <v>8.23</v>
      </c>
      <c r="J42" s="21" t="s">
        <v>686</v>
      </c>
      <c r="K42" s="26">
        <f t="shared" si="1"/>
        <v>24.69</v>
      </c>
      <c r="L42" s="31">
        <f t="shared" si="2"/>
        <v>123.45</v>
      </c>
    </row>
    <row r="43" spans="1:12">
      <c r="A43" s="21">
        <v>38</v>
      </c>
      <c r="B43" s="50" t="s">
        <v>797</v>
      </c>
      <c r="C43" s="50" t="s">
        <v>64</v>
      </c>
      <c r="D43" s="50" t="s">
        <v>798</v>
      </c>
      <c r="E43" s="23" t="s">
        <v>799</v>
      </c>
      <c r="F43" s="51"/>
      <c r="G43" s="25">
        <v>1.21</v>
      </c>
      <c r="H43" s="26"/>
      <c r="I43" s="26">
        <f t="shared" si="0"/>
        <v>1.21</v>
      </c>
      <c r="J43" s="21" t="s">
        <v>686</v>
      </c>
      <c r="K43" s="26">
        <f t="shared" si="1"/>
        <v>3.63</v>
      </c>
      <c r="L43" s="31">
        <f t="shared" si="2"/>
        <v>18.15</v>
      </c>
    </row>
    <row r="44" spans="1:12">
      <c r="A44" s="21">
        <v>39</v>
      </c>
      <c r="B44" s="50" t="s">
        <v>800</v>
      </c>
      <c r="C44" s="50" t="s">
        <v>140</v>
      </c>
      <c r="D44" s="50" t="s">
        <v>801</v>
      </c>
      <c r="E44" s="23" t="s">
        <v>802</v>
      </c>
      <c r="F44" s="51"/>
      <c r="G44" s="25">
        <v>3.22</v>
      </c>
      <c r="H44" s="26"/>
      <c r="I44" s="26">
        <f t="shared" si="0"/>
        <v>3.22</v>
      </c>
      <c r="J44" s="21" t="s">
        <v>686</v>
      </c>
      <c r="K44" s="26">
        <f t="shared" si="1"/>
        <v>9.66</v>
      </c>
      <c r="L44" s="31">
        <f t="shared" si="2"/>
        <v>48.3</v>
      </c>
    </row>
    <row r="45" spans="1:12">
      <c r="A45" s="21">
        <v>40</v>
      </c>
      <c r="B45" s="50" t="s">
        <v>803</v>
      </c>
      <c r="C45" s="50" t="s">
        <v>78</v>
      </c>
      <c r="D45" s="50" t="s">
        <v>804</v>
      </c>
      <c r="E45" s="23" t="s">
        <v>805</v>
      </c>
      <c r="F45" s="51"/>
      <c r="G45" s="25">
        <v>6.71</v>
      </c>
      <c r="H45" s="26"/>
      <c r="I45" s="26">
        <f t="shared" si="0"/>
        <v>6.71</v>
      </c>
      <c r="J45" s="21" t="s">
        <v>686</v>
      </c>
      <c r="K45" s="26">
        <f t="shared" si="1"/>
        <v>20.13</v>
      </c>
      <c r="L45" s="31">
        <f t="shared" si="2"/>
        <v>100.65</v>
      </c>
    </row>
    <row r="46" spans="1:12">
      <c r="A46" s="21">
        <v>41</v>
      </c>
      <c r="B46" s="50" t="s">
        <v>806</v>
      </c>
      <c r="C46" s="50" t="s">
        <v>177</v>
      </c>
      <c r="D46" s="50" t="s">
        <v>807</v>
      </c>
      <c r="E46" s="23" t="s">
        <v>808</v>
      </c>
      <c r="F46" s="51"/>
      <c r="G46" s="25">
        <v>4.03</v>
      </c>
      <c r="H46" s="26"/>
      <c r="I46" s="26">
        <f t="shared" si="0"/>
        <v>4.03</v>
      </c>
      <c r="J46" s="21" t="s">
        <v>686</v>
      </c>
      <c r="K46" s="26">
        <f t="shared" si="1"/>
        <v>12.09</v>
      </c>
      <c r="L46" s="31">
        <f t="shared" si="2"/>
        <v>60.45</v>
      </c>
    </row>
    <row r="47" spans="1:12">
      <c r="A47" s="21">
        <v>42</v>
      </c>
      <c r="B47" s="50" t="s">
        <v>809</v>
      </c>
      <c r="C47" s="50" t="s">
        <v>52</v>
      </c>
      <c r="D47" s="50" t="s">
        <v>810</v>
      </c>
      <c r="E47" s="23" t="s">
        <v>811</v>
      </c>
      <c r="F47" s="51"/>
      <c r="G47" s="25">
        <v>3.04</v>
      </c>
      <c r="H47" s="26"/>
      <c r="I47" s="26">
        <f t="shared" si="0"/>
        <v>3.04</v>
      </c>
      <c r="J47" s="21" t="s">
        <v>686</v>
      </c>
      <c r="K47" s="26">
        <f t="shared" si="1"/>
        <v>9.12</v>
      </c>
      <c r="L47" s="31">
        <f t="shared" si="2"/>
        <v>45.6</v>
      </c>
    </row>
    <row r="48" spans="1:12">
      <c r="A48" s="21">
        <v>43</v>
      </c>
      <c r="B48" s="50" t="s">
        <v>812</v>
      </c>
      <c r="C48" s="50" t="s">
        <v>177</v>
      </c>
      <c r="D48" s="50" t="s">
        <v>813</v>
      </c>
      <c r="E48" s="23" t="s">
        <v>814</v>
      </c>
      <c r="F48" s="51"/>
      <c r="G48" s="25">
        <v>3.96</v>
      </c>
      <c r="H48" s="26"/>
      <c r="I48" s="26">
        <f t="shared" si="0"/>
        <v>3.96</v>
      </c>
      <c r="J48" s="21" t="s">
        <v>686</v>
      </c>
      <c r="K48" s="26">
        <f t="shared" si="1"/>
        <v>11.88</v>
      </c>
      <c r="L48" s="31">
        <f t="shared" si="2"/>
        <v>59.4</v>
      </c>
    </row>
    <row r="49" spans="1:12">
      <c r="A49" s="21">
        <v>44</v>
      </c>
      <c r="B49" s="50" t="s">
        <v>815</v>
      </c>
      <c r="C49" s="50" t="s">
        <v>816</v>
      </c>
      <c r="D49" s="50" t="s">
        <v>817</v>
      </c>
      <c r="E49" s="23" t="s">
        <v>818</v>
      </c>
      <c r="F49" s="51"/>
      <c r="G49" s="25">
        <v>4.19</v>
      </c>
      <c r="H49" s="26"/>
      <c r="I49" s="26">
        <f t="shared" si="0"/>
        <v>4.19</v>
      </c>
      <c r="J49" s="21" t="s">
        <v>686</v>
      </c>
      <c r="K49" s="26">
        <f t="shared" si="1"/>
        <v>12.57</v>
      </c>
      <c r="L49" s="31">
        <f t="shared" si="2"/>
        <v>62.85</v>
      </c>
    </row>
    <row r="50" spans="1:12">
      <c r="A50" s="21">
        <v>45</v>
      </c>
      <c r="B50" s="50" t="s">
        <v>819</v>
      </c>
      <c r="C50" s="50" t="s">
        <v>820</v>
      </c>
      <c r="D50" s="50" t="s">
        <v>821</v>
      </c>
      <c r="E50" s="23" t="s">
        <v>822</v>
      </c>
      <c r="F50" s="51"/>
      <c r="G50" s="25">
        <v>1.5</v>
      </c>
      <c r="H50" s="26"/>
      <c r="I50" s="26">
        <f t="shared" si="0"/>
        <v>1.5</v>
      </c>
      <c r="J50" s="21" t="s">
        <v>686</v>
      </c>
      <c r="K50" s="26">
        <f t="shared" si="1"/>
        <v>4.5</v>
      </c>
      <c r="L50" s="31">
        <f t="shared" si="2"/>
        <v>22.5</v>
      </c>
    </row>
    <row r="51" spans="1:12">
      <c r="A51" s="21">
        <v>46</v>
      </c>
      <c r="B51" s="50" t="s">
        <v>823</v>
      </c>
      <c r="C51" s="50" t="s">
        <v>93</v>
      </c>
      <c r="D51" s="50" t="s">
        <v>824</v>
      </c>
      <c r="E51" s="23" t="s">
        <v>825</v>
      </c>
      <c r="F51" s="51"/>
      <c r="G51" s="25">
        <v>2.06</v>
      </c>
      <c r="H51" s="26"/>
      <c r="I51" s="26">
        <f t="shared" si="0"/>
        <v>2.06</v>
      </c>
      <c r="J51" s="21" t="s">
        <v>686</v>
      </c>
      <c r="K51" s="26">
        <f t="shared" si="1"/>
        <v>6.18</v>
      </c>
      <c r="L51" s="31">
        <f t="shared" si="2"/>
        <v>30.9</v>
      </c>
    </row>
    <row r="52" spans="1:12">
      <c r="A52" s="21">
        <v>47</v>
      </c>
      <c r="B52" s="50" t="s">
        <v>826</v>
      </c>
      <c r="C52" s="50" t="s">
        <v>64</v>
      </c>
      <c r="D52" s="50" t="s">
        <v>827</v>
      </c>
      <c r="E52" s="23" t="s">
        <v>828</v>
      </c>
      <c r="F52" s="51"/>
      <c r="G52" s="25">
        <v>4.06</v>
      </c>
      <c r="H52" s="26"/>
      <c r="I52" s="26">
        <f t="shared" si="0"/>
        <v>4.06</v>
      </c>
      <c r="J52" s="21" t="s">
        <v>686</v>
      </c>
      <c r="K52" s="26">
        <f t="shared" si="1"/>
        <v>12.18</v>
      </c>
      <c r="L52" s="31">
        <f t="shared" si="2"/>
        <v>60.9</v>
      </c>
    </row>
    <row r="53" spans="1:12">
      <c r="A53" s="21">
        <v>48</v>
      </c>
      <c r="B53" s="50" t="s">
        <v>829</v>
      </c>
      <c r="C53" s="50" t="s">
        <v>78</v>
      </c>
      <c r="D53" s="50" t="s">
        <v>830</v>
      </c>
      <c r="E53" s="23" t="s">
        <v>831</v>
      </c>
      <c r="F53" s="51"/>
      <c r="G53" s="25">
        <v>4.38</v>
      </c>
      <c r="H53" s="26"/>
      <c r="I53" s="26">
        <f t="shared" si="0"/>
        <v>4.38</v>
      </c>
      <c r="J53" s="21" t="s">
        <v>686</v>
      </c>
      <c r="K53" s="26">
        <f t="shared" si="1"/>
        <v>13.14</v>
      </c>
      <c r="L53" s="31">
        <f t="shared" si="2"/>
        <v>65.7</v>
      </c>
    </row>
    <row r="54" spans="1:12">
      <c r="A54" s="21">
        <v>49</v>
      </c>
      <c r="B54" s="50" t="s">
        <v>832</v>
      </c>
      <c r="C54" s="50" t="s">
        <v>52</v>
      </c>
      <c r="D54" s="50" t="s">
        <v>833</v>
      </c>
      <c r="E54" s="23" t="s">
        <v>834</v>
      </c>
      <c r="F54" s="51"/>
      <c r="G54" s="25">
        <v>6.19</v>
      </c>
      <c r="H54" s="26"/>
      <c r="I54" s="26">
        <f t="shared" si="0"/>
        <v>6.19</v>
      </c>
      <c r="J54" s="21" t="s">
        <v>686</v>
      </c>
      <c r="K54" s="26">
        <f t="shared" si="1"/>
        <v>18.57</v>
      </c>
      <c r="L54" s="31">
        <f t="shared" si="2"/>
        <v>92.85</v>
      </c>
    </row>
    <row r="55" spans="1:12">
      <c r="A55" s="21">
        <v>50</v>
      </c>
      <c r="B55" s="50" t="s">
        <v>835</v>
      </c>
      <c r="C55" s="50" t="s">
        <v>60</v>
      </c>
      <c r="D55" s="50" t="s">
        <v>836</v>
      </c>
      <c r="E55" s="23" t="s">
        <v>837</v>
      </c>
      <c r="F55" s="51"/>
      <c r="G55" s="25">
        <v>1.99</v>
      </c>
      <c r="H55" s="26"/>
      <c r="I55" s="26">
        <f t="shared" si="0"/>
        <v>1.99</v>
      </c>
      <c r="J55" s="21" t="s">
        <v>686</v>
      </c>
      <c r="K55" s="26">
        <f t="shared" si="1"/>
        <v>5.97</v>
      </c>
      <c r="L55" s="31">
        <f t="shared" si="2"/>
        <v>29.85</v>
      </c>
    </row>
    <row r="56" spans="1:12">
      <c r="A56" s="21">
        <v>51</v>
      </c>
      <c r="B56" s="50" t="s">
        <v>838</v>
      </c>
      <c r="C56" s="50" t="s">
        <v>159</v>
      </c>
      <c r="D56" s="50" t="s">
        <v>839</v>
      </c>
      <c r="E56" s="23" t="s">
        <v>840</v>
      </c>
      <c r="F56" s="51"/>
      <c r="G56" s="25">
        <v>3.96</v>
      </c>
      <c r="H56" s="26"/>
      <c r="I56" s="26">
        <f t="shared" si="0"/>
        <v>3.96</v>
      </c>
      <c r="J56" s="21" t="s">
        <v>686</v>
      </c>
      <c r="K56" s="26">
        <f t="shared" si="1"/>
        <v>11.88</v>
      </c>
      <c r="L56" s="31">
        <f t="shared" si="2"/>
        <v>59.4</v>
      </c>
    </row>
    <row r="57" spans="1:12">
      <c r="A57" s="21">
        <v>52</v>
      </c>
      <c r="B57" s="50" t="s">
        <v>841</v>
      </c>
      <c r="C57" s="50" t="s">
        <v>33</v>
      </c>
      <c r="D57" s="50" t="s">
        <v>842</v>
      </c>
      <c r="E57" s="23" t="s">
        <v>843</v>
      </c>
      <c r="F57" s="51"/>
      <c r="G57" s="25">
        <v>5.22</v>
      </c>
      <c r="H57" s="26"/>
      <c r="I57" s="26">
        <f t="shared" si="0"/>
        <v>5.22</v>
      </c>
      <c r="J57" s="21" t="s">
        <v>686</v>
      </c>
      <c r="K57" s="26">
        <f t="shared" si="1"/>
        <v>15.66</v>
      </c>
      <c r="L57" s="31">
        <f t="shared" si="2"/>
        <v>78.3</v>
      </c>
    </row>
    <row r="58" spans="1:12">
      <c r="A58" s="21">
        <v>53</v>
      </c>
      <c r="B58" s="50" t="s">
        <v>844</v>
      </c>
      <c r="C58" s="50" t="s">
        <v>177</v>
      </c>
      <c r="D58" s="50" t="s">
        <v>845</v>
      </c>
      <c r="E58" s="23" t="s">
        <v>846</v>
      </c>
      <c r="F58" s="51"/>
      <c r="G58" s="25">
        <v>4.97</v>
      </c>
      <c r="H58" s="26"/>
      <c r="I58" s="26">
        <f t="shared" si="0"/>
        <v>4.97</v>
      </c>
      <c r="J58" s="21" t="s">
        <v>686</v>
      </c>
      <c r="K58" s="26">
        <f t="shared" si="1"/>
        <v>14.91</v>
      </c>
      <c r="L58" s="31">
        <f t="shared" si="2"/>
        <v>74.55</v>
      </c>
    </row>
    <row r="59" spans="1:12">
      <c r="A59" s="21">
        <v>54</v>
      </c>
      <c r="B59" s="50" t="s">
        <v>847</v>
      </c>
      <c r="C59" s="50" t="s">
        <v>56</v>
      </c>
      <c r="D59" s="50" t="s">
        <v>848</v>
      </c>
      <c r="E59" s="23" t="s">
        <v>849</v>
      </c>
      <c r="F59" s="51"/>
      <c r="G59" s="25">
        <v>7.11</v>
      </c>
      <c r="H59" s="26"/>
      <c r="I59" s="26">
        <f t="shared" si="0"/>
        <v>7.11</v>
      </c>
      <c r="J59" s="21" t="s">
        <v>686</v>
      </c>
      <c r="K59" s="26">
        <f t="shared" si="1"/>
        <v>21.33</v>
      </c>
      <c r="L59" s="31">
        <f t="shared" si="2"/>
        <v>106.65</v>
      </c>
    </row>
    <row r="60" spans="1:12">
      <c r="A60" s="21">
        <v>55</v>
      </c>
      <c r="B60" s="50" t="s">
        <v>850</v>
      </c>
      <c r="C60" s="50" t="s">
        <v>33</v>
      </c>
      <c r="D60" s="50" t="s">
        <v>851</v>
      </c>
      <c r="E60" s="23" t="s">
        <v>852</v>
      </c>
      <c r="F60" s="51"/>
      <c r="G60" s="25">
        <v>2.25</v>
      </c>
      <c r="H60" s="26"/>
      <c r="I60" s="26">
        <f t="shared" si="0"/>
        <v>2.25</v>
      </c>
      <c r="J60" s="21" t="s">
        <v>686</v>
      </c>
      <c r="K60" s="26">
        <f t="shared" si="1"/>
        <v>6.75</v>
      </c>
      <c r="L60" s="31">
        <f t="shared" si="2"/>
        <v>33.75</v>
      </c>
    </row>
    <row r="61" spans="1:12">
      <c r="A61" s="21">
        <v>56</v>
      </c>
      <c r="B61" s="50" t="s">
        <v>853</v>
      </c>
      <c r="C61" s="50" t="s">
        <v>33</v>
      </c>
      <c r="D61" s="50" t="s">
        <v>854</v>
      </c>
      <c r="E61" s="23" t="s">
        <v>855</v>
      </c>
      <c r="F61" s="51"/>
      <c r="G61" s="25">
        <v>4.77</v>
      </c>
      <c r="H61" s="26"/>
      <c r="I61" s="26">
        <f t="shared" si="0"/>
        <v>4.77</v>
      </c>
      <c r="J61" s="21" t="s">
        <v>686</v>
      </c>
      <c r="K61" s="26">
        <f t="shared" si="1"/>
        <v>14.31</v>
      </c>
      <c r="L61" s="31">
        <f t="shared" si="2"/>
        <v>71.55</v>
      </c>
    </row>
    <row r="62" spans="1:12">
      <c r="A62" s="21">
        <v>57</v>
      </c>
      <c r="B62" s="50" t="s">
        <v>856</v>
      </c>
      <c r="C62" s="50" t="s">
        <v>26</v>
      </c>
      <c r="D62" s="50" t="s">
        <v>857</v>
      </c>
      <c r="E62" s="23" t="s">
        <v>858</v>
      </c>
      <c r="F62" s="51"/>
      <c r="G62" s="25">
        <v>6.63</v>
      </c>
      <c r="H62" s="26"/>
      <c r="I62" s="26">
        <f t="shared" ref="I62:I79" si="3">G62</f>
        <v>6.63</v>
      </c>
      <c r="J62" s="21" t="s">
        <v>686</v>
      </c>
      <c r="K62" s="26">
        <f t="shared" si="1"/>
        <v>19.89</v>
      </c>
      <c r="L62" s="31">
        <f t="shared" si="2"/>
        <v>99.45</v>
      </c>
    </row>
    <row r="63" spans="1:12">
      <c r="A63" s="21">
        <v>58</v>
      </c>
      <c r="B63" s="50" t="s">
        <v>859</v>
      </c>
      <c r="C63" s="50" t="s">
        <v>140</v>
      </c>
      <c r="D63" s="50" t="s">
        <v>860</v>
      </c>
      <c r="E63" s="23" t="s">
        <v>861</v>
      </c>
      <c r="F63" s="51"/>
      <c r="G63" s="25">
        <v>4.72</v>
      </c>
      <c r="H63" s="26"/>
      <c r="I63" s="26">
        <f t="shared" si="3"/>
        <v>4.72</v>
      </c>
      <c r="J63" s="21" t="s">
        <v>686</v>
      </c>
      <c r="K63" s="26">
        <f t="shared" si="1"/>
        <v>14.16</v>
      </c>
      <c r="L63" s="31">
        <f t="shared" si="2"/>
        <v>70.8</v>
      </c>
    </row>
    <row r="64" spans="1:12">
      <c r="A64" s="21">
        <v>59</v>
      </c>
      <c r="B64" s="50" t="s">
        <v>862</v>
      </c>
      <c r="C64" s="50" t="s">
        <v>177</v>
      </c>
      <c r="D64" s="50" t="s">
        <v>863</v>
      </c>
      <c r="E64" s="23" t="s">
        <v>864</v>
      </c>
      <c r="F64" s="51"/>
      <c r="G64" s="25">
        <v>7.61</v>
      </c>
      <c r="H64" s="26"/>
      <c r="I64" s="26">
        <f t="shared" si="3"/>
        <v>7.61</v>
      </c>
      <c r="J64" s="21" t="s">
        <v>686</v>
      </c>
      <c r="K64" s="26">
        <f t="shared" si="1"/>
        <v>22.83</v>
      </c>
      <c r="L64" s="31">
        <f t="shared" si="2"/>
        <v>114.15</v>
      </c>
    </row>
    <row r="65" spans="1:12">
      <c r="A65" s="21">
        <v>60</v>
      </c>
      <c r="B65" s="50" t="s">
        <v>865</v>
      </c>
      <c r="C65" s="50" t="s">
        <v>82</v>
      </c>
      <c r="D65" s="50" t="s">
        <v>866</v>
      </c>
      <c r="E65" s="23" t="s">
        <v>867</v>
      </c>
      <c r="F65" s="51"/>
      <c r="G65" s="25">
        <v>7.7</v>
      </c>
      <c r="H65" s="26"/>
      <c r="I65" s="26">
        <f t="shared" si="3"/>
        <v>7.7</v>
      </c>
      <c r="J65" s="21" t="s">
        <v>686</v>
      </c>
      <c r="K65" s="26">
        <f t="shared" si="1"/>
        <v>23.1</v>
      </c>
      <c r="L65" s="31">
        <f t="shared" si="2"/>
        <v>115.5</v>
      </c>
    </row>
    <row r="66" spans="1:12">
      <c r="A66" s="21">
        <v>61</v>
      </c>
      <c r="B66" s="50" t="s">
        <v>868</v>
      </c>
      <c r="C66" s="50" t="s">
        <v>33</v>
      </c>
      <c r="D66" s="50" t="s">
        <v>869</v>
      </c>
      <c r="E66" s="23" t="s">
        <v>870</v>
      </c>
      <c r="F66" s="51"/>
      <c r="G66" s="25">
        <v>7.87</v>
      </c>
      <c r="H66" s="26"/>
      <c r="I66" s="26">
        <f t="shared" si="3"/>
        <v>7.87</v>
      </c>
      <c r="J66" s="21" t="s">
        <v>686</v>
      </c>
      <c r="K66" s="26">
        <f t="shared" si="1"/>
        <v>23.61</v>
      </c>
      <c r="L66" s="31">
        <f t="shared" si="2"/>
        <v>118.05</v>
      </c>
    </row>
    <row r="67" spans="1:12">
      <c r="A67" s="21">
        <v>62</v>
      </c>
      <c r="B67" s="50" t="s">
        <v>871</v>
      </c>
      <c r="C67" s="50" t="s">
        <v>97</v>
      </c>
      <c r="D67" s="50" t="s">
        <v>872</v>
      </c>
      <c r="E67" s="23" t="s">
        <v>873</v>
      </c>
      <c r="F67" s="51"/>
      <c r="G67" s="25">
        <v>6.2</v>
      </c>
      <c r="H67" s="26"/>
      <c r="I67" s="26">
        <f t="shared" si="3"/>
        <v>6.2</v>
      </c>
      <c r="J67" s="21" t="s">
        <v>686</v>
      </c>
      <c r="K67" s="26">
        <f t="shared" si="1"/>
        <v>18.6</v>
      </c>
      <c r="L67" s="31">
        <f t="shared" si="2"/>
        <v>93</v>
      </c>
    </row>
    <row r="68" spans="1:12">
      <c r="A68" s="21">
        <v>63</v>
      </c>
      <c r="B68" s="50" t="s">
        <v>874</v>
      </c>
      <c r="C68" s="50" t="s">
        <v>232</v>
      </c>
      <c r="D68" s="50" t="s">
        <v>875</v>
      </c>
      <c r="E68" s="23" t="s">
        <v>876</v>
      </c>
      <c r="F68" s="51"/>
      <c r="G68" s="25">
        <v>6.7</v>
      </c>
      <c r="H68" s="26"/>
      <c r="I68" s="26">
        <f t="shared" si="3"/>
        <v>6.7</v>
      </c>
      <c r="J68" s="21" t="s">
        <v>686</v>
      </c>
      <c r="K68" s="26">
        <f t="shared" si="1"/>
        <v>20.1</v>
      </c>
      <c r="L68" s="31">
        <f t="shared" si="2"/>
        <v>100.5</v>
      </c>
    </row>
    <row r="69" spans="1:12">
      <c r="A69" s="21">
        <v>64</v>
      </c>
      <c r="B69" s="50" t="s">
        <v>877</v>
      </c>
      <c r="C69" s="50" t="s">
        <v>33</v>
      </c>
      <c r="D69" s="50" t="s">
        <v>878</v>
      </c>
      <c r="E69" s="23" t="s">
        <v>879</v>
      </c>
      <c r="F69" s="51"/>
      <c r="G69" s="25">
        <v>2.99</v>
      </c>
      <c r="H69" s="26"/>
      <c r="I69" s="26">
        <f t="shared" si="3"/>
        <v>2.99</v>
      </c>
      <c r="J69" s="21" t="s">
        <v>686</v>
      </c>
      <c r="K69" s="26">
        <f t="shared" si="1"/>
        <v>8.97</v>
      </c>
      <c r="L69" s="31">
        <f t="shared" si="2"/>
        <v>44.85</v>
      </c>
    </row>
    <row r="70" spans="1:12">
      <c r="A70" s="21">
        <v>65</v>
      </c>
      <c r="B70" s="50" t="s">
        <v>880</v>
      </c>
      <c r="C70" s="50" t="s">
        <v>52</v>
      </c>
      <c r="D70" s="50" t="s">
        <v>881</v>
      </c>
      <c r="E70" s="23" t="s">
        <v>882</v>
      </c>
      <c r="F70" s="51"/>
      <c r="G70" s="25">
        <v>8.94</v>
      </c>
      <c r="H70" s="26"/>
      <c r="I70" s="26">
        <f t="shared" si="3"/>
        <v>8.94</v>
      </c>
      <c r="J70" s="21" t="s">
        <v>686</v>
      </c>
      <c r="K70" s="26">
        <f t="shared" si="1"/>
        <v>26.82</v>
      </c>
      <c r="L70" s="31">
        <f t="shared" si="2"/>
        <v>134.1</v>
      </c>
    </row>
    <row r="71" spans="1:12">
      <c r="A71" s="21">
        <v>66</v>
      </c>
      <c r="B71" s="50" t="s">
        <v>883</v>
      </c>
      <c r="C71" s="50" t="s">
        <v>52</v>
      </c>
      <c r="D71" s="50" t="s">
        <v>884</v>
      </c>
      <c r="E71" s="23" t="s">
        <v>885</v>
      </c>
      <c r="F71" s="51"/>
      <c r="G71" s="25">
        <v>3.88</v>
      </c>
      <c r="H71" s="26"/>
      <c r="I71" s="26">
        <f t="shared" si="3"/>
        <v>3.88</v>
      </c>
      <c r="J71" s="21" t="s">
        <v>686</v>
      </c>
      <c r="K71" s="26">
        <f t="shared" ref="K71:K85" si="4">I71*3</f>
        <v>11.64</v>
      </c>
      <c r="L71" s="31">
        <f t="shared" ref="L71:L85" si="5">I71*15</f>
        <v>58.2</v>
      </c>
    </row>
    <row r="72" spans="1:12">
      <c r="A72" s="21">
        <v>67</v>
      </c>
      <c r="B72" s="50" t="s">
        <v>886</v>
      </c>
      <c r="C72" s="50" t="s">
        <v>64</v>
      </c>
      <c r="D72" s="50" t="s">
        <v>887</v>
      </c>
      <c r="E72" s="23" t="s">
        <v>888</v>
      </c>
      <c r="F72" s="51"/>
      <c r="G72" s="25">
        <v>3.41</v>
      </c>
      <c r="H72" s="26"/>
      <c r="I72" s="26">
        <f t="shared" si="3"/>
        <v>3.41</v>
      </c>
      <c r="J72" s="21" t="s">
        <v>686</v>
      </c>
      <c r="K72" s="26">
        <f t="shared" si="4"/>
        <v>10.23</v>
      </c>
      <c r="L72" s="31">
        <f t="shared" si="5"/>
        <v>51.15</v>
      </c>
    </row>
    <row r="73" spans="1:12">
      <c r="A73" s="21">
        <v>68</v>
      </c>
      <c r="B73" s="50" t="s">
        <v>889</v>
      </c>
      <c r="C73" s="50" t="s">
        <v>159</v>
      </c>
      <c r="D73" s="50" t="s">
        <v>890</v>
      </c>
      <c r="E73" s="23" t="s">
        <v>891</v>
      </c>
      <c r="F73" s="51"/>
      <c r="G73" s="25">
        <v>8.56</v>
      </c>
      <c r="H73" s="26"/>
      <c r="I73" s="26">
        <f t="shared" si="3"/>
        <v>8.56</v>
      </c>
      <c r="J73" s="21" t="s">
        <v>686</v>
      </c>
      <c r="K73" s="26">
        <f t="shared" si="4"/>
        <v>25.68</v>
      </c>
      <c r="L73" s="31">
        <f t="shared" si="5"/>
        <v>128.4</v>
      </c>
    </row>
    <row r="74" spans="1:12">
      <c r="A74" s="21">
        <v>69</v>
      </c>
      <c r="B74" s="50" t="s">
        <v>892</v>
      </c>
      <c r="C74" s="50" t="s">
        <v>45</v>
      </c>
      <c r="D74" s="50" t="s">
        <v>893</v>
      </c>
      <c r="E74" s="23" t="s">
        <v>894</v>
      </c>
      <c r="F74" s="51"/>
      <c r="G74" s="25">
        <v>3.02</v>
      </c>
      <c r="H74" s="26"/>
      <c r="I74" s="26">
        <f t="shared" si="3"/>
        <v>3.02</v>
      </c>
      <c r="J74" s="21" t="s">
        <v>686</v>
      </c>
      <c r="K74" s="26">
        <f t="shared" si="4"/>
        <v>9.06</v>
      </c>
      <c r="L74" s="31">
        <f t="shared" si="5"/>
        <v>45.3</v>
      </c>
    </row>
    <row r="75" spans="1:12">
      <c r="A75" s="21">
        <v>70</v>
      </c>
      <c r="B75" s="50" t="s">
        <v>895</v>
      </c>
      <c r="C75" s="50" t="s">
        <v>140</v>
      </c>
      <c r="D75" s="50" t="s">
        <v>896</v>
      </c>
      <c r="E75" s="23" t="s">
        <v>897</v>
      </c>
      <c r="F75" s="51"/>
      <c r="G75" s="25">
        <v>9.72</v>
      </c>
      <c r="H75" s="26"/>
      <c r="I75" s="26">
        <f t="shared" si="3"/>
        <v>9.72</v>
      </c>
      <c r="J75" s="21" t="s">
        <v>686</v>
      </c>
      <c r="K75" s="26">
        <f t="shared" si="4"/>
        <v>29.16</v>
      </c>
      <c r="L75" s="31">
        <f t="shared" si="5"/>
        <v>145.8</v>
      </c>
    </row>
    <row r="76" spans="1:12">
      <c r="A76" s="21">
        <v>71</v>
      </c>
      <c r="B76" s="50" t="s">
        <v>898</v>
      </c>
      <c r="C76" s="50" t="s">
        <v>177</v>
      </c>
      <c r="D76" s="50" t="s">
        <v>899</v>
      </c>
      <c r="E76" s="23" t="s">
        <v>900</v>
      </c>
      <c r="F76" s="51"/>
      <c r="G76" s="25">
        <v>4.06</v>
      </c>
      <c r="H76" s="26"/>
      <c r="I76" s="26">
        <f t="shared" si="3"/>
        <v>4.06</v>
      </c>
      <c r="J76" s="21" t="s">
        <v>686</v>
      </c>
      <c r="K76" s="26">
        <f t="shared" si="4"/>
        <v>12.18</v>
      </c>
      <c r="L76" s="31">
        <f t="shared" si="5"/>
        <v>60.9</v>
      </c>
    </row>
    <row r="77" spans="1:12">
      <c r="A77" s="21">
        <v>72</v>
      </c>
      <c r="B77" s="50" t="s">
        <v>901</v>
      </c>
      <c r="C77" s="50" t="s">
        <v>78</v>
      </c>
      <c r="D77" s="50" t="s">
        <v>902</v>
      </c>
      <c r="E77" s="23" t="s">
        <v>903</v>
      </c>
      <c r="F77" s="51"/>
      <c r="G77" s="25">
        <v>8.02</v>
      </c>
      <c r="H77" s="26"/>
      <c r="I77" s="26">
        <f t="shared" si="3"/>
        <v>8.02</v>
      </c>
      <c r="J77" s="21" t="s">
        <v>686</v>
      </c>
      <c r="K77" s="26">
        <f t="shared" si="4"/>
        <v>24.06</v>
      </c>
      <c r="L77" s="31">
        <f t="shared" si="5"/>
        <v>120.3</v>
      </c>
    </row>
    <row r="78" spans="1:12">
      <c r="A78" s="21">
        <v>73</v>
      </c>
      <c r="B78" s="50" t="s">
        <v>904</v>
      </c>
      <c r="C78" s="50" t="s">
        <v>22</v>
      </c>
      <c r="D78" s="50" t="s">
        <v>905</v>
      </c>
      <c r="E78" s="23" t="s">
        <v>906</v>
      </c>
      <c r="F78" s="51"/>
      <c r="G78" s="25">
        <v>8.6</v>
      </c>
      <c r="H78" s="26"/>
      <c r="I78" s="26">
        <f t="shared" si="3"/>
        <v>8.6</v>
      </c>
      <c r="J78" s="21" t="s">
        <v>686</v>
      </c>
      <c r="K78" s="26">
        <f t="shared" si="4"/>
        <v>25.8</v>
      </c>
      <c r="L78" s="31">
        <f t="shared" si="5"/>
        <v>129</v>
      </c>
    </row>
    <row r="79" spans="1:12">
      <c r="A79" s="21">
        <v>74</v>
      </c>
      <c r="B79" s="50" t="s">
        <v>907</v>
      </c>
      <c r="C79" s="50" t="s">
        <v>64</v>
      </c>
      <c r="D79" s="50" t="s">
        <v>908</v>
      </c>
      <c r="E79" s="23" t="s">
        <v>909</v>
      </c>
      <c r="F79" s="51"/>
      <c r="G79" s="25">
        <v>5.97</v>
      </c>
      <c r="H79" s="26"/>
      <c r="I79" s="26">
        <f t="shared" si="3"/>
        <v>5.97</v>
      </c>
      <c r="J79" s="21" t="s">
        <v>686</v>
      </c>
      <c r="K79" s="26">
        <f t="shared" si="4"/>
        <v>17.91</v>
      </c>
      <c r="L79" s="31">
        <f t="shared" si="5"/>
        <v>89.55</v>
      </c>
    </row>
    <row r="80" spans="1:12">
      <c r="A80" s="21">
        <v>75</v>
      </c>
      <c r="B80" s="50" t="s">
        <v>910</v>
      </c>
      <c r="C80" s="50" t="s">
        <v>56</v>
      </c>
      <c r="D80" s="50" t="s">
        <v>911</v>
      </c>
      <c r="E80" s="23" t="s">
        <v>912</v>
      </c>
      <c r="F80" s="51"/>
      <c r="G80" s="25">
        <v>8.38</v>
      </c>
      <c r="H80" s="26"/>
      <c r="I80" s="26">
        <f t="shared" ref="I80:I84" si="6">G80</f>
        <v>8.38</v>
      </c>
      <c r="J80" s="21" t="s">
        <v>686</v>
      </c>
      <c r="K80" s="26">
        <f t="shared" si="4"/>
        <v>25.14</v>
      </c>
      <c r="L80" s="31">
        <f t="shared" si="5"/>
        <v>125.7</v>
      </c>
    </row>
    <row r="81" spans="1:12">
      <c r="A81" s="21">
        <v>76</v>
      </c>
      <c r="B81" s="50" t="s">
        <v>913</v>
      </c>
      <c r="C81" s="50" t="s">
        <v>78</v>
      </c>
      <c r="D81" s="50" t="s">
        <v>914</v>
      </c>
      <c r="E81" s="23" t="s">
        <v>915</v>
      </c>
      <c r="F81" s="51"/>
      <c r="G81" s="25">
        <v>7.2</v>
      </c>
      <c r="H81" s="26"/>
      <c r="I81" s="26">
        <f t="shared" si="6"/>
        <v>7.2</v>
      </c>
      <c r="J81" s="21" t="s">
        <v>686</v>
      </c>
      <c r="K81" s="26">
        <f t="shared" si="4"/>
        <v>21.6</v>
      </c>
      <c r="L81" s="31">
        <f t="shared" si="5"/>
        <v>108</v>
      </c>
    </row>
    <row r="82" spans="1:12">
      <c r="A82" s="21">
        <v>77</v>
      </c>
      <c r="B82" s="50" t="s">
        <v>916</v>
      </c>
      <c r="C82" s="50" t="s">
        <v>60</v>
      </c>
      <c r="D82" s="50" t="s">
        <v>917</v>
      </c>
      <c r="E82" s="23" t="s">
        <v>918</v>
      </c>
      <c r="F82" s="51"/>
      <c r="G82" s="25">
        <v>4.52</v>
      </c>
      <c r="H82" s="26"/>
      <c r="I82" s="26">
        <f t="shared" si="6"/>
        <v>4.52</v>
      </c>
      <c r="J82" s="21" t="s">
        <v>686</v>
      </c>
      <c r="K82" s="26">
        <f t="shared" si="4"/>
        <v>13.56</v>
      </c>
      <c r="L82" s="31">
        <f t="shared" si="5"/>
        <v>67.8</v>
      </c>
    </row>
    <row r="83" spans="1:12">
      <c r="A83" s="21">
        <v>78</v>
      </c>
      <c r="B83" s="50" t="s">
        <v>919</v>
      </c>
      <c r="C83" s="50" t="s">
        <v>60</v>
      </c>
      <c r="D83" s="50" t="s">
        <v>920</v>
      </c>
      <c r="E83" s="23" t="s">
        <v>921</v>
      </c>
      <c r="F83" s="51"/>
      <c r="G83" s="25">
        <v>6.72</v>
      </c>
      <c r="H83" s="26"/>
      <c r="I83" s="26">
        <f t="shared" si="6"/>
        <v>6.72</v>
      </c>
      <c r="J83" s="21" t="s">
        <v>686</v>
      </c>
      <c r="K83" s="26">
        <f t="shared" si="4"/>
        <v>20.16</v>
      </c>
      <c r="L83" s="31">
        <f t="shared" si="5"/>
        <v>100.8</v>
      </c>
    </row>
    <row r="84" spans="1:12">
      <c r="A84" s="21">
        <v>79</v>
      </c>
      <c r="B84" s="50" t="s">
        <v>922</v>
      </c>
      <c r="C84" s="50" t="s">
        <v>816</v>
      </c>
      <c r="D84" s="50" t="s">
        <v>923</v>
      </c>
      <c r="E84" s="23" t="s">
        <v>924</v>
      </c>
      <c r="F84" s="51"/>
      <c r="G84" s="25">
        <v>4.48</v>
      </c>
      <c r="H84" s="26"/>
      <c r="I84" s="26">
        <f t="shared" ref="I84:I92" si="7">G84</f>
        <v>4.48</v>
      </c>
      <c r="J84" s="21" t="s">
        <v>686</v>
      </c>
      <c r="K84" s="26">
        <f t="shared" ref="K84:K92" si="8">I84*3</f>
        <v>13.44</v>
      </c>
      <c r="L84" s="31">
        <f t="shared" ref="L84:L92" si="9">I84*15</f>
        <v>67.2</v>
      </c>
    </row>
    <row r="85" s="1" customFormat="1" spans="1:12">
      <c r="A85" s="21">
        <v>80</v>
      </c>
      <c r="B85" s="50" t="s">
        <v>925</v>
      </c>
      <c r="C85" s="50" t="s">
        <v>64</v>
      </c>
      <c r="D85" s="50" t="s">
        <v>926</v>
      </c>
      <c r="E85" s="23" t="s">
        <v>927</v>
      </c>
      <c r="F85" s="51"/>
      <c r="G85" s="25">
        <v>4.96</v>
      </c>
      <c r="H85" s="26"/>
      <c r="I85" s="26">
        <f t="shared" si="7"/>
        <v>4.96</v>
      </c>
      <c r="J85" s="21" t="s">
        <v>686</v>
      </c>
      <c r="K85" s="26">
        <f t="shared" si="8"/>
        <v>14.88</v>
      </c>
      <c r="L85" s="31">
        <f t="shared" si="9"/>
        <v>74.4</v>
      </c>
    </row>
    <row r="86" spans="1:12">
      <c r="A86" s="21">
        <v>81</v>
      </c>
      <c r="B86" s="50" t="s">
        <v>928</v>
      </c>
      <c r="C86" s="50" t="s">
        <v>177</v>
      </c>
      <c r="D86" s="50" t="s">
        <v>929</v>
      </c>
      <c r="E86" s="23" t="s">
        <v>930</v>
      </c>
      <c r="F86" s="51"/>
      <c r="G86" s="25">
        <v>7.17</v>
      </c>
      <c r="H86" s="26"/>
      <c r="I86" s="26">
        <f t="shared" si="7"/>
        <v>7.17</v>
      </c>
      <c r="J86" s="21" t="s">
        <v>686</v>
      </c>
      <c r="K86" s="26">
        <f t="shared" si="8"/>
        <v>21.51</v>
      </c>
      <c r="L86" s="31">
        <f t="shared" si="9"/>
        <v>107.55</v>
      </c>
    </row>
    <row r="87" spans="1:12">
      <c r="A87" s="21">
        <v>82</v>
      </c>
      <c r="B87" s="50" t="s">
        <v>931</v>
      </c>
      <c r="C87" s="50" t="s">
        <v>78</v>
      </c>
      <c r="D87" s="50" t="s">
        <v>932</v>
      </c>
      <c r="E87" s="23" t="s">
        <v>933</v>
      </c>
      <c r="F87" s="51"/>
      <c r="G87" s="25">
        <v>11.34</v>
      </c>
      <c r="H87" s="26"/>
      <c r="I87" s="26">
        <f t="shared" si="7"/>
        <v>11.34</v>
      </c>
      <c r="J87" s="21" t="s">
        <v>686</v>
      </c>
      <c r="K87" s="26">
        <f t="shared" si="8"/>
        <v>34.02</v>
      </c>
      <c r="L87" s="31">
        <f t="shared" si="9"/>
        <v>170.1</v>
      </c>
    </row>
    <row r="88" spans="1:12">
      <c r="A88" s="21">
        <v>83</v>
      </c>
      <c r="B88" s="50" t="s">
        <v>934</v>
      </c>
      <c r="C88" s="50" t="s">
        <v>159</v>
      </c>
      <c r="D88" s="50" t="s">
        <v>935</v>
      </c>
      <c r="E88" s="23" t="s">
        <v>936</v>
      </c>
      <c r="F88" s="51"/>
      <c r="G88" s="25">
        <v>6.29</v>
      </c>
      <c r="H88" s="26"/>
      <c r="I88" s="26">
        <f t="shared" si="7"/>
        <v>6.29</v>
      </c>
      <c r="J88" s="21" t="s">
        <v>686</v>
      </c>
      <c r="K88" s="26">
        <f t="shared" si="8"/>
        <v>18.87</v>
      </c>
      <c r="L88" s="31">
        <f t="shared" si="9"/>
        <v>94.35</v>
      </c>
    </row>
    <row r="89" spans="1:12">
      <c r="A89" s="21">
        <v>84</v>
      </c>
      <c r="B89" s="50" t="s">
        <v>937</v>
      </c>
      <c r="C89" s="50" t="s">
        <v>140</v>
      </c>
      <c r="D89" s="50" t="s">
        <v>938</v>
      </c>
      <c r="E89" s="23" t="s">
        <v>939</v>
      </c>
      <c r="F89" s="51"/>
      <c r="G89" s="25">
        <v>6.72</v>
      </c>
      <c r="H89" s="26"/>
      <c r="I89" s="26">
        <f t="shared" si="7"/>
        <v>6.72</v>
      </c>
      <c r="J89" s="21" t="s">
        <v>686</v>
      </c>
      <c r="K89" s="26">
        <f t="shared" si="8"/>
        <v>20.16</v>
      </c>
      <c r="L89" s="31">
        <f t="shared" si="9"/>
        <v>100.8</v>
      </c>
    </row>
    <row r="90" spans="1:12">
      <c r="A90" s="21">
        <v>85</v>
      </c>
      <c r="B90" s="50" t="s">
        <v>940</v>
      </c>
      <c r="C90" s="50" t="s">
        <v>359</v>
      </c>
      <c r="D90" s="50" t="s">
        <v>941</v>
      </c>
      <c r="E90" s="23" t="s">
        <v>942</v>
      </c>
      <c r="F90" s="51"/>
      <c r="G90" s="25">
        <v>7.44</v>
      </c>
      <c r="H90" s="26"/>
      <c r="I90" s="26">
        <f t="shared" si="7"/>
        <v>7.44</v>
      </c>
      <c r="J90" s="21" t="s">
        <v>686</v>
      </c>
      <c r="K90" s="26">
        <f t="shared" si="8"/>
        <v>22.32</v>
      </c>
      <c r="L90" s="31">
        <f t="shared" si="9"/>
        <v>111.6</v>
      </c>
    </row>
    <row r="91" spans="1:12">
      <c r="A91" s="45">
        <v>86</v>
      </c>
      <c r="B91" s="53" t="s">
        <v>943</v>
      </c>
      <c r="C91" s="53" t="s">
        <v>944</v>
      </c>
      <c r="D91" s="53" t="s">
        <v>945</v>
      </c>
      <c r="E91" s="34" t="s">
        <v>946</v>
      </c>
      <c r="F91" s="54"/>
      <c r="G91" s="36">
        <v>3.88</v>
      </c>
      <c r="H91" s="37"/>
      <c r="I91" s="37">
        <f t="shared" si="7"/>
        <v>3.88</v>
      </c>
      <c r="J91" s="21" t="s">
        <v>686</v>
      </c>
      <c r="K91" s="37">
        <f t="shared" si="8"/>
        <v>11.64</v>
      </c>
      <c r="L91" s="44">
        <f t="shared" si="9"/>
        <v>58.2</v>
      </c>
    </row>
    <row r="92" spans="1:12">
      <c r="A92" s="41" t="s">
        <v>15</v>
      </c>
      <c r="B92" s="41"/>
      <c r="C92" s="42"/>
      <c r="D92" s="41"/>
      <c r="E92" s="41"/>
      <c r="F92" s="41"/>
      <c r="G92" s="41">
        <f>SUM(G6:G91)</f>
        <v>475.02</v>
      </c>
      <c r="H92" s="43"/>
      <c r="I92" s="41">
        <f>SUM(I6:I91)</f>
        <v>475.02</v>
      </c>
      <c r="J92" s="41"/>
      <c r="K92" s="43">
        <f>SUM(K6:K91)</f>
        <v>1425.06</v>
      </c>
      <c r="L92" s="41">
        <f>SUM(L6:L91)</f>
        <v>7125.3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551181102362205" bottom="0.551181102362205" header="0.31496062992126" footer="0.3149606299212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6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125" style="2" customWidth="1"/>
    <col min="3" max="3" width="17.75" style="3" customWidth="1"/>
    <col min="4" max="4" width="18.875" style="2" customWidth="1"/>
    <col min="5" max="5" width="10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9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947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948</v>
      </c>
      <c r="C6" s="22" t="s">
        <v>60</v>
      </c>
      <c r="D6" s="22" t="s">
        <v>949</v>
      </c>
      <c r="E6" s="23" t="s">
        <v>950</v>
      </c>
      <c r="F6" s="24"/>
      <c r="G6" s="25">
        <v>2.48</v>
      </c>
      <c r="H6" s="26"/>
      <c r="I6" s="26">
        <f t="shared" ref="I6:I61" si="0">G6</f>
        <v>2.48</v>
      </c>
      <c r="J6" s="21" t="s">
        <v>686</v>
      </c>
      <c r="K6" s="26">
        <f>I6*3</f>
        <v>7.44</v>
      </c>
      <c r="L6" s="31">
        <f>I6*15</f>
        <v>37.2</v>
      </c>
    </row>
    <row r="7" spans="1:12">
      <c r="A7" s="21">
        <v>2</v>
      </c>
      <c r="B7" s="22" t="s">
        <v>951</v>
      </c>
      <c r="C7" s="22" t="s">
        <v>78</v>
      </c>
      <c r="D7" s="22" t="s">
        <v>952</v>
      </c>
      <c r="E7" s="23" t="s">
        <v>953</v>
      </c>
      <c r="F7" s="24"/>
      <c r="G7" s="25">
        <v>2.48</v>
      </c>
      <c r="H7" s="26"/>
      <c r="I7" s="26">
        <f t="shared" si="0"/>
        <v>2.48</v>
      </c>
      <c r="J7" s="21" t="s">
        <v>686</v>
      </c>
      <c r="K7" s="26">
        <f t="shared" ref="K7:K70" si="1">I7*3</f>
        <v>7.44</v>
      </c>
      <c r="L7" s="31">
        <f t="shared" ref="L7:L70" si="2">I7*15</f>
        <v>37.2</v>
      </c>
    </row>
    <row r="8" spans="1:12">
      <c r="A8" s="21">
        <v>3</v>
      </c>
      <c r="B8" s="22" t="s">
        <v>954</v>
      </c>
      <c r="C8" s="22" t="s">
        <v>78</v>
      </c>
      <c r="D8" s="22" t="s">
        <v>955</v>
      </c>
      <c r="E8" s="23" t="s">
        <v>956</v>
      </c>
      <c r="F8" s="24"/>
      <c r="G8" s="25">
        <v>8.78</v>
      </c>
      <c r="H8" s="26"/>
      <c r="I8" s="26">
        <f t="shared" si="0"/>
        <v>8.78</v>
      </c>
      <c r="J8" s="21" t="s">
        <v>686</v>
      </c>
      <c r="K8" s="26">
        <f t="shared" si="1"/>
        <v>26.34</v>
      </c>
      <c r="L8" s="31">
        <f t="shared" si="2"/>
        <v>131.7</v>
      </c>
    </row>
    <row r="9" spans="1:12">
      <c r="A9" s="21">
        <v>4</v>
      </c>
      <c r="B9" s="22" t="s">
        <v>957</v>
      </c>
      <c r="C9" s="22" t="s">
        <v>33</v>
      </c>
      <c r="D9" s="22" t="s">
        <v>958</v>
      </c>
      <c r="E9" s="23" t="s">
        <v>959</v>
      </c>
      <c r="F9" s="24"/>
      <c r="G9" s="25">
        <v>4.3</v>
      </c>
      <c r="H9" s="26"/>
      <c r="I9" s="26">
        <f t="shared" si="0"/>
        <v>4.3</v>
      </c>
      <c r="J9" s="21" t="s">
        <v>686</v>
      </c>
      <c r="K9" s="26">
        <f t="shared" si="1"/>
        <v>12.9</v>
      </c>
      <c r="L9" s="31">
        <f t="shared" si="2"/>
        <v>64.5</v>
      </c>
    </row>
    <row r="10" spans="1:12">
      <c r="A10" s="21">
        <v>5</v>
      </c>
      <c r="B10" s="22" t="s">
        <v>960</v>
      </c>
      <c r="C10" s="22" t="s">
        <v>140</v>
      </c>
      <c r="D10" s="22" t="s">
        <v>961</v>
      </c>
      <c r="E10" s="23" t="s">
        <v>962</v>
      </c>
      <c r="F10" s="24"/>
      <c r="G10" s="25">
        <v>5.16</v>
      </c>
      <c r="H10" s="26"/>
      <c r="I10" s="26">
        <f t="shared" si="0"/>
        <v>5.16</v>
      </c>
      <c r="J10" s="21" t="s">
        <v>686</v>
      </c>
      <c r="K10" s="26">
        <f t="shared" si="1"/>
        <v>15.48</v>
      </c>
      <c r="L10" s="31">
        <f t="shared" si="2"/>
        <v>77.4</v>
      </c>
    </row>
    <row r="11" spans="1:12">
      <c r="A11" s="21">
        <v>6</v>
      </c>
      <c r="B11" s="22" t="s">
        <v>963</v>
      </c>
      <c r="C11" s="22" t="s">
        <v>64</v>
      </c>
      <c r="D11" s="22" t="s">
        <v>964</v>
      </c>
      <c r="E11" s="23" t="s">
        <v>965</v>
      </c>
      <c r="F11" s="24"/>
      <c r="G11" s="25">
        <v>4.41</v>
      </c>
      <c r="H11" s="26"/>
      <c r="I11" s="26">
        <f t="shared" si="0"/>
        <v>4.41</v>
      </c>
      <c r="J11" s="21" t="s">
        <v>686</v>
      </c>
      <c r="K11" s="26">
        <f t="shared" si="1"/>
        <v>13.23</v>
      </c>
      <c r="L11" s="31">
        <f t="shared" si="2"/>
        <v>66.15</v>
      </c>
    </row>
    <row r="12" spans="1:12">
      <c r="A12" s="21">
        <v>7</v>
      </c>
      <c r="B12" s="22" t="s">
        <v>966</v>
      </c>
      <c r="C12" s="22" t="s">
        <v>64</v>
      </c>
      <c r="D12" s="22" t="s">
        <v>967</v>
      </c>
      <c r="E12" s="23" t="s">
        <v>968</v>
      </c>
      <c r="F12" s="24"/>
      <c r="G12" s="25">
        <v>4.49</v>
      </c>
      <c r="H12" s="26"/>
      <c r="I12" s="26">
        <f t="shared" si="0"/>
        <v>4.49</v>
      </c>
      <c r="J12" s="21" t="s">
        <v>686</v>
      </c>
      <c r="K12" s="26">
        <f t="shared" si="1"/>
        <v>13.47</v>
      </c>
      <c r="L12" s="31">
        <f t="shared" si="2"/>
        <v>67.35</v>
      </c>
    </row>
    <row r="13" spans="1:12">
      <c r="A13" s="21">
        <v>8</v>
      </c>
      <c r="B13" s="22" t="s">
        <v>969</v>
      </c>
      <c r="C13" s="22" t="s">
        <v>60</v>
      </c>
      <c r="D13" s="22" t="s">
        <v>970</v>
      </c>
      <c r="E13" s="23" t="s">
        <v>971</v>
      </c>
      <c r="F13" s="24"/>
      <c r="G13" s="25">
        <v>5.94</v>
      </c>
      <c r="H13" s="26"/>
      <c r="I13" s="26">
        <f t="shared" si="0"/>
        <v>5.94</v>
      </c>
      <c r="J13" s="21" t="s">
        <v>686</v>
      </c>
      <c r="K13" s="26">
        <f t="shared" si="1"/>
        <v>17.82</v>
      </c>
      <c r="L13" s="31">
        <f t="shared" si="2"/>
        <v>89.1</v>
      </c>
    </row>
    <row r="14" spans="1:12">
      <c r="A14" s="21">
        <v>9</v>
      </c>
      <c r="B14" s="22" t="s">
        <v>972</v>
      </c>
      <c r="C14" s="22" t="s">
        <v>22</v>
      </c>
      <c r="D14" s="22" t="s">
        <v>973</v>
      </c>
      <c r="E14" s="23" t="s">
        <v>974</v>
      </c>
      <c r="F14" s="24"/>
      <c r="G14" s="25">
        <v>5.16</v>
      </c>
      <c r="H14" s="26"/>
      <c r="I14" s="26">
        <f t="shared" si="0"/>
        <v>5.16</v>
      </c>
      <c r="J14" s="21" t="s">
        <v>686</v>
      </c>
      <c r="K14" s="26">
        <f t="shared" si="1"/>
        <v>15.48</v>
      </c>
      <c r="L14" s="31">
        <f t="shared" si="2"/>
        <v>77.4</v>
      </c>
    </row>
    <row r="15" spans="1:12">
      <c r="A15" s="21">
        <v>10</v>
      </c>
      <c r="B15" s="22" t="s">
        <v>975</v>
      </c>
      <c r="C15" s="22" t="s">
        <v>33</v>
      </c>
      <c r="D15" s="22" t="s">
        <v>976</v>
      </c>
      <c r="E15" s="23" t="s">
        <v>977</v>
      </c>
      <c r="F15" s="24"/>
      <c r="G15" s="25">
        <v>1.6</v>
      </c>
      <c r="H15" s="26"/>
      <c r="I15" s="26">
        <f t="shared" si="0"/>
        <v>1.6</v>
      </c>
      <c r="J15" s="21" t="s">
        <v>686</v>
      </c>
      <c r="K15" s="26">
        <f t="shared" si="1"/>
        <v>4.8</v>
      </c>
      <c r="L15" s="31">
        <f t="shared" si="2"/>
        <v>24</v>
      </c>
    </row>
    <row r="16" spans="1:12">
      <c r="A16" s="21">
        <v>11</v>
      </c>
      <c r="B16" s="22" t="s">
        <v>978</v>
      </c>
      <c r="C16" s="22" t="s">
        <v>228</v>
      </c>
      <c r="D16" s="22" t="s">
        <v>979</v>
      </c>
      <c r="E16" s="23" t="s">
        <v>980</v>
      </c>
      <c r="F16" s="24"/>
      <c r="G16" s="25">
        <v>2.4</v>
      </c>
      <c r="H16" s="26"/>
      <c r="I16" s="26">
        <f t="shared" si="0"/>
        <v>2.4</v>
      </c>
      <c r="J16" s="21" t="s">
        <v>686</v>
      </c>
      <c r="K16" s="26">
        <f t="shared" si="1"/>
        <v>7.2</v>
      </c>
      <c r="L16" s="31">
        <f t="shared" si="2"/>
        <v>36</v>
      </c>
    </row>
    <row r="17" spans="1:12">
      <c r="A17" s="21">
        <v>12</v>
      </c>
      <c r="B17" s="22" t="s">
        <v>981</v>
      </c>
      <c r="C17" s="22" t="s">
        <v>56</v>
      </c>
      <c r="D17" s="22" t="s">
        <v>982</v>
      </c>
      <c r="E17" s="23" t="s">
        <v>983</v>
      </c>
      <c r="F17" s="24"/>
      <c r="G17" s="25">
        <v>4.43</v>
      </c>
      <c r="H17" s="26"/>
      <c r="I17" s="26">
        <f t="shared" si="0"/>
        <v>4.43</v>
      </c>
      <c r="J17" s="21" t="s">
        <v>686</v>
      </c>
      <c r="K17" s="26">
        <f t="shared" si="1"/>
        <v>13.29</v>
      </c>
      <c r="L17" s="31">
        <f t="shared" si="2"/>
        <v>66.45</v>
      </c>
    </row>
    <row r="18" spans="1:12">
      <c r="A18" s="21">
        <v>13</v>
      </c>
      <c r="B18" s="22" t="s">
        <v>984</v>
      </c>
      <c r="C18" s="22" t="s">
        <v>22</v>
      </c>
      <c r="D18" s="22" t="s">
        <v>985</v>
      </c>
      <c r="E18" s="23" t="s">
        <v>986</v>
      </c>
      <c r="F18" s="24"/>
      <c r="G18" s="25">
        <v>5.14</v>
      </c>
      <c r="H18" s="26"/>
      <c r="I18" s="26">
        <f t="shared" si="0"/>
        <v>5.14</v>
      </c>
      <c r="J18" s="21" t="s">
        <v>686</v>
      </c>
      <c r="K18" s="26">
        <f t="shared" si="1"/>
        <v>15.42</v>
      </c>
      <c r="L18" s="31">
        <f t="shared" si="2"/>
        <v>77.1</v>
      </c>
    </row>
    <row r="19" spans="1:12">
      <c r="A19" s="21">
        <v>14</v>
      </c>
      <c r="B19" s="22" t="s">
        <v>987</v>
      </c>
      <c r="C19" s="22" t="s">
        <v>56</v>
      </c>
      <c r="D19" s="22" t="s">
        <v>988</v>
      </c>
      <c r="E19" s="23" t="s">
        <v>989</v>
      </c>
      <c r="F19" s="24"/>
      <c r="G19" s="25">
        <v>1.89</v>
      </c>
      <c r="H19" s="26"/>
      <c r="I19" s="26">
        <f t="shared" si="0"/>
        <v>1.89</v>
      </c>
      <c r="J19" s="21" t="s">
        <v>686</v>
      </c>
      <c r="K19" s="26">
        <f t="shared" si="1"/>
        <v>5.67</v>
      </c>
      <c r="L19" s="31">
        <f t="shared" si="2"/>
        <v>28.35</v>
      </c>
    </row>
    <row r="20" spans="1:12">
      <c r="A20" s="21">
        <v>15</v>
      </c>
      <c r="B20" s="22" t="s">
        <v>990</v>
      </c>
      <c r="C20" s="22" t="s">
        <v>17</v>
      </c>
      <c r="D20" s="22" t="s">
        <v>991</v>
      </c>
      <c r="E20" s="23" t="s">
        <v>992</v>
      </c>
      <c r="F20" s="24"/>
      <c r="G20" s="25">
        <v>4.44</v>
      </c>
      <c r="H20" s="26"/>
      <c r="I20" s="26">
        <f t="shared" si="0"/>
        <v>4.44</v>
      </c>
      <c r="J20" s="21" t="s">
        <v>686</v>
      </c>
      <c r="K20" s="26">
        <f t="shared" si="1"/>
        <v>13.32</v>
      </c>
      <c r="L20" s="31">
        <f t="shared" si="2"/>
        <v>66.6</v>
      </c>
    </row>
    <row r="21" spans="1:12">
      <c r="A21" s="21">
        <v>16</v>
      </c>
      <c r="B21" s="22" t="s">
        <v>993</v>
      </c>
      <c r="C21" s="22" t="s">
        <v>177</v>
      </c>
      <c r="D21" s="22" t="s">
        <v>994</v>
      </c>
      <c r="E21" s="23" t="s">
        <v>995</v>
      </c>
      <c r="F21" s="24"/>
      <c r="G21" s="25">
        <v>3.33</v>
      </c>
      <c r="H21" s="26"/>
      <c r="I21" s="26">
        <f t="shared" si="0"/>
        <v>3.33</v>
      </c>
      <c r="J21" s="21" t="s">
        <v>686</v>
      </c>
      <c r="K21" s="26">
        <f t="shared" si="1"/>
        <v>9.99</v>
      </c>
      <c r="L21" s="31">
        <f t="shared" si="2"/>
        <v>49.95</v>
      </c>
    </row>
    <row r="22" spans="1:12">
      <c r="A22" s="21">
        <v>17</v>
      </c>
      <c r="B22" s="22" t="s">
        <v>996</v>
      </c>
      <c r="C22" s="22" t="s">
        <v>60</v>
      </c>
      <c r="D22" s="22" t="s">
        <v>997</v>
      </c>
      <c r="E22" s="23" t="s">
        <v>998</v>
      </c>
      <c r="F22" s="24"/>
      <c r="G22" s="25">
        <v>2.84</v>
      </c>
      <c r="H22" s="26"/>
      <c r="I22" s="26">
        <f t="shared" si="0"/>
        <v>2.84</v>
      </c>
      <c r="J22" s="21" t="s">
        <v>686</v>
      </c>
      <c r="K22" s="26">
        <f t="shared" si="1"/>
        <v>8.52</v>
      </c>
      <c r="L22" s="31">
        <f t="shared" si="2"/>
        <v>42.6</v>
      </c>
    </row>
    <row r="23" spans="1:12">
      <c r="A23" s="21">
        <v>18</v>
      </c>
      <c r="B23" s="22" t="s">
        <v>999</v>
      </c>
      <c r="C23" s="22" t="s">
        <v>93</v>
      </c>
      <c r="D23" s="22" t="s">
        <v>1000</v>
      </c>
      <c r="E23" s="23" t="s">
        <v>1001</v>
      </c>
      <c r="F23" s="24"/>
      <c r="G23" s="25">
        <v>2.48</v>
      </c>
      <c r="H23" s="26"/>
      <c r="I23" s="26">
        <f t="shared" si="0"/>
        <v>2.48</v>
      </c>
      <c r="J23" s="21" t="s">
        <v>686</v>
      </c>
      <c r="K23" s="26">
        <f t="shared" si="1"/>
        <v>7.44</v>
      </c>
      <c r="L23" s="31">
        <f t="shared" si="2"/>
        <v>37.2</v>
      </c>
    </row>
    <row r="24" spans="1:12">
      <c r="A24" s="21">
        <v>19</v>
      </c>
      <c r="B24" s="22" t="s">
        <v>1002</v>
      </c>
      <c r="C24" s="22" t="s">
        <v>52</v>
      </c>
      <c r="D24" s="22" t="s">
        <v>1003</v>
      </c>
      <c r="E24" s="23" t="s">
        <v>1004</v>
      </c>
      <c r="F24" s="24"/>
      <c r="G24" s="25">
        <v>7.82</v>
      </c>
      <c r="H24" s="26"/>
      <c r="I24" s="26">
        <f t="shared" si="0"/>
        <v>7.82</v>
      </c>
      <c r="J24" s="21" t="s">
        <v>686</v>
      </c>
      <c r="K24" s="26">
        <f t="shared" si="1"/>
        <v>23.46</v>
      </c>
      <c r="L24" s="31">
        <f t="shared" si="2"/>
        <v>117.3</v>
      </c>
    </row>
    <row r="25" spans="1:12">
      <c r="A25" s="21">
        <v>20</v>
      </c>
      <c r="B25" s="22" t="s">
        <v>1005</v>
      </c>
      <c r="C25" s="22" t="s">
        <v>177</v>
      </c>
      <c r="D25" s="22" t="s">
        <v>1006</v>
      </c>
      <c r="E25" s="23" t="s">
        <v>1007</v>
      </c>
      <c r="F25" s="24"/>
      <c r="G25" s="25">
        <v>6.95</v>
      </c>
      <c r="H25" s="26"/>
      <c r="I25" s="26">
        <f t="shared" si="0"/>
        <v>6.95</v>
      </c>
      <c r="J25" s="21" t="s">
        <v>686</v>
      </c>
      <c r="K25" s="26">
        <f t="shared" si="1"/>
        <v>20.85</v>
      </c>
      <c r="L25" s="31">
        <f t="shared" si="2"/>
        <v>104.25</v>
      </c>
    </row>
    <row r="26" spans="1:12">
      <c r="A26" s="21">
        <v>21</v>
      </c>
      <c r="B26" s="22" t="s">
        <v>1008</v>
      </c>
      <c r="C26" s="22" t="s">
        <v>1009</v>
      </c>
      <c r="D26" s="22" t="s">
        <v>1010</v>
      </c>
      <c r="E26" s="23" t="s">
        <v>1011</v>
      </c>
      <c r="F26" s="24"/>
      <c r="G26" s="25">
        <v>3.27</v>
      </c>
      <c r="H26" s="26"/>
      <c r="I26" s="26">
        <f t="shared" si="0"/>
        <v>3.27</v>
      </c>
      <c r="J26" s="21" t="s">
        <v>686</v>
      </c>
      <c r="K26" s="26">
        <f t="shared" si="1"/>
        <v>9.81</v>
      </c>
      <c r="L26" s="31">
        <f t="shared" si="2"/>
        <v>49.05</v>
      </c>
    </row>
    <row r="27" spans="1:12">
      <c r="A27" s="21">
        <v>22</v>
      </c>
      <c r="B27" s="22" t="s">
        <v>1012</v>
      </c>
      <c r="C27" s="22" t="s">
        <v>140</v>
      </c>
      <c r="D27" s="22" t="s">
        <v>1013</v>
      </c>
      <c r="E27" s="23" t="s">
        <v>1014</v>
      </c>
      <c r="F27" s="24"/>
      <c r="G27" s="25">
        <v>4.15</v>
      </c>
      <c r="H27" s="26"/>
      <c r="I27" s="26">
        <f t="shared" si="0"/>
        <v>4.15</v>
      </c>
      <c r="J27" s="21" t="s">
        <v>686</v>
      </c>
      <c r="K27" s="26">
        <f t="shared" si="1"/>
        <v>12.45</v>
      </c>
      <c r="L27" s="31">
        <f t="shared" si="2"/>
        <v>62.25</v>
      </c>
    </row>
    <row r="28" spans="1:12">
      <c r="A28" s="21">
        <v>23</v>
      </c>
      <c r="B28" s="22" t="s">
        <v>1015</v>
      </c>
      <c r="C28" s="22" t="s">
        <v>22</v>
      </c>
      <c r="D28" s="22" t="s">
        <v>1016</v>
      </c>
      <c r="E28" s="23" t="s">
        <v>1017</v>
      </c>
      <c r="F28" s="24"/>
      <c r="G28" s="25">
        <v>5.07</v>
      </c>
      <c r="H28" s="26"/>
      <c r="I28" s="26">
        <f t="shared" si="0"/>
        <v>5.07</v>
      </c>
      <c r="J28" s="21" t="s">
        <v>686</v>
      </c>
      <c r="K28" s="26">
        <f t="shared" si="1"/>
        <v>15.21</v>
      </c>
      <c r="L28" s="31">
        <f t="shared" si="2"/>
        <v>76.05</v>
      </c>
    </row>
    <row r="29" spans="1:12">
      <c r="A29" s="21">
        <v>24</v>
      </c>
      <c r="B29" s="22" t="s">
        <v>1018</v>
      </c>
      <c r="C29" s="22" t="s">
        <v>56</v>
      </c>
      <c r="D29" s="22" t="s">
        <v>1019</v>
      </c>
      <c r="E29" s="23" t="s">
        <v>1020</v>
      </c>
      <c r="F29" s="24"/>
      <c r="G29" s="25">
        <v>3.2</v>
      </c>
      <c r="H29" s="26"/>
      <c r="I29" s="26">
        <f t="shared" si="0"/>
        <v>3.2</v>
      </c>
      <c r="J29" s="21" t="s">
        <v>686</v>
      </c>
      <c r="K29" s="26">
        <f t="shared" si="1"/>
        <v>9.6</v>
      </c>
      <c r="L29" s="31">
        <f t="shared" si="2"/>
        <v>48</v>
      </c>
    </row>
    <row r="30" spans="1:12">
      <c r="A30" s="21">
        <v>25</v>
      </c>
      <c r="B30" s="22" t="s">
        <v>1021</v>
      </c>
      <c r="C30" s="22" t="s">
        <v>97</v>
      </c>
      <c r="D30" s="22" t="s">
        <v>1022</v>
      </c>
      <c r="E30" s="23" t="s">
        <v>1023</v>
      </c>
      <c r="F30" s="24"/>
      <c r="G30" s="25">
        <v>2.55</v>
      </c>
      <c r="H30" s="26"/>
      <c r="I30" s="26">
        <f t="shared" si="0"/>
        <v>2.55</v>
      </c>
      <c r="J30" s="21" t="s">
        <v>686</v>
      </c>
      <c r="K30" s="26">
        <f t="shared" si="1"/>
        <v>7.65</v>
      </c>
      <c r="L30" s="31">
        <f t="shared" si="2"/>
        <v>38.25</v>
      </c>
    </row>
    <row r="31" spans="1:12">
      <c r="A31" s="21">
        <v>26</v>
      </c>
      <c r="B31" s="22" t="s">
        <v>1024</v>
      </c>
      <c r="C31" s="22" t="s">
        <v>78</v>
      </c>
      <c r="D31" s="22" t="s">
        <v>1025</v>
      </c>
      <c r="E31" s="23" t="s">
        <v>1026</v>
      </c>
      <c r="F31" s="24"/>
      <c r="G31" s="25">
        <v>5.22</v>
      </c>
      <c r="H31" s="26"/>
      <c r="I31" s="26">
        <f t="shared" si="0"/>
        <v>5.22</v>
      </c>
      <c r="J31" s="21" t="s">
        <v>686</v>
      </c>
      <c r="K31" s="26">
        <f t="shared" si="1"/>
        <v>15.66</v>
      </c>
      <c r="L31" s="31">
        <f t="shared" si="2"/>
        <v>78.3</v>
      </c>
    </row>
    <row r="32" spans="1:12">
      <c r="A32" s="21">
        <v>27</v>
      </c>
      <c r="B32" s="22" t="s">
        <v>1027</v>
      </c>
      <c r="C32" s="22" t="s">
        <v>140</v>
      </c>
      <c r="D32" s="22" t="s">
        <v>1028</v>
      </c>
      <c r="E32" s="23" t="s">
        <v>1029</v>
      </c>
      <c r="F32" s="24"/>
      <c r="G32" s="25">
        <v>4.15</v>
      </c>
      <c r="H32" s="26"/>
      <c r="I32" s="26">
        <f t="shared" si="0"/>
        <v>4.15</v>
      </c>
      <c r="J32" s="21" t="s">
        <v>686</v>
      </c>
      <c r="K32" s="26">
        <f t="shared" si="1"/>
        <v>12.45</v>
      </c>
      <c r="L32" s="31">
        <f t="shared" si="2"/>
        <v>62.25</v>
      </c>
    </row>
    <row r="33" spans="1:12">
      <c r="A33" s="21">
        <v>28</v>
      </c>
      <c r="B33" s="22" t="s">
        <v>1030</v>
      </c>
      <c r="C33" s="22" t="s">
        <v>78</v>
      </c>
      <c r="D33" s="22" t="s">
        <v>1031</v>
      </c>
      <c r="E33" s="23" t="s">
        <v>1032</v>
      </c>
      <c r="F33" s="24"/>
      <c r="G33" s="25">
        <v>4.15</v>
      </c>
      <c r="H33" s="26"/>
      <c r="I33" s="26">
        <f t="shared" si="0"/>
        <v>4.15</v>
      </c>
      <c r="J33" s="21" t="s">
        <v>686</v>
      </c>
      <c r="K33" s="26">
        <f t="shared" si="1"/>
        <v>12.45</v>
      </c>
      <c r="L33" s="31">
        <f t="shared" si="2"/>
        <v>62.25</v>
      </c>
    </row>
    <row r="34" spans="1:12">
      <c r="A34" s="21">
        <v>29</v>
      </c>
      <c r="B34" s="22" t="s">
        <v>1033</v>
      </c>
      <c r="C34" s="22" t="s">
        <v>228</v>
      </c>
      <c r="D34" s="22" t="s">
        <v>1034</v>
      </c>
      <c r="E34" s="23" t="s">
        <v>1035</v>
      </c>
      <c r="F34" s="24"/>
      <c r="G34" s="25">
        <v>2.62</v>
      </c>
      <c r="H34" s="26"/>
      <c r="I34" s="26">
        <f t="shared" si="0"/>
        <v>2.62</v>
      </c>
      <c r="J34" s="21" t="s">
        <v>686</v>
      </c>
      <c r="K34" s="26">
        <f t="shared" si="1"/>
        <v>7.86</v>
      </c>
      <c r="L34" s="31">
        <f t="shared" si="2"/>
        <v>39.3</v>
      </c>
    </row>
    <row r="35" spans="1:12">
      <c r="A35" s="21">
        <v>30</v>
      </c>
      <c r="B35" s="22" t="s">
        <v>1036</v>
      </c>
      <c r="C35" s="22" t="s">
        <v>78</v>
      </c>
      <c r="D35" s="22" t="s">
        <v>1037</v>
      </c>
      <c r="E35" s="23" t="s">
        <v>1038</v>
      </c>
      <c r="F35" s="24"/>
      <c r="G35" s="25">
        <v>5</v>
      </c>
      <c r="H35" s="26"/>
      <c r="I35" s="26">
        <f t="shared" si="0"/>
        <v>5</v>
      </c>
      <c r="J35" s="21" t="s">
        <v>686</v>
      </c>
      <c r="K35" s="26">
        <f t="shared" si="1"/>
        <v>15</v>
      </c>
      <c r="L35" s="31">
        <f t="shared" si="2"/>
        <v>75</v>
      </c>
    </row>
    <row r="36" spans="1:12">
      <c r="A36" s="21">
        <v>31</v>
      </c>
      <c r="B36" s="22" t="s">
        <v>1039</v>
      </c>
      <c r="C36" s="22" t="s">
        <v>22</v>
      </c>
      <c r="D36" s="22" t="s">
        <v>1040</v>
      </c>
      <c r="E36" s="23" t="s">
        <v>1041</v>
      </c>
      <c r="F36" s="24"/>
      <c r="G36" s="25">
        <v>2.61</v>
      </c>
      <c r="H36" s="26"/>
      <c r="I36" s="26">
        <f t="shared" si="0"/>
        <v>2.61</v>
      </c>
      <c r="J36" s="21" t="s">
        <v>686</v>
      </c>
      <c r="K36" s="26">
        <f t="shared" si="1"/>
        <v>7.83</v>
      </c>
      <c r="L36" s="31">
        <f t="shared" si="2"/>
        <v>39.15</v>
      </c>
    </row>
    <row r="37" spans="1:12">
      <c r="A37" s="21">
        <v>32</v>
      </c>
      <c r="B37" s="22" t="s">
        <v>1042</v>
      </c>
      <c r="C37" s="22" t="s">
        <v>64</v>
      </c>
      <c r="D37" s="22" t="s">
        <v>1043</v>
      </c>
      <c r="E37" s="23" t="s">
        <v>1044</v>
      </c>
      <c r="F37" s="24"/>
      <c r="G37" s="25">
        <v>4.05</v>
      </c>
      <c r="H37" s="26"/>
      <c r="I37" s="26">
        <f t="shared" si="0"/>
        <v>4.05</v>
      </c>
      <c r="J37" s="21" t="s">
        <v>686</v>
      </c>
      <c r="K37" s="26">
        <f t="shared" si="1"/>
        <v>12.15</v>
      </c>
      <c r="L37" s="31">
        <f t="shared" si="2"/>
        <v>60.75</v>
      </c>
    </row>
    <row r="38" spans="1:12">
      <c r="A38" s="21">
        <v>33</v>
      </c>
      <c r="B38" s="22" t="s">
        <v>1045</v>
      </c>
      <c r="C38" s="22" t="s">
        <v>159</v>
      </c>
      <c r="D38" s="22" t="s">
        <v>1046</v>
      </c>
      <c r="E38" s="23" t="s">
        <v>1047</v>
      </c>
      <c r="F38" s="24"/>
      <c r="G38" s="25">
        <v>0.94</v>
      </c>
      <c r="H38" s="26"/>
      <c r="I38" s="26">
        <f t="shared" si="0"/>
        <v>0.94</v>
      </c>
      <c r="J38" s="21" t="s">
        <v>686</v>
      </c>
      <c r="K38" s="26">
        <f t="shared" si="1"/>
        <v>2.82</v>
      </c>
      <c r="L38" s="31">
        <f t="shared" si="2"/>
        <v>14.1</v>
      </c>
    </row>
    <row r="39" spans="1:12">
      <c r="A39" s="21">
        <v>34</v>
      </c>
      <c r="B39" s="22" t="s">
        <v>1048</v>
      </c>
      <c r="C39" s="22" t="s">
        <v>1049</v>
      </c>
      <c r="D39" s="22" t="s">
        <v>1050</v>
      </c>
      <c r="E39" s="23" t="s">
        <v>1051</v>
      </c>
      <c r="F39" s="24"/>
      <c r="G39" s="25">
        <v>4.71</v>
      </c>
      <c r="H39" s="26"/>
      <c r="I39" s="26">
        <f t="shared" si="0"/>
        <v>4.71</v>
      </c>
      <c r="J39" s="21" t="s">
        <v>686</v>
      </c>
      <c r="K39" s="26">
        <f t="shared" si="1"/>
        <v>14.13</v>
      </c>
      <c r="L39" s="31">
        <f t="shared" si="2"/>
        <v>70.65</v>
      </c>
    </row>
    <row r="40" spans="1:12">
      <c r="A40" s="21">
        <v>35</v>
      </c>
      <c r="B40" s="22" t="s">
        <v>1052</v>
      </c>
      <c r="C40" s="22" t="s">
        <v>97</v>
      </c>
      <c r="D40" s="22" t="s">
        <v>1053</v>
      </c>
      <c r="E40" s="23" t="s">
        <v>1054</v>
      </c>
      <c r="F40" s="24"/>
      <c r="G40" s="25">
        <v>3.21</v>
      </c>
      <c r="H40" s="26"/>
      <c r="I40" s="26">
        <f t="shared" si="0"/>
        <v>3.21</v>
      </c>
      <c r="J40" s="21" t="s">
        <v>686</v>
      </c>
      <c r="K40" s="26">
        <f t="shared" si="1"/>
        <v>9.63</v>
      </c>
      <c r="L40" s="31">
        <f t="shared" si="2"/>
        <v>48.15</v>
      </c>
    </row>
    <row r="41" spans="1:12">
      <c r="A41" s="21">
        <v>36</v>
      </c>
      <c r="B41" s="22" t="s">
        <v>1055</v>
      </c>
      <c r="C41" s="22" t="s">
        <v>93</v>
      </c>
      <c r="D41" s="22" t="s">
        <v>1056</v>
      </c>
      <c r="E41" s="23" t="s">
        <v>1057</v>
      </c>
      <c r="F41" s="24"/>
      <c r="G41" s="25">
        <v>4.08</v>
      </c>
      <c r="H41" s="26"/>
      <c r="I41" s="26">
        <f t="shared" si="0"/>
        <v>4.08</v>
      </c>
      <c r="J41" s="21" t="s">
        <v>686</v>
      </c>
      <c r="K41" s="26">
        <f t="shared" si="1"/>
        <v>12.24</v>
      </c>
      <c r="L41" s="31">
        <f t="shared" si="2"/>
        <v>61.2</v>
      </c>
    </row>
    <row r="42" spans="1:12">
      <c r="A42" s="21">
        <v>37</v>
      </c>
      <c r="B42" s="22" t="s">
        <v>1058</v>
      </c>
      <c r="C42" s="22" t="s">
        <v>93</v>
      </c>
      <c r="D42" s="22" t="s">
        <v>1059</v>
      </c>
      <c r="E42" s="23" t="s">
        <v>1060</v>
      </c>
      <c r="F42" s="24"/>
      <c r="G42" s="25">
        <v>8.04</v>
      </c>
      <c r="H42" s="26"/>
      <c r="I42" s="26">
        <f t="shared" si="0"/>
        <v>8.04</v>
      </c>
      <c r="J42" s="21" t="s">
        <v>686</v>
      </c>
      <c r="K42" s="26">
        <f t="shared" si="1"/>
        <v>24.12</v>
      </c>
      <c r="L42" s="31">
        <f t="shared" si="2"/>
        <v>120.6</v>
      </c>
    </row>
    <row r="43" spans="1:12">
      <c r="A43" s="21">
        <v>38</v>
      </c>
      <c r="B43" s="22" t="s">
        <v>1061</v>
      </c>
      <c r="C43" s="22" t="s">
        <v>22</v>
      </c>
      <c r="D43" s="22" t="s">
        <v>1062</v>
      </c>
      <c r="E43" s="23" t="s">
        <v>1063</v>
      </c>
      <c r="F43" s="24"/>
      <c r="G43" s="25">
        <v>3.33</v>
      </c>
      <c r="H43" s="26"/>
      <c r="I43" s="26">
        <f t="shared" si="0"/>
        <v>3.33</v>
      </c>
      <c r="J43" s="21" t="s">
        <v>686</v>
      </c>
      <c r="K43" s="26">
        <f t="shared" si="1"/>
        <v>9.99</v>
      </c>
      <c r="L43" s="31">
        <f t="shared" si="2"/>
        <v>49.95</v>
      </c>
    </row>
    <row r="44" spans="1:12">
      <c r="A44" s="21">
        <v>39</v>
      </c>
      <c r="B44" s="22" t="s">
        <v>1064</v>
      </c>
      <c r="C44" s="22" t="s">
        <v>56</v>
      </c>
      <c r="D44" s="22" t="s">
        <v>1065</v>
      </c>
      <c r="E44" s="23" t="s">
        <v>1066</v>
      </c>
      <c r="F44" s="24"/>
      <c r="G44" s="25">
        <v>5.94</v>
      </c>
      <c r="H44" s="26"/>
      <c r="I44" s="26">
        <f t="shared" si="0"/>
        <v>5.94</v>
      </c>
      <c r="J44" s="21" t="s">
        <v>686</v>
      </c>
      <c r="K44" s="26">
        <f t="shared" si="1"/>
        <v>17.82</v>
      </c>
      <c r="L44" s="31">
        <f t="shared" si="2"/>
        <v>89.1</v>
      </c>
    </row>
    <row r="45" spans="1:12">
      <c r="A45" s="21">
        <v>40</v>
      </c>
      <c r="B45" s="22" t="s">
        <v>1067</v>
      </c>
      <c r="C45" s="22" t="s">
        <v>22</v>
      </c>
      <c r="D45" s="22" t="s">
        <v>1068</v>
      </c>
      <c r="E45" s="23" t="s">
        <v>1069</v>
      </c>
      <c r="F45" s="24"/>
      <c r="G45" s="25">
        <v>8.19</v>
      </c>
      <c r="H45" s="26"/>
      <c r="I45" s="26">
        <f t="shared" si="0"/>
        <v>8.19</v>
      </c>
      <c r="J45" s="21" t="s">
        <v>686</v>
      </c>
      <c r="K45" s="26">
        <f t="shared" si="1"/>
        <v>24.57</v>
      </c>
      <c r="L45" s="31">
        <f t="shared" si="2"/>
        <v>122.85</v>
      </c>
    </row>
    <row r="46" spans="1:12">
      <c r="A46" s="21">
        <v>41</v>
      </c>
      <c r="B46" s="22" t="s">
        <v>1070</v>
      </c>
      <c r="C46" s="22" t="s">
        <v>140</v>
      </c>
      <c r="D46" s="22" t="s">
        <v>1071</v>
      </c>
      <c r="E46" s="23" t="s">
        <v>1072</v>
      </c>
      <c r="F46" s="24"/>
      <c r="G46" s="25">
        <v>4.35</v>
      </c>
      <c r="H46" s="26"/>
      <c r="I46" s="26">
        <f t="shared" si="0"/>
        <v>4.35</v>
      </c>
      <c r="J46" s="21" t="s">
        <v>686</v>
      </c>
      <c r="K46" s="26">
        <f t="shared" si="1"/>
        <v>13.05</v>
      </c>
      <c r="L46" s="31">
        <f t="shared" si="2"/>
        <v>65.25</v>
      </c>
    </row>
    <row r="47" spans="1:12">
      <c r="A47" s="21">
        <v>42</v>
      </c>
      <c r="B47" s="22" t="s">
        <v>1073</v>
      </c>
      <c r="C47" s="22" t="s">
        <v>26</v>
      </c>
      <c r="D47" s="22" t="s">
        <v>1074</v>
      </c>
      <c r="E47" s="23" t="s">
        <v>1075</v>
      </c>
      <c r="F47" s="24"/>
      <c r="G47" s="25">
        <v>3.26</v>
      </c>
      <c r="H47" s="26"/>
      <c r="I47" s="26">
        <f t="shared" si="0"/>
        <v>3.26</v>
      </c>
      <c r="J47" s="21" t="s">
        <v>686</v>
      </c>
      <c r="K47" s="26">
        <f t="shared" si="1"/>
        <v>9.78</v>
      </c>
      <c r="L47" s="31">
        <f t="shared" si="2"/>
        <v>48.9</v>
      </c>
    </row>
    <row r="48" spans="1:12">
      <c r="A48" s="21">
        <v>43</v>
      </c>
      <c r="B48" s="22" t="s">
        <v>1076</v>
      </c>
      <c r="C48" s="22" t="s">
        <v>140</v>
      </c>
      <c r="D48" s="22" t="s">
        <v>1077</v>
      </c>
      <c r="E48" s="23" t="s">
        <v>1078</v>
      </c>
      <c r="F48" s="24"/>
      <c r="G48" s="25">
        <v>4.2</v>
      </c>
      <c r="H48" s="26"/>
      <c r="I48" s="26">
        <f t="shared" si="0"/>
        <v>4.2</v>
      </c>
      <c r="J48" s="21" t="s">
        <v>686</v>
      </c>
      <c r="K48" s="26">
        <f t="shared" si="1"/>
        <v>12.6</v>
      </c>
      <c r="L48" s="31">
        <f t="shared" si="2"/>
        <v>63</v>
      </c>
    </row>
    <row r="49" spans="1:12">
      <c r="A49" s="21">
        <v>44</v>
      </c>
      <c r="B49" s="22" t="s">
        <v>1079</v>
      </c>
      <c r="C49" s="22" t="s">
        <v>1080</v>
      </c>
      <c r="D49" s="22" t="s">
        <v>1081</v>
      </c>
      <c r="E49" s="23" t="s">
        <v>1082</v>
      </c>
      <c r="F49" s="24"/>
      <c r="G49" s="25">
        <v>0.94</v>
      </c>
      <c r="H49" s="26"/>
      <c r="I49" s="26">
        <f t="shared" si="0"/>
        <v>0.94</v>
      </c>
      <c r="J49" s="21" t="s">
        <v>686</v>
      </c>
      <c r="K49" s="26">
        <f t="shared" si="1"/>
        <v>2.82</v>
      </c>
      <c r="L49" s="31">
        <f t="shared" si="2"/>
        <v>14.1</v>
      </c>
    </row>
    <row r="50" spans="1:12">
      <c r="A50" s="21">
        <v>45</v>
      </c>
      <c r="B50" s="22" t="s">
        <v>1083</v>
      </c>
      <c r="C50" s="22" t="s">
        <v>1084</v>
      </c>
      <c r="D50" s="22" t="s">
        <v>1085</v>
      </c>
      <c r="E50" s="23" t="s">
        <v>1086</v>
      </c>
      <c r="F50" s="24"/>
      <c r="G50" s="25">
        <v>0.94</v>
      </c>
      <c r="H50" s="26"/>
      <c r="I50" s="26">
        <f t="shared" si="0"/>
        <v>0.94</v>
      </c>
      <c r="J50" s="21" t="s">
        <v>686</v>
      </c>
      <c r="K50" s="26">
        <f t="shared" si="1"/>
        <v>2.82</v>
      </c>
      <c r="L50" s="31">
        <f t="shared" si="2"/>
        <v>14.1</v>
      </c>
    </row>
    <row r="51" spans="1:12">
      <c r="A51" s="21">
        <v>46</v>
      </c>
      <c r="B51" s="22" t="s">
        <v>1087</v>
      </c>
      <c r="C51" s="22" t="s">
        <v>359</v>
      </c>
      <c r="D51" s="22" t="s">
        <v>1088</v>
      </c>
      <c r="E51" s="23" t="s">
        <v>1089</v>
      </c>
      <c r="F51" s="24"/>
      <c r="G51" s="25">
        <v>4.35</v>
      </c>
      <c r="H51" s="26"/>
      <c r="I51" s="26">
        <f t="shared" si="0"/>
        <v>4.35</v>
      </c>
      <c r="J51" s="21" t="s">
        <v>686</v>
      </c>
      <c r="K51" s="26">
        <f t="shared" si="1"/>
        <v>13.05</v>
      </c>
      <c r="L51" s="31">
        <f t="shared" si="2"/>
        <v>65.25</v>
      </c>
    </row>
    <row r="52" spans="1:12">
      <c r="A52" s="21">
        <v>47</v>
      </c>
      <c r="B52" s="22" t="s">
        <v>1090</v>
      </c>
      <c r="C52" s="22" t="s">
        <v>1091</v>
      </c>
      <c r="D52" s="22" t="s">
        <v>1092</v>
      </c>
      <c r="E52" s="23" t="s">
        <v>1093</v>
      </c>
      <c r="F52" s="24"/>
      <c r="G52" s="25">
        <v>4.35</v>
      </c>
      <c r="H52" s="26"/>
      <c r="I52" s="26">
        <f t="shared" si="0"/>
        <v>4.35</v>
      </c>
      <c r="J52" s="21" t="s">
        <v>686</v>
      </c>
      <c r="K52" s="26">
        <f t="shared" si="1"/>
        <v>13.05</v>
      </c>
      <c r="L52" s="31">
        <f t="shared" si="2"/>
        <v>65.25</v>
      </c>
    </row>
    <row r="53" spans="1:12">
      <c r="A53" s="21">
        <v>48</v>
      </c>
      <c r="B53" s="22" t="s">
        <v>1094</v>
      </c>
      <c r="C53" s="22" t="s">
        <v>1095</v>
      </c>
      <c r="D53" s="22" t="s">
        <v>1096</v>
      </c>
      <c r="E53" s="23" t="s">
        <v>1097</v>
      </c>
      <c r="F53" s="24"/>
      <c r="G53" s="25">
        <v>4.13</v>
      </c>
      <c r="H53" s="26"/>
      <c r="I53" s="26">
        <f t="shared" si="0"/>
        <v>4.13</v>
      </c>
      <c r="J53" s="21" t="s">
        <v>686</v>
      </c>
      <c r="K53" s="26">
        <f t="shared" si="1"/>
        <v>12.39</v>
      </c>
      <c r="L53" s="31">
        <f t="shared" si="2"/>
        <v>61.95</v>
      </c>
    </row>
    <row r="54" spans="1:12">
      <c r="A54" s="21">
        <v>49</v>
      </c>
      <c r="B54" s="22" t="s">
        <v>1098</v>
      </c>
      <c r="C54" s="22" t="s">
        <v>33</v>
      </c>
      <c r="D54" s="22" t="s">
        <v>1099</v>
      </c>
      <c r="E54" s="23" t="s">
        <v>1100</v>
      </c>
      <c r="F54" s="24"/>
      <c r="G54" s="25">
        <v>5.14</v>
      </c>
      <c r="H54" s="26"/>
      <c r="I54" s="26">
        <f t="shared" si="0"/>
        <v>5.14</v>
      </c>
      <c r="J54" s="21" t="s">
        <v>686</v>
      </c>
      <c r="K54" s="26">
        <f t="shared" si="1"/>
        <v>15.42</v>
      </c>
      <c r="L54" s="31">
        <f t="shared" si="2"/>
        <v>77.1</v>
      </c>
    </row>
    <row r="55" spans="1:12">
      <c r="A55" s="21">
        <v>50</v>
      </c>
      <c r="B55" s="22" t="s">
        <v>1101</v>
      </c>
      <c r="C55" s="22" t="s">
        <v>1102</v>
      </c>
      <c r="D55" s="22" t="s">
        <v>1103</v>
      </c>
      <c r="E55" s="23" t="s">
        <v>1104</v>
      </c>
      <c r="F55" s="24"/>
      <c r="G55" s="25">
        <v>2.46</v>
      </c>
      <c r="H55" s="26"/>
      <c r="I55" s="26">
        <f t="shared" si="0"/>
        <v>2.46</v>
      </c>
      <c r="J55" s="21" t="s">
        <v>686</v>
      </c>
      <c r="K55" s="26">
        <f t="shared" si="1"/>
        <v>7.38</v>
      </c>
      <c r="L55" s="31">
        <f t="shared" si="2"/>
        <v>36.9</v>
      </c>
    </row>
    <row r="56" spans="1:12">
      <c r="A56" s="21">
        <v>51</v>
      </c>
      <c r="B56" s="22" t="s">
        <v>1105</v>
      </c>
      <c r="C56" s="22" t="s">
        <v>64</v>
      </c>
      <c r="D56" s="22" t="s">
        <v>1106</v>
      </c>
      <c r="E56" s="23" t="s">
        <v>1107</v>
      </c>
      <c r="F56" s="24"/>
      <c r="G56" s="25">
        <v>4.2</v>
      </c>
      <c r="H56" s="26"/>
      <c r="I56" s="26">
        <f t="shared" si="0"/>
        <v>4.2</v>
      </c>
      <c r="J56" s="21" t="s">
        <v>686</v>
      </c>
      <c r="K56" s="26">
        <f t="shared" si="1"/>
        <v>12.6</v>
      </c>
      <c r="L56" s="31">
        <f t="shared" si="2"/>
        <v>63</v>
      </c>
    </row>
    <row r="57" spans="1:12">
      <c r="A57" s="21">
        <v>52</v>
      </c>
      <c r="B57" s="22" t="s">
        <v>1108</v>
      </c>
      <c r="C57" s="22" t="s">
        <v>269</v>
      </c>
      <c r="D57" s="22" t="s">
        <v>1109</v>
      </c>
      <c r="E57" s="23" t="s">
        <v>1110</v>
      </c>
      <c r="F57" s="24"/>
      <c r="G57" s="25">
        <v>3.26</v>
      </c>
      <c r="H57" s="26"/>
      <c r="I57" s="26">
        <f t="shared" si="0"/>
        <v>3.26</v>
      </c>
      <c r="J57" s="21" t="s">
        <v>686</v>
      </c>
      <c r="K57" s="26">
        <f t="shared" si="1"/>
        <v>9.78</v>
      </c>
      <c r="L57" s="31">
        <f t="shared" si="2"/>
        <v>48.9</v>
      </c>
    </row>
    <row r="58" spans="1:12">
      <c r="A58" s="21">
        <v>53</v>
      </c>
      <c r="B58" s="22" t="s">
        <v>1111</v>
      </c>
      <c r="C58" s="22" t="s">
        <v>159</v>
      </c>
      <c r="D58" s="22" t="s">
        <v>1112</v>
      </c>
      <c r="E58" s="23" t="s">
        <v>1113</v>
      </c>
      <c r="F58" s="24"/>
      <c r="G58" s="25">
        <v>2.32</v>
      </c>
      <c r="H58" s="26"/>
      <c r="I58" s="26">
        <f t="shared" si="0"/>
        <v>2.32</v>
      </c>
      <c r="J58" s="21" t="s">
        <v>686</v>
      </c>
      <c r="K58" s="26">
        <f t="shared" si="1"/>
        <v>6.96</v>
      </c>
      <c r="L58" s="31">
        <f t="shared" si="2"/>
        <v>34.8</v>
      </c>
    </row>
    <row r="59" spans="1:12">
      <c r="A59" s="21">
        <v>54</v>
      </c>
      <c r="B59" s="22" t="s">
        <v>1114</v>
      </c>
      <c r="C59" s="22" t="s">
        <v>22</v>
      </c>
      <c r="D59" s="22" t="s">
        <v>1115</v>
      </c>
      <c r="E59" s="23" t="s">
        <v>1116</v>
      </c>
      <c r="F59" s="24"/>
      <c r="G59" s="25">
        <v>3.26</v>
      </c>
      <c r="H59" s="26"/>
      <c r="I59" s="26">
        <f t="shared" si="0"/>
        <v>3.26</v>
      </c>
      <c r="J59" s="21" t="s">
        <v>686</v>
      </c>
      <c r="K59" s="26">
        <f t="shared" si="1"/>
        <v>9.78</v>
      </c>
      <c r="L59" s="31">
        <f t="shared" si="2"/>
        <v>48.9</v>
      </c>
    </row>
    <row r="60" spans="1:12">
      <c r="A60" s="21">
        <v>55</v>
      </c>
      <c r="B60" s="22" t="s">
        <v>1117</v>
      </c>
      <c r="C60" s="22" t="s">
        <v>56</v>
      </c>
      <c r="D60" s="22" t="s">
        <v>1118</v>
      </c>
      <c r="E60" s="23" t="s">
        <v>1119</v>
      </c>
      <c r="F60" s="24"/>
      <c r="G60" s="25">
        <v>4.2</v>
      </c>
      <c r="H60" s="26"/>
      <c r="I60" s="26">
        <f t="shared" si="0"/>
        <v>4.2</v>
      </c>
      <c r="J60" s="21" t="s">
        <v>686</v>
      </c>
      <c r="K60" s="26">
        <f t="shared" si="1"/>
        <v>12.6</v>
      </c>
      <c r="L60" s="31">
        <f t="shared" si="2"/>
        <v>63</v>
      </c>
    </row>
    <row r="61" spans="1:12">
      <c r="A61" s="21">
        <v>56</v>
      </c>
      <c r="B61" s="22" t="s">
        <v>1120</v>
      </c>
      <c r="C61" s="22" t="s">
        <v>45</v>
      </c>
      <c r="D61" s="22" t="s">
        <v>1121</v>
      </c>
      <c r="E61" s="23" t="s">
        <v>1122</v>
      </c>
      <c r="F61" s="24"/>
      <c r="G61" s="25">
        <v>4.2</v>
      </c>
      <c r="H61" s="26"/>
      <c r="I61" s="26">
        <f t="shared" si="0"/>
        <v>4.2</v>
      </c>
      <c r="J61" s="21" t="s">
        <v>686</v>
      </c>
      <c r="K61" s="26">
        <f t="shared" si="1"/>
        <v>12.6</v>
      </c>
      <c r="L61" s="31">
        <f t="shared" si="2"/>
        <v>63</v>
      </c>
    </row>
    <row r="62" spans="1:12">
      <c r="A62" s="21">
        <v>57</v>
      </c>
      <c r="B62" s="22" t="s">
        <v>1123</v>
      </c>
      <c r="C62" s="22" t="s">
        <v>56</v>
      </c>
      <c r="D62" s="22" t="s">
        <v>1124</v>
      </c>
      <c r="E62" s="23" t="s">
        <v>1125</v>
      </c>
      <c r="F62" s="24"/>
      <c r="G62" s="25">
        <v>2.48</v>
      </c>
      <c r="H62" s="26"/>
      <c r="I62" s="26">
        <f t="shared" ref="I62:I79" si="3">G62</f>
        <v>2.48</v>
      </c>
      <c r="J62" s="21" t="s">
        <v>686</v>
      </c>
      <c r="K62" s="26">
        <f t="shared" si="1"/>
        <v>7.44</v>
      </c>
      <c r="L62" s="31">
        <f t="shared" si="2"/>
        <v>37.2</v>
      </c>
    </row>
    <row r="63" spans="1:12">
      <c r="A63" s="21">
        <v>58</v>
      </c>
      <c r="B63" s="22" t="s">
        <v>1126</v>
      </c>
      <c r="C63" s="22" t="s">
        <v>56</v>
      </c>
      <c r="D63" s="22" t="s">
        <v>1127</v>
      </c>
      <c r="E63" s="23" t="s">
        <v>1128</v>
      </c>
      <c r="F63" s="24"/>
      <c r="G63" s="25">
        <v>1.52</v>
      </c>
      <c r="H63" s="26"/>
      <c r="I63" s="26">
        <f t="shared" si="3"/>
        <v>1.52</v>
      </c>
      <c r="J63" s="21" t="s">
        <v>686</v>
      </c>
      <c r="K63" s="26">
        <f t="shared" si="1"/>
        <v>4.56</v>
      </c>
      <c r="L63" s="31">
        <f t="shared" si="2"/>
        <v>22.8</v>
      </c>
    </row>
    <row r="64" spans="1:12">
      <c r="A64" s="21">
        <v>59</v>
      </c>
      <c r="B64" s="22" t="s">
        <v>1129</v>
      </c>
      <c r="C64" s="22" t="s">
        <v>33</v>
      </c>
      <c r="D64" s="22" t="s">
        <v>1130</v>
      </c>
      <c r="E64" s="23" t="s">
        <v>1131</v>
      </c>
      <c r="F64" s="24"/>
      <c r="G64" s="25">
        <v>4.2</v>
      </c>
      <c r="H64" s="26"/>
      <c r="I64" s="26">
        <f t="shared" si="3"/>
        <v>4.2</v>
      </c>
      <c r="J64" s="21" t="s">
        <v>686</v>
      </c>
      <c r="K64" s="26">
        <f t="shared" si="1"/>
        <v>12.6</v>
      </c>
      <c r="L64" s="31">
        <f t="shared" si="2"/>
        <v>63</v>
      </c>
    </row>
    <row r="65" spans="1:12">
      <c r="A65" s="21">
        <v>60</v>
      </c>
      <c r="B65" s="22" t="s">
        <v>1132</v>
      </c>
      <c r="C65" s="22" t="s">
        <v>33</v>
      </c>
      <c r="D65" s="22" t="s">
        <v>1133</v>
      </c>
      <c r="E65" s="23" t="s">
        <v>1134</v>
      </c>
      <c r="F65" s="24"/>
      <c r="G65" s="25">
        <v>2.53</v>
      </c>
      <c r="H65" s="26"/>
      <c r="I65" s="26">
        <f t="shared" si="3"/>
        <v>2.53</v>
      </c>
      <c r="J65" s="21" t="s">
        <v>686</v>
      </c>
      <c r="K65" s="26">
        <f t="shared" si="1"/>
        <v>7.59</v>
      </c>
      <c r="L65" s="31">
        <f t="shared" si="2"/>
        <v>37.95</v>
      </c>
    </row>
    <row r="66" spans="1:12">
      <c r="A66" s="21">
        <v>61</v>
      </c>
      <c r="B66" s="22" t="s">
        <v>1135</v>
      </c>
      <c r="C66" s="22" t="s">
        <v>56</v>
      </c>
      <c r="D66" s="22" t="s">
        <v>1136</v>
      </c>
      <c r="E66" s="23" t="s">
        <v>1137</v>
      </c>
      <c r="F66" s="24"/>
      <c r="G66" s="25">
        <v>4.42</v>
      </c>
      <c r="H66" s="26"/>
      <c r="I66" s="26">
        <f t="shared" si="3"/>
        <v>4.42</v>
      </c>
      <c r="J66" s="21" t="s">
        <v>686</v>
      </c>
      <c r="K66" s="26">
        <f t="shared" si="1"/>
        <v>13.26</v>
      </c>
      <c r="L66" s="31">
        <f t="shared" si="2"/>
        <v>66.3</v>
      </c>
    </row>
    <row r="67" spans="1:12">
      <c r="A67" s="21">
        <v>62</v>
      </c>
      <c r="B67" s="22" t="s">
        <v>1138</v>
      </c>
      <c r="C67" s="22" t="s">
        <v>33</v>
      </c>
      <c r="D67" s="22" t="s">
        <v>1139</v>
      </c>
      <c r="E67" s="23" t="s">
        <v>1140</v>
      </c>
      <c r="F67" s="24"/>
      <c r="G67" s="25">
        <v>4.42</v>
      </c>
      <c r="H67" s="26"/>
      <c r="I67" s="26">
        <f t="shared" si="3"/>
        <v>4.42</v>
      </c>
      <c r="J67" s="21" t="s">
        <v>686</v>
      </c>
      <c r="K67" s="26">
        <f t="shared" si="1"/>
        <v>13.26</v>
      </c>
      <c r="L67" s="31">
        <f t="shared" si="2"/>
        <v>66.3</v>
      </c>
    </row>
    <row r="68" spans="1:12">
      <c r="A68" s="21">
        <v>63</v>
      </c>
      <c r="B68" s="22" t="s">
        <v>1141</v>
      </c>
      <c r="C68" s="22" t="s">
        <v>78</v>
      </c>
      <c r="D68" s="22" t="s">
        <v>1142</v>
      </c>
      <c r="E68" s="23" t="s">
        <v>1143</v>
      </c>
      <c r="F68" s="24"/>
      <c r="G68" s="25">
        <v>4.35</v>
      </c>
      <c r="H68" s="26"/>
      <c r="I68" s="26">
        <f t="shared" si="3"/>
        <v>4.35</v>
      </c>
      <c r="J68" s="21" t="s">
        <v>686</v>
      </c>
      <c r="K68" s="26">
        <f t="shared" si="1"/>
        <v>13.05</v>
      </c>
      <c r="L68" s="31">
        <f t="shared" si="2"/>
        <v>65.25</v>
      </c>
    </row>
    <row r="69" spans="1:12">
      <c r="A69" s="21">
        <v>64</v>
      </c>
      <c r="B69" s="22" t="s">
        <v>1144</v>
      </c>
      <c r="C69" s="22" t="s">
        <v>60</v>
      </c>
      <c r="D69" s="22" t="s">
        <v>1145</v>
      </c>
      <c r="E69" s="23" t="s">
        <v>1146</v>
      </c>
      <c r="F69" s="24"/>
      <c r="G69" s="25">
        <v>3.33</v>
      </c>
      <c r="H69" s="26"/>
      <c r="I69" s="26">
        <f t="shared" si="3"/>
        <v>3.33</v>
      </c>
      <c r="J69" s="21" t="s">
        <v>686</v>
      </c>
      <c r="K69" s="26">
        <f t="shared" si="1"/>
        <v>9.99</v>
      </c>
      <c r="L69" s="31">
        <f t="shared" si="2"/>
        <v>49.95</v>
      </c>
    </row>
    <row r="70" spans="1:12">
      <c r="A70" s="21">
        <v>65</v>
      </c>
      <c r="B70" s="22" t="s">
        <v>1147</v>
      </c>
      <c r="C70" s="22" t="s">
        <v>117</v>
      </c>
      <c r="D70" s="22" t="s">
        <v>1148</v>
      </c>
      <c r="E70" s="23" t="s">
        <v>1149</v>
      </c>
      <c r="F70" s="24"/>
      <c r="G70" s="25">
        <v>3.62</v>
      </c>
      <c r="H70" s="26"/>
      <c r="I70" s="26">
        <f t="shared" si="3"/>
        <v>3.62</v>
      </c>
      <c r="J70" s="21" t="s">
        <v>686</v>
      </c>
      <c r="K70" s="26">
        <f t="shared" si="1"/>
        <v>10.86</v>
      </c>
      <c r="L70" s="31">
        <f t="shared" si="2"/>
        <v>54.3</v>
      </c>
    </row>
    <row r="71" spans="1:12">
      <c r="A71" s="21">
        <v>66</v>
      </c>
      <c r="B71" s="22" t="s">
        <v>1150</v>
      </c>
      <c r="C71" s="22" t="s">
        <v>78</v>
      </c>
      <c r="D71" s="22" t="s">
        <v>1151</v>
      </c>
      <c r="E71" s="23" t="s">
        <v>1152</v>
      </c>
      <c r="F71" s="24"/>
      <c r="G71" s="25">
        <v>6.38</v>
      </c>
      <c r="H71" s="26"/>
      <c r="I71" s="26">
        <f t="shared" si="3"/>
        <v>6.38</v>
      </c>
      <c r="J71" s="21" t="s">
        <v>686</v>
      </c>
      <c r="K71" s="26">
        <f t="shared" ref="K71:K134" si="4">I71*3</f>
        <v>19.14</v>
      </c>
      <c r="L71" s="31">
        <f t="shared" ref="L71:L134" si="5">I71*15</f>
        <v>95.7</v>
      </c>
    </row>
    <row r="72" spans="1:12">
      <c r="A72" s="21">
        <v>67</v>
      </c>
      <c r="B72" s="22" t="s">
        <v>1153</v>
      </c>
      <c r="C72" s="22" t="s">
        <v>52</v>
      </c>
      <c r="D72" s="22" t="s">
        <v>1154</v>
      </c>
      <c r="E72" s="23" t="s">
        <v>1155</v>
      </c>
      <c r="F72" s="24"/>
      <c r="G72" s="25">
        <v>5.44</v>
      </c>
      <c r="H72" s="26"/>
      <c r="I72" s="26">
        <f t="shared" si="3"/>
        <v>5.44</v>
      </c>
      <c r="J72" s="21" t="s">
        <v>686</v>
      </c>
      <c r="K72" s="26">
        <f t="shared" si="4"/>
        <v>16.32</v>
      </c>
      <c r="L72" s="31">
        <f t="shared" si="5"/>
        <v>81.6</v>
      </c>
    </row>
    <row r="73" spans="1:12">
      <c r="A73" s="21">
        <v>68</v>
      </c>
      <c r="B73" s="22" t="s">
        <v>1156</v>
      </c>
      <c r="C73" s="22" t="s">
        <v>56</v>
      </c>
      <c r="D73" s="22" t="s">
        <v>1157</v>
      </c>
      <c r="E73" s="23" t="s">
        <v>1158</v>
      </c>
      <c r="F73" s="24"/>
      <c r="G73" s="25">
        <v>2.53</v>
      </c>
      <c r="H73" s="26"/>
      <c r="I73" s="26">
        <f t="shared" si="3"/>
        <v>2.53</v>
      </c>
      <c r="J73" s="21" t="s">
        <v>686</v>
      </c>
      <c r="K73" s="26">
        <f t="shared" si="4"/>
        <v>7.59</v>
      </c>
      <c r="L73" s="31">
        <f t="shared" si="5"/>
        <v>37.95</v>
      </c>
    </row>
    <row r="74" spans="1:12">
      <c r="A74" s="21">
        <v>69</v>
      </c>
      <c r="B74" s="22" t="s">
        <v>1159</v>
      </c>
      <c r="C74" s="22" t="s">
        <v>56</v>
      </c>
      <c r="D74" s="22" t="s">
        <v>1160</v>
      </c>
      <c r="E74" s="23" t="s">
        <v>1161</v>
      </c>
      <c r="F74" s="24"/>
      <c r="G74" s="25">
        <v>4.35</v>
      </c>
      <c r="H74" s="26"/>
      <c r="I74" s="26">
        <f t="shared" si="3"/>
        <v>4.35</v>
      </c>
      <c r="J74" s="21" t="s">
        <v>686</v>
      </c>
      <c r="K74" s="26">
        <f t="shared" si="4"/>
        <v>13.05</v>
      </c>
      <c r="L74" s="31">
        <f t="shared" si="5"/>
        <v>65.25</v>
      </c>
    </row>
    <row r="75" spans="1:12">
      <c r="A75" s="21">
        <v>70</v>
      </c>
      <c r="B75" s="22" t="s">
        <v>1162</v>
      </c>
      <c r="C75" s="22" t="s">
        <v>93</v>
      </c>
      <c r="D75" s="22" t="s">
        <v>1163</v>
      </c>
      <c r="E75" s="23" t="s">
        <v>1164</v>
      </c>
      <c r="F75" s="24"/>
      <c r="G75" s="25">
        <v>1.67</v>
      </c>
      <c r="H75" s="26"/>
      <c r="I75" s="26">
        <f t="shared" si="3"/>
        <v>1.67</v>
      </c>
      <c r="J75" s="21" t="s">
        <v>686</v>
      </c>
      <c r="K75" s="26">
        <f t="shared" si="4"/>
        <v>5.01</v>
      </c>
      <c r="L75" s="31">
        <f t="shared" si="5"/>
        <v>25.05</v>
      </c>
    </row>
    <row r="76" spans="1:12">
      <c r="A76" s="21">
        <v>71</v>
      </c>
      <c r="B76" s="22" t="s">
        <v>1165</v>
      </c>
      <c r="C76" s="22" t="s">
        <v>33</v>
      </c>
      <c r="D76" s="22" t="s">
        <v>1166</v>
      </c>
      <c r="E76" s="23" t="s">
        <v>1167</v>
      </c>
      <c r="F76" s="24"/>
      <c r="G76" s="25">
        <v>7.32</v>
      </c>
      <c r="H76" s="26"/>
      <c r="I76" s="26">
        <f t="shared" si="3"/>
        <v>7.32</v>
      </c>
      <c r="J76" s="21" t="s">
        <v>686</v>
      </c>
      <c r="K76" s="26">
        <f t="shared" si="4"/>
        <v>21.96</v>
      </c>
      <c r="L76" s="31">
        <f t="shared" si="5"/>
        <v>109.8</v>
      </c>
    </row>
    <row r="77" spans="1:12">
      <c r="A77" s="21">
        <v>72</v>
      </c>
      <c r="B77" s="22" t="s">
        <v>1168</v>
      </c>
      <c r="C77" s="22" t="s">
        <v>78</v>
      </c>
      <c r="D77" s="22" t="s">
        <v>1169</v>
      </c>
      <c r="E77" s="23" t="s">
        <v>1170</v>
      </c>
      <c r="F77" s="24"/>
      <c r="G77" s="25">
        <v>2.46</v>
      </c>
      <c r="H77" s="26"/>
      <c r="I77" s="26">
        <f t="shared" si="3"/>
        <v>2.46</v>
      </c>
      <c r="J77" s="21" t="s">
        <v>686</v>
      </c>
      <c r="K77" s="26">
        <f t="shared" si="4"/>
        <v>7.38</v>
      </c>
      <c r="L77" s="31">
        <f t="shared" si="5"/>
        <v>36.9</v>
      </c>
    </row>
    <row r="78" spans="1:12">
      <c r="A78" s="21">
        <v>73</v>
      </c>
      <c r="B78" s="22" t="s">
        <v>1171</v>
      </c>
      <c r="C78" s="22" t="s">
        <v>56</v>
      </c>
      <c r="D78" s="22" t="s">
        <v>1172</v>
      </c>
      <c r="E78" s="23" t="s">
        <v>1173</v>
      </c>
      <c r="F78" s="24"/>
      <c r="G78" s="25">
        <v>4.49</v>
      </c>
      <c r="H78" s="26"/>
      <c r="I78" s="26">
        <f t="shared" si="3"/>
        <v>4.49</v>
      </c>
      <c r="J78" s="21" t="s">
        <v>686</v>
      </c>
      <c r="K78" s="26">
        <f t="shared" si="4"/>
        <v>13.47</v>
      </c>
      <c r="L78" s="31">
        <f t="shared" si="5"/>
        <v>67.35</v>
      </c>
    </row>
    <row r="79" spans="1:12">
      <c r="A79" s="21">
        <v>74</v>
      </c>
      <c r="B79" s="22" t="s">
        <v>1174</v>
      </c>
      <c r="C79" s="22" t="s">
        <v>816</v>
      </c>
      <c r="D79" s="22" t="s">
        <v>1175</v>
      </c>
      <c r="E79" s="23" t="s">
        <v>1176</v>
      </c>
      <c r="F79" s="24"/>
      <c r="G79" s="25">
        <v>5.29</v>
      </c>
      <c r="H79" s="26"/>
      <c r="I79" s="26">
        <f t="shared" si="3"/>
        <v>5.29</v>
      </c>
      <c r="J79" s="21" t="s">
        <v>686</v>
      </c>
      <c r="K79" s="26">
        <f t="shared" si="4"/>
        <v>15.87</v>
      </c>
      <c r="L79" s="31">
        <f t="shared" si="5"/>
        <v>79.35</v>
      </c>
    </row>
    <row r="80" spans="1:12">
      <c r="A80" s="21">
        <v>75</v>
      </c>
      <c r="B80" s="22" t="s">
        <v>1177</v>
      </c>
      <c r="C80" s="22" t="s">
        <v>60</v>
      </c>
      <c r="D80" s="22" t="s">
        <v>1178</v>
      </c>
      <c r="E80" s="23" t="s">
        <v>1179</v>
      </c>
      <c r="F80" s="24"/>
      <c r="G80" s="25">
        <v>4.92</v>
      </c>
      <c r="H80" s="26"/>
      <c r="I80" s="26">
        <f t="shared" ref="I80:I91" si="6">G80</f>
        <v>4.92</v>
      </c>
      <c r="J80" s="21" t="s">
        <v>686</v>
      </c>
      <c r="K80" s="26">
        <f t="shared" si="4"/>
        <v>14.76</v>
      </c>
      <c r="L80" s="31">
        <f t="shared" si="5"/>
        <v>73.8</v>
      </c>
    </row>
    <row r="81" spans="1:12">
      <c r="A81" s="21">
        <v>76</v>
      </c>
      <c r="B81" s="22" t="s">
        <v>1180</v>
      </c>
      <c r="C81" s="22" t="s">
        <v>140</v>
      </c>
      <c r="D81" s="22" t="s">
        <v>1181</v>
      </c>
      <c r="E81" s="23" t="s">
        <v>1182</v>
      </c>
      <c r="F81" s="24"/>
      <c r="G81" s="25">
        <v>6.38</v>
      </c>
      <c r="H81" s="26"/>
      <c r="I81" s="26">
        <f t="shared" si="6"/>
        <v>6.38</v>
      </c>
      <c r="J81" s="21" t="s">
        <v>686</v>
      </c>
      <c r="K81" s="26">
        <f t="shared" si="4"/>
        <v>19.14</v>
      </c>
      <c r="L81" s="31">
        <f t="shared" si="5"/>
        <v>95.7</v>
      </c>
    </row>
    <row r="82" spans="1:12">
      <c r="A82" s="21">
        <v>77</v>
      </c>
      <c r="B82" s="22" t="s">
        <v>1183</v>
      </c>
      <c r="C82" s="22" t="s">
        <v>159</v>
      </c>
      <c r="D82" s="22" t="s">
        <v>1184</v>
      </c>
      <c r="E82" s="23" t="s">
        <v>1185</v>
      </c>
      <c r="F82" s="24"/>
      <c r="G82" s="25">
        <v>1.53</v>
      </c>
      <c r="H82" s="26"/>
      <c r="I82" s="26">
        <f t="shared" si="6"/>
        <v>1.53</v>
      </c>
      <c r="J82" s="21" t="s">
        <v>686</v>
      </c>
      <c r="K82" s="26">
        <f t="shared" si="4"/>
        <v>4.59</v>
      </c>
      <c r="L82" s="31">
        <f t="shared" si="5"/>
        <v>22.95</v>
      </c>
    </row>
    <row r="83" spans="1:12">
      <c r="A83" s="21">
        <v>78</v>
      </c>
      <c r="B83" s="22" t="s">
        <v>1186</v>
      </c>
      <c r="C83" s="22" t="s">
        <v>82</v>
      </c>
      <c r="D83" s="22" t="s">
        <v>1187</v>
      </c>
      <c r="E83" s="23" t="s">
        <v>1188</v>
      </c>
      <c r="F83" s="24"/>
      <c r="G83" s="25">
        <v>4.2</v>
      </c>
      <c r="H83" s="26"/>
      <c r="I83" s="26">
        <f t="shared" si="6"/>
        <v>4.2</v>
      </c>
      <c r="J83" s="21" t="s">
        <v>686</v>
      </c>
      <c r="K83" s="26">
        <f t="shared" si="4"/>
        <v>12.6</v>
      </c>
      <c r="L83" s="31">
        <f t="shared" si="5"/>
        <v>63</v>
      </c>
    </row>
    <row r="84" spans="1:12">
      <c r="A84" s="21">
        <v>79</v>
      </c>
      <c r="B84" s="22" t="s">
        <v>1189</v>
      </c>
      <c r="C84" s="22" t="s">
        <v>22</v>
      </c>
      <c r="D84" s="22" t="s">
        <v>1190</v>
      </c>
      <c r="E84" s="23" t="s">
        <v>1191</v>
      </c>
      <c r="F84" s="24"/>
      <c r="G84" s="25">
        <v>6.23</v>
      </c>
      <c r="H84" s="26"/>
      <c r="I84" s="26">
        <f t="shared" si="6"/>
        <v>6.23</v>
      </c>
      <c r="J84" s="21" t="s">
        <v>686</v>
      </c>
      <c r="K84" s="26">
        <f t="shared" si="4"/>
        <v>18.69</v>
      </c>
      <c r="L84" s="31">
        <f t="shared" si="5"/>
        <v>93.45</v>
      </c>
    </row>
    <row r="85" spans="1:12">
      <c r="A85" s="21">
        <v>80</v>
      </c>
      <c r="B85" s="22" t="s">
        <v>1192</v>
      </c>
      <c r="C85" s="22" t="s">
        <v>64</v>
      </c>
      <c r="D85" s="22" t="s">
        <v>1193</v>
      </c>
      <c r="E85" s="23" t="s">
        <v>1194</v>
      </c>
      <c r="F85" s="24"/>
      <c r="G85" s="25">
        <v>4.42</v>
      </c>
      <c r="H85" s="26"/>
      <c r="I85" s="26">
        <f t="shared" si="6"/>
        <v>4.42</v>
      </c>
      <c r="J85" s="21" t="s">
        <v>686</v>
      </c>
      <c r="K85" s="26">
        <f t="shared" si="4"/>
        <v>13.26</v>
      </c>
      <c r="L85" s="31">
        <f t="shared" si="5"/>
        <v>66.3</v>
      </c>
    </row>
    <row r="86" spans="1:12">
      <c r="A86" s="21">
        <v>81</v>
      </c>
      <c r="B86" s="22" t="s">
        <v>1195</v>
      </c>
      <c r="C86" s="22" t="s">
        <v>177</v>
      </c>
      <c r="D86" s="22" t="s">
        <v>1196</v>
      </c>
      <c r="E86" s="23" t="s">
        <v>1197</v>
      </c>
      <c r="F86" s="24"/>
      <c r="G86" s="25">
        <v>3.33</v>
      </c>
      <c r="H86" s="26"/>
      <c r="I86" s="26">
        <f t="shared" si="6"/>
        <v>3.33</v>
      </c>
      <c r="J86" s="21" t="s">
        <v>686</v>
      </c>
      <c r="K86" s="26">
        <f t="shared" si="4"/>
        <v>9.99</v>
      </c>
      <c r="L86" s="31">
        <f t="shared" si="5"/>
        <v>49.95</v>
      </c>
    </row>
    <row r="87" spans="1:12">
      <c r="A87" s="21">
        <v>82</v>
      </c>
      <c r="B87" s="22" t="s">
        <v>1198</v>
      </c>
      <c r="C87" s="22" t="s">
        <v>37</v>
      </c>
      <c r="D87" s="22" t="s">
        <v>1199</v>
      </c>
      <c r="E87" s="23" t="s">
        <v>1200</v>
      </c>
      <c r="F87" s="24"/>
      <c r="G87" s="25">
        <v>4.35</v>
      </c>
      <c r="H87" s="26"/>
      <c r="I87" s="26">
        <f t="shared" si="6"/>
        <v>4.35</v>
      </c>
      <c r="J87" s="21" t="s">
        <v>686</v>
      </c>
      <c r="K87" s="26">
        <f t="shared" si="4"/>
        <v>13.05</v>
      </c>
      <c r="L87" s="31">
        <f t="shared" si="5"/>
        <v>65.25</v>
      </c>
    </row>
    <row r="88" spans="1:12">
      <c r="A88" s="21">
        <v>83</v>
      </c>
      <c r="B88" s="22" t="s">
        <v>1201</v>
      </c>
      <c r="C88" s="22" t="s">
        <v>64</v>
      </c>
      <c r="D88" s="22" t="s">
        <v>1202</v>
      </c>
      <c r="E88" s="23" t="s">
        <v>1203</v>
      </c>
      <c r="F88" s="24"/>
      <c r="G88" s="25">
        <v>6.01</v>
      </c>
      <c r="H88" s="26"/>
      <c r="I88" s="26">
        <f t="shared" si="6"/>
        <v>6.01</v>
      </c>
      <c r="J88" s="21" t="s">
        <v>686</v>
      </c>
      <c r="K88" s="26">
        <f t="shared" si="4"/>
        <v>18.03</v>
      </c>
      <c r="L88" s="31">
        <f t="shared" si="5"/>
        <v>90.15</v>
      </c>
    </row>
    <row r="89" spans="1:12">
      <c r="A89" s="21">
        <v>84</v>
      </c>
      <c r="B89" s="22" t="s">
        <v>1204</v>
      </c>
      <c r="C89" s="22" t="s">
        <v>52</v>
      </c>
      <c r="D89" s="22" t="s">
        <v>1205</v>
      </c>
      <c r="E89" s="23" t="s">
        <v>1206</v>
      </c>
      <c r="F89" s="24"/>
      <c r="G89" s="25">
        <v>2.46</v>
      </c>
      <c r="H89" s="26"/>
      <c r="I89" s="26">
        <f t="shared" si="6"/>
        <v>2.46</v>
      </c>
      <c r="J89" s="21" t="s">
        <v>686</v>
      </c>
      <c r="K89" s="26">
        <f t="shared" si="4"/>
        <v>7.38</v>
      </c>
      <c r="L89" s="31">
        <f t="shared" si="5"/>
        <v>36.9</v>
      </c>
    </row>
    <row r="90" spans="1:12">
      <c r="A90" s="21">
        <v>85</v>
      </c>
      <c r="B90" s="22" t="s">
        <v>1207</v>
      </c>
      <c r="C90" s="22" t="s">
        <v>52</v>
      </c>
      <c r="D90" s="22" t="s">
        <v>1208</v>
      </c>
      <c r="E90" s="23" t="s">
        <v>1209</v>
      </c>
      <c r="F90" s="24"/>
      <c r="G90" s="25">
        <v>3.55</v>
      </c>
      <c r="H90" s="26"/>
      <c r="I90" s="26">
        <f t="shared" si="6"/>
        <v>3.55</v>
      </c>
      <c r="J90" s="21" t="s">
        <v>686</v>
      </c>
      <c r="K90" s="26">
        <f t="shared" si="4"/>
        <v>10.65</v>
      </c>
      <c r="L90" s="31">
        <f t="shared" si="5"/>
        <v>53.25</v>
      </c>
    </row>
    <row r="91" spans="1:12">
      <c r="A91" s="21">
        <v>86</v>
      </c>
      <c r="B91" s="22" t="s">
        <v>1210</v>
      </c>
      <c r="C91" s="22" t="s">
        <v>140</v>
      </c>
      <c r="D91" s="22" t="s">
        <v>1211</v>
      </c>
      <c r="E91" s="23" t="s">
        <v>1212</v>
      </c>
      <c r="F91" s="24"/>
      <c r="G91" s="25">
        <v>5.22</v>
      </c>
      <c r="H91" s="26"/>
      <c r="I91" s="26">
        <f t="shared" si="6"/>
        <v>5.22</v>
      </c>
      <c r="J91" s="21" t="s">
        <v>686</v>
      </c>
      <c r="K91" s="26">
        <f t="shared" si="4"/>
        <v>15.66</v>
      </c>
      <c r="L91" s="31">
        <f t="shared" si="5"/>
        <v>78.3</v>
      </c>
    </row>
    <row r="92" spans="1:12">
      <c r="A92" s="21">
        <v>87</v>
      </c>
      <c r="B92" s="22" t="s">
        <v>1213</v>
      </c>
      <c r="C92" s="22" t="s">
        <v>52</v>
      </c>
      <c r="D92" s="22" t="s">
        <v>1214</v>
      </c>
      <c r="E92" s="23" t="s">
        <v>1215</v>
      </c>
      <c r="F92" s="24"/>
      <c r="G92" s="25">
        <v>4.49</v>
      </c>
      <c r="H92" s="26"/>
      <c r="I92" s="26">
        <f t="shared" ref="I92:I146" si="7">G92</f>
        <v>4.49</v>
      </c>
      <c r="J92" s="21" t="s">
        <v>686</v>
      </c>
      <c r="K92" s="26">
        <f t="shared" si="4"/>
        <v>13.47</v>
      </c>
      <c r="L92" s="31">
        <f t="shared" si="5"/>
        <v>67.35</v>
      </c>
    </row>
    <row r="93" spans="1:12">
      <c r="A93" s="21">
        <v>88</v>
      </c>
      <c r="B93" s="22" t="s">
        <v>1216</v>
      </c>
      <c r="C93" s="22" t="s">
        <v>481</v>
      </c>
      <c r="D93" s="22" t="s">
        <v>1217</v>
      </c>
      <c r="E93" s="23" t="s">
        <v>1218</v>
      </c>
      <c r="F93" s="24"/>
      <c r="G93" s="25">
        <v>1.67</v>
      </c>
      <c r="H93" s="26"/>
      <c r="I93" s="26">
        <f t="shared" si="7"/>
        <v>1.67</v>
      </c>
      <c r="J93" s="21" t="s">
        <v>686</v>
      </c>
      <c r="K93" s="26">
        <f t="shared" si="4"/>
        <v>5.01</v>
      </c>
      <c r="L93" s="31">
        <f t="shared" si="5"/>
        <v>25.05</v>
      </c>
    </row>
    <row r="94" spans="1:12">
      <c r="A94" s="21">
        <v>89</v>
      </c>
      <c r="B94" s="22" t="s">
        <v>1219</v>
      </c>
      <c r="C94" s="22" t="s">
        <v>93</v>
      </c>
      <c r="D94" s="22" t="s">
        <v>1220</v>
      </c>
      <c r="E94" s="23" t="s">
        <v>1221</v>
      </c>
      <c r="F94" s="24"/>
      <c r="G94" s="25">
        <v>1.89</v>
      </c>
      <c r="H94" s="26"/>
      <c r="I94" s="26">
        <f t="shared" si="7"/>
        <v>1.89</v>
      </c>
      <c r="J94" s="21" t="s">
        <v>686</v>
      </c>
      <c r="K94" s="26">
        <f t="shared" si="4"/>
        <v>5.67</v>
      </c>
      <c r="L94" s="31">
        <f t="shared" si="5"/>
        <v>28.35</v>
      </c>
    </row>
    <row r="95" spans="1:12">
      <c r="A95" s="21">
        <v>90</v>
      </c>
      <c r="B95" s="22" t="s">
        <v>1222</v>
      </c>
      <c r="C95" s="22" t="s">
        <v>22</v>
      </c>
      <c r="D95" s="22" t="s">
        <v>1223</v>
      </c>
      <c r="E95" s="23" t="s">
        <v>1224</v>
      </c>
      <c r="F95" s="24"/>
      <c r="G95" s="25">
        <v>2.61</v>
      </c>
      <c r="H95" s="26"/>
      <c r="I95" s="26">
        <f t="shared" si="7"/>
        <v>2.61</v>
      </c>
      <c r="J95" s="21" t="s">
        <v>686</v>
      </c>
      <c r="K95" s="26">
        <f t="shared" si="4"/>
        <v>7.83</v>
      </c>
      <c r="L95" s="31">
        <f t="shared" si="5"/>
        <v>39.15</v>
      </c>
    </row>
    <row r="96" spans="1:12">
      <c r="A96" s="21">
        <v>91</v>
      </c>
      <c r="B96" s="22" t="s">
        <v>1225</v>
      </c>
      <c r="C96" s="22" t="s">
        <v>159</v>
      </c>
      <c r="D96" s="22" t="s">
        <v>1226</v>
      </c>
      <c r="E96" s="23" t="s">
        <v>1227</v>
      </c>
      <c r="F96" s="24"/>
      <c r="G96" s="25">
        <v>4.27</v>
      </c>
      <c r="H96" s="26"/>
      <c r="I96" s="26">
        <f t="shared" si="7"/>
        <v>4.27</v>
      </c>
      <c r="J96" s="21" t="s">
        <v>686</v>
      </c>
      <c r="K96" s="26">
        <f t="shared" si="4"/>
        <v>12.81</v>
      </c>
      <c r="L96" s="31">
        <f t="shared" si="5"/>
        <v>64.05</v>
      </c>
    </row>
    <row r="97" spans="1:12">
      <c r="A97" s="21">
        <v>92</v>
      </c>
      <c r="B97" s="22" t="s">
        <v>1228</v>
      </c>
      <c r="C97" s="22" t="s">
        <v>140</v>
      </c>
      <c r="D97" s="22" t="s">
        <v>1229</v>
      </c>
      <c r="E97" s="23" t="s">
        <v>1230</v>
      </c>
      <c r="F97" s="24"/>
      <c r="G97" s="25">
        <v>7.1</v>
      </c>
      <c r="H97" s="26"/>
      <c r="I97" s="26">
        <f t="shared" si="7"/>
        <v>7.1</v>
      </c>
      <c r="J97" s="21" t="s">
        <v>686</v>
      </c>
      <c r="K97" s="26">
        <f t="shared" si="4"/>
        <v>21.3</v>
      </c>
      <c r="L97" s="31">
        <f t="shared" si="5"/>
        <v>106.5</v>
      </c>
    </row>
    <row r="98" spans="1:12">
      <c r="A98" s="21">
        <v>93</v>
      </c>
      <c r="B98" s="22" t="s">
        <v>1231</v>
      </c>
      <c r="C98" s="22" t="s">
        <v>64</v>
      </c>
      <c r="D98" s="22" t="s">
        <v>1232</v>
      </c>
      <c r="E98" s="23" t="s">
        <v>1233</v>
      </c>
      <c r="F98" s="24"/>
      <c r="G98" s="25">
        <v>4.27</v>
      </c>
      <c r="H98" s="26"/>
      <c r="I98" s="26">
        <f t="shared" si="7"/>
        <v>4.27</v>
      </c>
      <c r="J98" s="21" t="s">
        <v>686</v>
      </c>
      <c r="K98" s="26">
        <f t="shared" si="4"/>
        <v>12.81</v>
      </c>
      <c r="L98" s="31">
        <f t="shared" si="5"/>
        <v>64.05</v>
      </c>
    </row>
    <row r="99" spans="1:12">
      <c r="A99" s="21">
        <v>94</v>
      </c>
      <c r="B99" s="22" t="s">
        <v>1234</v>
      </c>
      <c r="C99" s="22" t="s">
        <v>159</v>
      </c>
      <c r="D99" s="22" t="s">
        <v>1235</v>
      </c>
      <c r="E99" s="23" t="s">
        <v>1236</v>
      </c>
      <c r="F99" s="24"/>
      <c r="G99" s="25">
        <v>4.27</v>
      </c>
      <c r="H99" s="26"/>
      <c r="I99" s="26">
        <f t="shared" si="7"/>
        <v>4.27</v>
      </c>
      <c r="J99" s="21" t="s">
        <v>686</v>
      </c>
      <c r="K99" s="26">
        <f t="shared" si="4"/>
        <v>12.81</v>
      </c>
      <c r="L99" s="31">
        <f t="shared" si="5"/>
        <v>64.05</v>
      </c>
    </row>
    <row r="100" spans="1:12">
      <c r="A100" s="21">
        <v>95</v>
      </c>
      <c r="B100" s="22" t="s">
        <v>1237</v>
      </c>
      <c r="C100" s="22" t="s">
        <v>177</v>
      </c>
      <c r="D100" s="22" t="s">
        <v>1238</v>
      </c>
      <c r="E100" s="23" t="s">
        <v>1239</v>
      </c>
      <c r="F100" s="24"/>
      <c r="G100" s="25">
        <v>5.22</v>
      </c>
      <c r="H100" s="26"/>
      <c r="I100" s="26">
        <f t="shared" si="7"/>
        <v>5.22</v>
      </c>
      <c r="J100" s="21" t="s">
        <v>686</v>
      </c>
      <c r="K100" s="26">
        <f t="shared" si="4"/>
        <v>15.66</v>
      </c>
      <c r="L100" s="31">
        <f t="shared" si="5"/>
        <v>78.3</v>
      </c>
    </row>
    <row r="101" spans="1:12">
      <c r="A101" s="21">
        <v>96</v>
      </c>
      <c r="B101" s="22" t="s">
        <v>1240</v>
      </c>
      <c r="C101" s="22" t="s">
        <v>491</v>
      </c>
      <c r="D101" s="22" t="s">
        <v>1241</v>
      </c>
      <c r="E101" s="23" t="s">
        <v>1242</v>
      </c>
      <c r="F101" s="24"/>
      <c r="G101" s="25">
        <v>4.27</v>
      </c>
      <c r="H101" s="26"/>
      <c r="I101" s="26">
        <f t="shared" si="7"/>
        <v>4.27</v>
      </c>
      <c r="J101" s="21" t="s">
        <v>686</v>
      </c>
      <c r="K101" s="26">
        <f t="shared" si="4"/>
        <v>12.81</v>
      </c>
      <c r="L101" s="31">
        <f t="shared" si="5"/>
        <v>64.05</v>
      </c>
    </row>
    <row r="102" spans="1:12">
      <c r="A102" s="21">
        <v>97</v>
      </c>
      <c r="B102" s="22" t="s">
        <v>1243</v>
      </c>
      <c r="C102" s="22" t="s">
        <v>56</v>
      </c>
      <c r="D102" s="22" t="s">
        <v>1244</v>
      </c>
      <c r="E102" s="23" t="s">
        <v>1245</v>
      </c>
      <c r="F102" s="24"/>
      <c r="G102" s="25">
        <v>4.35</v>
      </c>
      <c r="H102" s="26"/>
      <c r="I102" s="26">
        <f t="shared" si="7"/>
        <v>4.35</v>
      </c>
      <c r="J102" s="21" t="s">
        <v>686</v>
      </c>
      <c r="K102" s="26">
        <f t="shared" si="4"/>
        <v>13.05</v>
      </c>
      <c r="L102" s="31">
        <f t="shared" si="5"/>
        <v>65.25</v>
      </c>
    </row>
    <row r="103" spans="1:12">
      <c r="A103" s="21">
        <v>98</v>
      </c>
      <c r="B103" s="22" t="s">
        <v>1246</v>
      </c>
      <c r="C103" s="22" t="s">
        <v>159</v>
      </c>
      <c r="D103" s="22" t="s">
        <v>1247</v>
      </c>
      <c r="E103" s="23" t="s">
        <v>1248</v>
      </c>
      <c r="F103" s="24"/>
      <c r="G103" s="25">
        <v>2.46</v>
      </c>
      <c r="H103" s="26"/>
      <c r="I103" s="26">
        <f t="shared" si="7"/>
        <v>2.46</v>
      </c>
      <c r="J103" s="21" t="s">
        <v>686</v>
      </c>
      <c r="K103" s="26">
        <f t="shared" si="4"/>
        <v>7.38</v>
      </c>
      <c r="L103" s="31">
        <f t="shared" si="5"/>
        <v>36.9</v>
      </c>
    </row>
    <row r="104" spans="1:12">
      <c r="A104" s="21">
        <v>99</v>
      </c>
      <c r="B104" s="22" t="s">
        <v>1249</v>
      </c>
      <c r="C104" s="22" t="s">
        <v>22</v>
      </c>
      <c r="D104" s="22" t="s">
        <v>1250</v>
      </c>
      <c r="E104" s="23" t="s">
        <v>1251</v>
      </c>
      <c r="F104" s="24"/>
      <c r="G104" s="25">
        <v>5.22</v>
      </c>
      <c r="H104" s="26"/>
      <c r="I104" s="26">
        <f t="shared" si="7"/>
        <v>5.22</v>
      </c>
      <c r="J104" s="21" t="s">
        <v>686</v>
      </c>
      <c r="K104" s="26">
        <f t="shared" si="4"/>
        <v>15.66</v>
      </c>
      <c r="L104" s="31">
        <f t="shared" si="5"/>
        <v>78.3</v>
      </c>
    </row>
    <row r="105" spans="1:12">
      <c r="A105" s="21">
        <v>100</v>
      </c>
      <c r="B105" s="22" t="s">
        <v>1252</v>
      </c>
      <c r="C105" s="22" t="s">
        <v>359</v>
      </c>
      <c r="D105" s="22" t="s">
        <v>1253</v>
      </c>
      <c r="E105" s="23" t="s">
        <v>1254</v>
      </c>
      <c r="F105" s="24"/>
      <c r="G105" s="25">
        <v>3.4</v>
      </c>
      <c r="H105" s="26"/>
      <c r="I105" s="26">
        <f t="shared" si="7"/>
        <v>3.4</v>
      </c>
      <c r="J105" s="21" t="s">
        <v>686</v>
      </c>
      <c r="K105" s="26">
        <f t="shared" si="4"/>
        <v>10.2</v>
      </c>
      <c r="L105" s="31">
        <f t="shared" si="5"/>
        <v>51</v>
      </c>
    </row>
    <row r="106" spans="1:12">
      <c r="A106" s="21">
        <v>101</v>
      </c>
      <c r="B106" s="22" t="s">
        <v>1255</v>
      </c>
      <c r="C106" s="22" t="s">
        <v>140</v>
      </c>
      <c r="D106" s="22" t="s">
        <v>1256</v>
      </c>
      <c r="E106" s="23" t="s">
        <v>1257</v>
      </c>
      <c r="F106" s="24"/>
      <c r="G106" s="25">
        <v>5.44</v>
      </c>
      <c r="H106" s="26"/>
      <c r="I106" s="26">
        <f t="shared" si="7"/>
        <v>5.44</v>
      </c>
      <c r="J106" s="21" t="s">
        <v>686</v>
      </c>
      <c r="K106" s="26">
        <f t="shared" si="4"/>
        <v>16.32</v>
      </c>
      <c r="L106" s="31">
        <f t="shared" si="5"/>
        <v>81.6</v>
      </c>
    </row>
    <row r="107" spans="1:12">
      <c r="A107" s="21">
        <v>102</v>
      </c>
      <c r="B107" s="22" t="s">
        <v>1258</v>
      </c>
      <c r="C107" s="22" t="s">
        <v>117</v>
      </c>
      <c r="D107" s="22" t="s">
        <v>1259</v>
      </c>
      <c r="E107" s="23" t="s">
        <v>1260</v>
      </c>
      <c r="F107" s="24"/>
      <c r="G107" s="25">
        <v>6.09</v>
      </c>
      <c r="H107" s="26"/>
      <c r="I107" s="26">
        <f t="shared" si="7"/>
        <v>6.09</v>
      </c>
      <c r="J107" s="21" t="s">
        <v>686</v>
      </c>
      <c r="K107" s="26">
        <f t="shared" si="4"/>
        <v>18.27</v>
      </c>
      <c r="L107" s="31">
        <f t="shared" si="5"/>
        <v>91.35</v>
      </c>
    </row>
    <row r="108" spans="1:12">
      <c r="A108" s="21">
        <v>103</v>
      </c>
      <c r="B108" s="22" t="s">
        <v>322</v>
      </c>
      <c r="C108" s="22" t="s">
        <v>52</v>
      </c>
      <c r="D108" s="22" t="s">
        <v>1261</v>
      </c>
      <c r="E108" s="23" t="s">
        <v>1262</v>
      </c>
      <c r="F108" s="24"/>
      <c r="G108" s="25">
        <v>1.88</v>
      </c>
      <c r="H108" s="26"/>
      <c r="I108" s="26">
        <f t="shared" si="7"/>
        <v>1.88</v>
      </c>
      <c r="J108" s="21" t="s">
        <v>686</v>
      </c>
      <c r="K108" s="26">
        <f t="shared" si="4"/>
        <v>5.64</v>
      </c>
      <c r="L108" s="31">
        <f t="shared" si="5"/>
        <v>28.2</v>
      </c>
    </row>
    <row r="109" spans="1:12">
      <c r="A109" s="21">
        <v>104</v>
      </c>
      <c r="B109" s="22" t="s">
        <v>1263</v>
      </c>
      <c r="C109" s="22" t="s">
        <v>133</v>
      </c>
      <c r="D109" s="22" t="s">
        <v>1264</v>
      </c>
      <c r="E109" s="23" t="s">
        <v>1265</v>
      </c>
      <c r="F109" s="24"/>
      <c r="G109" s="25">
        <v>3.48</v>
      </c>
      <c r="H109" s="26"/>
      <c r="I109" s="26">
        <f t="shared" si="7"/>
        <v>3.48</v>
      </c>
      <c r="J109" s="21" t="s">
        <v>686</v>
      </c>
      <c r="K109" s="26">
        <f t="shared" si="4"/>
        <v>10.44</v>
      </c>
      <c r="L109" s="31">
        <f t="shared" si="5"/>
        <v>52.2</v>
      </c>
    </row>
    <row r="110" spans="1:12">
      <c r="A110" s="21">
        <v>105</v>
      </c>
      <c r="B110" s="22" t="s">
        <v>1266</v>
      </c>
      <c r="C110" s="22" t="s">
        <v>232</v>
      </c>
      <c r="D110" s="22" t="s">
        <v>1267</v>
      </c>
      <c r="E110" s="23" t="s">
        <v>1268</v>
      </c>
      <c r="F110" s="24"/>
      <c r="G110" s="25">
        <v>2.68</v>
      </c>
      <c r="H110" s="26"/>
      <c r="I110" s="26">
        <f t="shared" si="7"/>
        <v>2.68</v>
      </c>
      <c r="J110" s="21" t="s">
        <v>686</v>
      </c>
      <c r="K110" s="26">
        <f t="shared" si="4"/>
        <v>8.04</v>
      </c>
      <c r="L110" s="31">
        <f t="shared" si="5"/>
        <v>40.2</v>
      </c>
    </row>
    <row r="111" spans="1:12">
      <c r="A111" s="21">
        <v>106</v>
      </c>
      <c r="B111" s="22" t="s">
        <v>1269</v>
      </c>
      <c r="C111" s="22" t="s">
        <v>60</v>
      </c>
      <c r="D111" s="22" t="s">
        <v>1270</v>
      </c>
      <c r="E111" s="23" t="s">
        <v>1271</v>
      </c>
      <c r="F111" s="24"/>
      <c r="G111" s="25">
        <v>3.62</v>
      </c>
      <c r="H111" s="26"/>
      <c r="I111" s="26">
        <f t="shared" si="7"/>
        <v>3.62</v>
      </c>
      <c r="J111" s="21" t="s">
        <v>686</v>
      </c>
      <c r="K111" s="26">
        <f t="shared" si="4"/>
        <v>10.86</v>
      </c>
      <c r="L111" s="31">
        <f t="shared" si="5"/>
        <v>54.3</v>
      </c>
    </row>
    <row r="112" spans="1:12">
      <c r="A112" s="21">
        <v>107</v>
      </c>
      <c r="B112" s="22" t="s">
        <v>1272</v>
      </c>
      <c r="C112" s="22" t="s">
        <v>140</v>
      </c>
      <c r="D112" s="22" t="s">
        <v>1273</v>
      </c>
      <c r="E112" s="23" t="s">
        <v>1274</v>
      </c>
      <c r="F112" s="24"/>
      <c r="G112" s="25">
        <v>5.29</v>
      </c>
      <c r="H112" s="26"/>
      <c r="I112" s="26">
        <f t="shared" si="7"/>
        <v>5.29</v>
      </c>
      <c r="J112" s="21" t="s">
        <v>686</v>
      </c>
      <c r="K112" s="26">
        <f t="shared" si="4"/>
        <v>15.87</v>
      </c>
      <c r="L112" s="31">
        <f t="shared" si="5"/>
        <v>79.35</v>
      </c>
    </row>
    <row r="113" spans="1:12">
      <c r="A113" s="21">
        <v>108</v>
      </c>
      <c r="B113" s="22" t="s">
        <v>1275</v>
      </c>
      <c r="C113" s="22" t="s">
        <v>33</v>
      </c>
      <c r="D113" s="22" t="s">
        <v>1276</v>
      </c>
      <c r="E113" s="23" t="s">
        <v>1277</v>
      </c>
      <c r="F113" s="24"/>
      <c r="G113" s="25">
        <v>4.71</v>
      </c>
      <c r="H113" s="26"/>
      <c r="I113" s="26">
        <f t="shared" si="7"/>
        <v>4.71</v>
      </c>
      <c r="J113" s="21" t="s">
        <v>686</v>
      </c>
      <c r="K113" s="26">
        <f t="shared" si="4"/>
        <v>14.13</v>
      </c>
      <c r="L113" s="31">
        <f t="shared" si="5"/>
        <v>70.65</v>
      </c>
    </row>
    <row r="114" spans="1:12">
      <c r="A114" s="21">
        <v>109</v>
      </c>
      <c r="B114" s="22" t="s">
        <v>1278</v>
      </c>
      <c r="C114" s="22" t="s">
        <v>37</v>
      </c>
      <c r="D114" s="22" t="s">
        <v>1279</v>
      </c>
      <c r="E114" s="23" t="s">
        <v>1280</v>
      </c>
      <c r="F114" s="24"/>
      <c r="G114" s="25">
        <v>3.48</v>
      </c>
      <c r="H114" s="26"/>
      <c r="I114" s="26">
        <f t="shared" si="7"/>
        <v>3.48</v>
      </c>
      <c r="J114" s="21" t="s">
        <v>686</v>
      </c>
      <c r="K114" s="26">
        <f t="shared" si="4"/>
        <v>10.44</v>
      </c>
      <c r="L114" s="31">
        <f t="shared" si="5"/>
        <v>52.2</v>
      </c>
    </row>
    <row r="115" spans="1:12">
      <c r="A115" s="21">
        <v>110</v>
      </c>
      <c r="B115" s="22" t="s">
        <v>1281</v>
      </c>
      <c r="C115" s="22" t="s">
        <v>37</v>
      </c>
      <c r="D115" s="22" t="s">
        <v>1282</v>
      </c>
      <c r="E115" s="23" t="s">
        <v>1283</v>
      </c>
      <c r="F115" s="24"/>
      <c r="G115" s="25">
        <v>0.94</v>
      </c>
      <c r="H115" s="26"/>
      <c r="I115" s="26">
        <f t="shared" si="7"/>
        <v>0.94</v>
      </c>
      <c r="J115" s="21" t="s">
        <v>686</v>
      </c>
      <c r="K115" s="26">
        <f t="shared" si="4"/>
        <v>2.82</v>
      </c>
      <c r="L115" s="31">
        <f t="shared" si="5"/>
        <v>14.1</v>
      </c>
    </row>
    <row r="116" spans="1:12">
      <c r="A116" s="21">
        <v>111</v>
      </c>
      <c r="B116" s="22" t="s">
        <v>1284</v>
      </c>
      <c r="C116" s="22" t="s">
        <v>64</v>
      </c>
      <c r="D116" s="22" t="s">
        <v>1285</v>
      </c>
      <c r="E116" s="23" t="s">
        <v>1286</v>
      </c>
      <c r="F116" s="24"/>
      <c r="G116" s="25">
        <v>4.71</v>
      </c>
      <c r="H116" s="26"/>
      <c r="I116" s="26">
        <f t="shared" si="7"/>
        <v>4.71</v>
      </c>
      <c r="J116" s="21" t="s">
        <v>686</v>
      </c>
      <c r="K116" s="26">
        <f t="shared" si="4"/>
        <v>14.13</v>
      </c>
      <c r="L116" s="31">
        <f t="shared" si="5"/>
        <v>70.65</v>
      </c>
    </row>
    <row r="117" spans="1:12">
      <c r="A117" s="21">
        <v>112</v>
      </c>
      <c r="B117" s="22" t="s">
        <v>1287</v>
      </c>
      <c r="C117" s="22" t="s">
        <v>52</v>
      </c>
      <c r="D117" s="22" t="s">
        <v>1288</v>
      </c>
      <c r="E117" s="23" t="s">
        <v>1289</v>
      </c>
      <c r="F117" s="24"/>
      <c r="G117" s="25">
        <v>5.51</v>
      </c>
      <c r="H117" s="26"/>
      <c r="I117" s="26">
        <f t="shared" si="7"/>
        <v>5.51</v>
      </c>
      <c r="J117" s="21" t="s">
        <v>686</v>
      </c>
      <c r="K117" s="26">
        <f t="shared" si="4"/>
        <v>16.53</v>
      </c>
      <c r="L117" s="31">
        <f t="shared" si="5"/>
        <v>82.65</v>
      </c>
    </row>
    <row r="118" spans="1:12">
      <c r="A118" s="21">
        <v>113</v>
      </c>
      <c r="B118" s="22" t="s">
        <v>1290</v>
      </c>
      <c r="C118" s="22" t="s">
        <v>93</v>
      </c>
      <c r="D118" s="22" t="s">
        <v>1291</v>
      </c>
      <c r="E118" s="23" t="s">
        <v>1292</v>
      </c>
      <c r="F118" s="24"/>
      <c r="G118" s="25">
        <v>1.74</v>
      </c>
      <c r="H118" s="26"/>
      <c r="I118" s="26">
        <f t="shared" si="7"/>
        <v>1.74</v>
      </c>
      <c r="J118" s="21" t="s">
        <v>686</v>
      </c>
      <c r="K118" s="26">
        <f t="shared" si="4"/>
        <v>5.22</v>
      </c>
      <c r="L118" s="31">
        <f t="shared" si="5"/>
        <v>26.1</v>
      </c>
    </row>
    <row r="119" spans="1:12">
      <c r="A119" s="21">
        <v>114</v>
      </c>
      <c r="B119" s="22" t="s">
        <v>1293</v>
      </c>
      <c r="C119" s="22" t="s">
        <v>491</v>
      </c>
      <c r="D119" s="22" t="s">
        <v>1294</v>
      </c>
      <c r="E119" s="23" t="s">
        <v>1295</v>
      </c>
      <c r="F119" s="24"/>
      <c r="G119" s="25">
        <v>3.78</v>
      </c>
      <c r="H119" s="26"/>
      <c r="I119" s="26">
        <f t="shared" si="7"/>
        <v>3.78</v>
      </c>
      <c r="J119" s="21" t="s">
        <v>686</v>
      </c>
      <c r="K119" s="26">
        <f t="shared" si="4"/>
        <v>11.34</v>
      </c>
      <c r="L119" s="31">
        <f t="shared" si="5"/>
        <v>56.7</v>
      </c>
    </row>
    <row r="120" spans="1:12">
      <c r="A120" s="21">
        <v>115</v>
      </c>
      <c r="B120" s="22" t="s">
        <v>1296</v>
      </c>
      <c r="C120" s="22" t="s">
        <v>177</v>
      </c>
      <c r="D120" s="22" t="s">
        <v>1297</v>
      </c>
      <c r="E120" s="23" t="s">
        <v>1298</v>
      </c>
      <c r="F120" s="24"/>
      <c r="G120" s="25">
        <v>4.49</v>
      </c>
      <c r="H120" s="26"/>
      <c r="I120" s="26">
        <f t="shared" si="7"/>
        <v>4.49</v>
      </c>
      <c r="J120" s="21" t="s">
        <v>686</v>
      </c>
      <c r="K120" s="26">
        <f t="shared" si="4"/>
        <v>13.47</v>
      </c>
      <c r="L120" s="31">
        <f t="shared" si="5"/>
        <v>67.35</v>
      </c>
    </row>
    <row r="121" spans="1:12">
      <c r="A121" s="21">
        <v>116</v>
      </c>
      <c r="B121" s="22" t="s">
        <v>1299</v>
      </c>
      <c r="C121" s="22" t="s">
        <v>159</v>
      </c>
      <c r="D121" s="22" t="s">
        <v>1300</v>
      </c>
      <c r="E121" s="23" t="s">
        <v>1301</v>
      </c>
      <c r="F121" s="24"/>
      <c r="G121" s="25">
        <v>3.26</v>
      </c>
      <c r="H121" s="26"/>
      <c r="I121" s="26">
        <f t="shared" si="7"/>
        <v>3.26</v>
      </c>
      <c r="J121" s="21" t="s">
        <v>686</v>
      </c>
      <c r="K121" s="26">
        <f t="shared" si="4"/>
        <v>9.78</v>
      </c>
      <c r="L121" s="31">
        <f t="shared" si="5"/>
        <v>48.9</v>
      </c>
    </row>
    <row r="122" spans="1:12">
      <c r="A122" s="21">
        <v>117</v>
      </c>
      <c r="B122" s="22" t="s">
        <v>1302</v>
      </c>
      <c r="C122" s="22" t="s">
        <v>64</v>
      </c>
      <c r="D122" s="22" t="s">
        <v>1303</v>
      </c>
      <c r="E122" s="23" t="s">
        <v>1304</v>
      </c>
      <c r="F122" s="24"/>
      <c r="G122" s="25">
        <v>6.16</v>
      </c>
      <c r="H122" s="26"/>
      <c r="I122" s="26">
        <f t="shared" si="7"/>
        <v>6.16</v>
      </c>
      <c r="J122" s="21" t="s">
        <v>686</v>
      </c>
      <c r="K122" s="26">
        <f t="shared" si="4"/>
        <v>18.48</v>
      </c>
      <c r="L122" s="31">
        <f t="shared" si="5"/>
        <v>92.4</v>
      </c>
    </row>
    <row r="123" spans="1:12">
      <c r="A123" s="21">
        <v>118</v>
      </c>
      <c r="B123" s="22" t="s">
        <v>1305</v>
      </c>
      <c r="C123" s="22" t="s">
        <v>481</v>
      </c>
      <c r="D123" s="22" t="s">
        <v>1306</v>
      </c>
      <c r="E123" s="23" t="s">
        <v>1307</v>
      </c>
      <c r="F123" s="24"/>
      <c r="G123" s="25">
        <v>8.69</v>
      </c>
      <c r="H123" s="26"/>
      <c r="I123" s="26">
        <f t="shared" si="7"/>
        <v>8.69</v>
      </c>
      <c r="J123" s="21" t="s">
        <v>686</v>
      </c>
      <c r="K123" s="26">
        <f t="shared" si="4"/>
        <v>26.07</v>
      </c>
      <c r="L123" s="31">
        <f t="shared" si="5"/>
        <v>130.35</v>
      </c>
    </row>
    <row r="124" spans="1:12">
      <c r="A124" s="21">
        <v>119</v>
      </c>
      <c r="B124" s="22" t="s">
        <v>1308</v>
      </c>
      <c r="C124" s="22" t="s">
        <v>22</v>
      </c>
      <c r="D124" s="22" t="s">
        <v>1309</v>
      </c>
      <c r="E124" s="23" t="s">
        <v>1310</v>
      </c>
      <c r="F124" s="24"/>
      <c r="G124" s="25">
        <v>6.6</v>
      </c>
      <c r="H124" s="26"/>
      <c r="I124" s="26">
        <f t="shared" si="7"/>
        <v>6.6</v>
      </c>
      <c r="J124" s="21" t="s">
        <v>686</v>
      </c>
      <c r="K124" s="26">
        <f t="shared" si="4"/>
        <v>19.8</v>
      </c>
      <c r="L124" s="31">
        <f t="shared" si="5"/>
        <v>99</v>
      </c>
    </row>
    <row r="125" spans="1:12">
      <c r="A125" s="21">
        <v>120</v>
      </c>
      <c r="B125" s="22" t="s">
        <v>1311</v>
      </c>
      <c r="C125" s="22" t="s">
        <v>64</v>
      </c>
      <c r="D125" s="22" t="s">
        <v>1312</v>
      </c>
      <c r="E125" s="23" t="s">
        <v>1313</v>
      </c>
      <c r="F125" s="24"/>
      <c r="G125" s="25">
        <v>5</v>
      </c>
      <c r="H125" s="26"/>
      <c r="I125" s="26">
        <f t="shared" si="7"/>
        <v>5</v>
      </c>
      <c r="J125" s="21" t="s">
        <v>686</v>
      </c>
      <c r="K125" s="26">
        <f t="shared" si="4"/>
        <v>15</v>
      </c>
      <c r="L125" s="31">
        <f t="shared" si="5"/>
        <v>75</v>
      </c>
    </row>
    <row r="126" spans="1:12">
      <c r="A126" s="21">
        <v>121</v>
      </c>
      <c r="B126" s="22" t="s">
        <v>1314</v>
      </c>
      <c r="C126" s="22" t="s">
        <v>481</v>
      </c>
      <c r="D126" s="22" t="s">
        <v>1315</v>
      </c>
      <c r="E126" s="23" t="s">
        <v>1316</v>
      </c>
      <c r="F126" s="24"/>
      <c r="G126" s="25">
        <v>5.29</v>
      </c>
      <c r="H126" s="26"/>
      <c r="I126" s="26">
        <f t="shared" si="7"/>
        <v>5.29</v>
      </c>
      <c r="J126" s="21" t="s">
        <v>686</v>
      </c>
      <c r="K126" s="26">
        <f t="shared" si="4"/>
        <v>15.87</v>
      </c>
      <c r="L126" s="31">
        <f t="shared" si="5"/>
        <v>79.35</v>
      </c>
    </row>
    <row r="127" spans="1:12">
      <c r="A127" s="21">
        <v>122</v>
      </c>
      <c r="B127" s="22" t="s">
        <v>1317</v>
      </c>
      <c r="C127" s="22" t="s">
        <v>22</v>
      </c>
      <c r="D127" s="22" t="s">
        <v>1318</v>
      </c>
      <c r="E127" s="23" t="s">
        <v>1319</v>
      </c>
      <c r="F127" s="24"/>
      <c r="G127" s="25">
        <v>4.2</v>
      </c>
      <c r="H127" s="26"/>
      <c r="I127" s="26">
        <f t="shared" si="7"/>
        <v>4.2</v>
      </c>
      <c r="J127" s="21" t="s">
        <v>686</v>
      </c>
      <c r="K127" s="26">
        <f t="shared" si="4"/>
        <v>12.6</v>
      </c>
      <c r="L127" s="31">
        <f t="shared" si="5"/>
        <v>63</v>
      </c>
    </row>
    <row r="128" spans="1:12">
      <c r="A128" s="21">
        <v>123</v>
      </c>
      <c r="B128" s="22" t="s">
        <v>1320</v>
      </c>
      <c r="C128" s="22" t="s">
        <v>93</v>
      </c>
      <c r="D128" s="22" t="s">
        <v>1321</v>
      </c>
      <c r="E128" s="23" t="s">
        <v>1322</v>
      </c>
      <c r="F128" s="24"/>
      <c r="G128" s="25">
        <v>5.14</v>
      </c>
      <c r="H128" s="26"/>
      <c r="I128" s="26">
        <f t="shared" si="7"/>
        <v>5.14</v>
      </c>
      <c r="J128" s="21" t="s">
        <v>686</v>
      </c>
      <c r="K128" s="26">
        <f t="shared" si="4"/>
        <v>15.42</v>
      </c>
      <c r="L128" s="31">
        <f t="shared" si="5"/>
        <v>77.1</v>
      </c>
    </row>
    <row r="129" spans="1:12">
      <c r="A129" s="21">
        <v>124</v>
      </c>
      <c r="B129" s="22" t="s">
        <v>1323</v>
      </c>
      <c r="C129" s="22" t="s">
        <v>159</v>
      </c>
      <c r="D129" s="22" t="s">
        <v>1324</v>
      </c>
      <c r="E129" s="23" t="s">
        <v>1325</v>
      </c>
      <c r="F129" s="24"/>
      <c r="G129" s="25">
        <v>3.62</v>
      </c>
      <c r="H129" s="26"/>
      <c r="I129" s="26">
        <f t="shared" si="7"/>
        <v>3.62</v>
      </c>
      <c r="J129" s="21" t="s">
        <v>686</v>
      </c>
      <c r="K129" s="26">
        <f t="shared" si="4"/>
        <v>10.86</v>
      </c>
      <c r="L129" s="31">
        <f t="shared" si="5"/>
        <v>54.3</v>
      </c>
    </row>
    <row r="130" spans="1:12">
      <c r="A130" s="21">
        <v>125</v>
      </c>
      <c r="B130" s="22" t="s">
        <v>1326</v>
      </c>
      <c r="C130" s="22" t="s">
        <v>159</v>
      </c>
      <c r="D130" s="22" t="s">
        <v>1327</v>
      </c>
      <c r="E130" s="23" t="s">
        <v>1328</v>
      </c>
      <c r="F130" s="24"/>
      <c r="G130" s="25">
        <v>7.31</v>
      </c>
      <c r="H130" s="26"/>
      <c r="I130" s="26">
        <f t="shared" si="7"/>
        <v>7.31</v>
      </c>
      <c r="J130" s="21" t="s">
        <v>686</v>
      </c>
      <c r="K130" s="26">
        <f t="shared" si="4"/>
        <v>21.93</v>
      </c>
      <c r="L130" s="31">
        <f t="shared" si="5"/>
        <v>109.65</v>
      </c>
    </row>
    <row r="131" spans="1:12">
      <c r="A131" s="21">
        <v>126</v>
      </c>
      <c r="B131" s="22" t="s">
        <v>1329</v>
      </c>
      <c r="C131" s="22" t="s">
        <v>93</v>
      </c>
      <c r="D131" s="22" t="s">
        <v>1330</v>
      </c>
      <c r="E131" s="23" t="s">
        <v>1331</v>
      </c>
      <c r="F131" s="24"/>
      <c r="G131" s="25">
        <v>5.07</v>
      </c>
      <c r="H131" s="26"/>
      <c r="I131" s="26">
        <f t="shared" si="7"/>
        <v>5.07</v>
      </c>
      <c r="J131" s="21" t="s">
        <v>686</v>
      </c>
      <c r="K131" s="26">
        <f t="shared" si="4"/>
        <v>15.21</v>
      </c>
      <c r="L131" s="31">
        <f t="shared" si="5"/>
        <v>76.05</v>
      </c>
    </row>
    <row r="132" spans="1:12">
      <c r="A132" s="21">
        <v>127</v>
      </c>
      <c r="B132" s="22" t="s">
        <v>1332</v>
      </c>
      <c r="C132" s="22" t="s">
        <v>93</v>
      </c>
      <c r="D132" s="22" t="s">
        <v>1333</v>
      </c>
      <c r="E132" s="23" t="s">
        <v>1334</v>
      </c>
      <c r="F132" s="24"/>
      <c r="G132" s="25">
        <v>8.26</v>
      </c>
      <c r="H132" s="26"/>
      <c r="I132" s="26">
        <f t="shared" si="7"/>
        <v>8.26</v>
      </c>
      <c r="J132" s="21" t="s">
        <v>686</v>
      </c>
      <c r="K132" s="26">
        <f t="shared" si="4"/>
        <v>24.78</v>
      </c>
      <c r="L132" s="31">
        <f t="shared" si="5"/>
        <v>123.9</v>
      </c>
    </row>
    <row r="133" spans="1:12">
      <c r="A133" s="21">
        <v>128</v>
      </c>
      <c r="B133" s="22" t="s">
        <v>1335</v>
      </c>
      <c r="C133" s="22" t="s">
        <v>64</v>
      </c>
      <c r="D133" s="22" t="s">
        <v>1336</v>
      </c>
      <c r="E133" s="23" t="s">
        <v>1337</v>
      </c>
      <c r="F133" s="24"/>
      <c r="G133" s="25">
        <v>0.8</v>
      </c>
      <c r="H133" s="26"/>
      <c r="I133" s="26">
        <f t="shared" si="7"/>
        <v>0.8</v>
      </c>
      <c r="J133" s="21" t="s">
        <v>686</v>
      </c>
      <c r="K133" s="26">
        <f t="shared" si="4"/>
        <v>2.4</v>
      </c>
      <c r="L133" s="31">
        <f t="shared" si="5"/>
        <v>12</v>
      </c>
    </row>
    <row r="134" spans="1:12">
      <c r="A134" s="21">
        <v>129</v>
      </c>
      <c r="B134" s="22" t="s">
        <v>1338</v>
      </c>
      <c r="C134" s="22" t="s">
        <v>64</v>
      </c>
      <c r="D134" s="22" t="s">
        <v>1339</v>
      </c>
      <c r="E134" s="23" t="s">
        <v>1340</v>
      </c>
      <c r="F134" s="24"/>
      <c r="G134" s="25">
        <v>4.49</v>
      </c>
      <c r="H134" s="26"/>
      <c r="I134" s="26">
        <f t="shared" si="7"/>
        <v>4.49</v>
      </c>
      <c r="J134" s="21" t="s">
        <v>686</v>
      </c>
      <c r="K134" s="26">
        <f t="shared" si="4"/>
        <v>13.47</v>
      </c>
      <c r="L134" s="31">
        <f t="shared" si="5"/>
        <v>67.35</v>
      </c>
    </row>
    <row r="135" spans="1:12">
      <c r="A135" s="21">
        <v>130</v>
      </c>
      <c r="B135" s="22" t="s">
        <v>1341</v>
      </c>
      <c r="C135" s="22" t="s">
        <v>33</v>
      </c>
      <c r="D135" s="22" t="s">
        <v>1342</v>
      </c>
      <c r="E135" s="23" t="s">
        <v>1343</v>
      </c>
      <c r="F135" s="24"/>
      <c r="G135" s="25">
        <v>2.83</v>
      </c>
      <c r="H135" s="26"/>
      <c r="I135" s="26">
        <f t="shared" si="7"/>
        <v>2.83</v>
      </c>
      <c r="J135" s="21" t="s">
        <v>686</v>
      </c>
      <c r="K135" s="26">
        <f t="shared" ref="K135:K198" si="8">I135*3</f>
        <v>8.49</v>
      </c>
      <c r="L135" s="31">
        <f t="shared" ref="L135:L198" si="9">I135*15</f>
        <v>42.45</v>
      </c>
    </row>
    <row r="136" spans="1:12">
      <c r="A136" s="21">
        <v>131</v>
      </c>
      <c r="B136" s="22" t="s">
        <v>1344</v>
      </c>
      <c r="C136" s="22" t="s">
        <v>33</v>
      </c>
      <c r="D136" s="22" t="s">
        <v>1345</v>
      </c>
      <c r="E136" s="23" t="s">
        <v>1346</v>
      </c>
      <c r="F136" s="24"/>
      <c r="G136" s="25">
        <v>4.2</v>
      </c>
      <c r="H136" s="26"/>
      <c r="I136" s="26">
        <f t="shared" si="7"/>
        <v>4.2</v>
      </c>
      <c r="J136" s="21" t="s">
        <v>686</v>
      </c>
      <c r="K136" s="26">
        <f t="shared" si="8"/>
        <v>12.6</v>
      </c>
      <c r="L136" s="31">
        <f t="shared" si="9"/>
        <v>63</v>
      </c>
    </row>
    <row r="137" spans="1:12">
      <c r="A137" s="21">
        <v>132</v>
      </c>
      <c r="B137" s="22" t="s">
        <v>1347</v>
      </c>
      <c r="C137" s="22" t="s">
        <v>64</v>
      </c>
      <c r="D137" s="22" t="s">
        <v>1348</v>
      </c>
      <c r="E137" s="23" t="s">
        <v>1349</v>
      </c>
      <c r="F137" s="24"/>
      <c r="G137" s="25">
        <v>3.48</v>
      </c>
      <c r="H137" s="26"/>
      <c r="I137" s="26">
        <f t="shared" si="7"/>
        <v>3.48</v>
      </c>
      <c r="J137" s="21" t="s">
        <v>686</v>
      </c>
      <c r="K137" s="26">
        <f t="shared" si="8"/>
        <v>10.44</v>
      </c>
      <c r="L137" s="31">
        <f t="shared" si="9"/>
        <v>52.2</v>
      </c>
    </row>
    <row r="138" spans="1:12">
      <c r="A138" s="21">
        <v>133</v>
      </c>
      <c r="B138" s="22" t="s">
        <v>1350</v>
      </c>
      <c r="C138" s="22" t="s">
        <v>22</v>
      </c>
      <c r="D138" s="22" t="s">
        <v>1351</v>
      </c>
      <c r="E138" s="23" t="s">
        <v>1352</v>
      </c>
      <c r="F138" s="24"/>
      <c r="G138" s="25">
        <v>8.62</v>
      </c>
      <c r="H138" s="26"/>
      <c r="I138" s="26">
        <f t="shared" si="7"/>
        <v>8.62</v>
      </c>
      <c r="J138" s="21" t="s">
        <v>686</v>
      </c>
      <c r="K138" s="26">
        <f t="shared" si="8"/>
        <v>25.86</v>
      </c>
      <c r="L138" s="31">
        <f t="shared" si="9"/>
        <v>129.3</v>
      </c>
    </row>
    <row r="139" spans="1:12">
      <c r="A139" s="21">
        <v>134</v>
      </c>
      <c r="B139" s="22" t="s">
        <v>1353</v>
      </c>
      <c r="C139" s="22" t="s">
        <v>159</v>
      </c>
      <c r="D139" s="22" t="s">
        <v>1354</v>
      </c>
      <c r="E139" s="23" t="s">
        <v>1355</v>
      </c>
      <c r="F139" s="24"/>
      <c r="G139" s="25">
        <v>2.53</v>
      </c>
      <c r="H139" s="26"/>
      <c r="I139" s="26">
        <f t="shared" si="7"/>
        <v>2.53</v>
      </c>
      <c r="J139" s="21" t="s">
        <v>686</v>
      </c>
      <c r="K139" s="26">
        <f t="shared" si="8"/>
        <v>7.59</v>
      </c>
      <c r="L139" s="31">
        <f t="shared" si="9"/>
        <v>37.95</v>
      </c>
    </row>
    <row r="140" spans="1:12">
      <c r="A140" s="21">
        <v>135</v>
      </c>
      <c r="B140" s="22" t="s">
        <v>1356</v>
      </c>
      <c r="C140" s="22" t="s">
        <v>177</v>
      </c>
      <c r="D140" s="22" t="s">
        <v>1357</v>
      </c>
      <c r="E140" s="23" t="s">
        <v>1358</v>
      </c>
      <c r="F140" s="24"/>
      <c r="G140" s="25">
        <v>4.42</v>
      </c>
      <c r="H140" s="26"/>
      <c r="I140" s="26">
        <f t="shared" si="7"/>
        <v>4.42</v>
      </c>
      <c r="J140" s="21" t="s">
        <v>686</v>
      </c>
      <c r="K140" s="26">
        <f t="shared" si="8"/>
        <v>13.26</v>
      </c>
      <c r="L140" s="31">
        <f t="shared" si="9"/>
        <v>66.3</v>
      </c>
    </row>
    <row r="141" spans="1:12">
      <c r="A141" s="21">
        <v>136</v>
      </c>
      <c r="B141" s="22" t="s">
        <v>1359</v>
      </c>
      <c r="C141" s="22" t="s">
        <v>140</v>
      </c>
      <c r="D141" s="22" t="s">
        <v>1360</v>
      </c>
      <c r="E141" s="23" t="s">
        <v>1361</v>
      </c>
      <c r="F141" s="24"/>
      <c r="G141" s="25">
        <v>3.26</v>
      </c>
      <c r="H141" s="26"/>
      <c r="I141" s="26">
        <f t="shared" si="7"/>
        <v>3.26</v>
      </c>
      <c r="J141" s="21" t="s">
        <v>686</v>
      </c>
      <c r="K141" s="26">
        <f t="shared" si="8"/>
        <v>9.78</v>
      </c>
      <c r="L141" s="31">
        <f t="shared" si="9"/>
        <v>48.9</v>
      </c>
    </row>
    <row r="142" spans="1:12">
      <c r="A142" s="21">
        <v>137</v>
      </c>
      <c r="B142" s="22" t="s">
        <v>1362</v>
      </c>
      <c r="C142" s="22" t="s">
        <v>60</v>
      </c>
      <c r="D142" s="22" t="s">
        <v>1363</v>
      </c>
      <c r="E142" s="23" t="s">
        <v>1364</v>
      </c>
      <c r="F142" s="24"/>
      <c r="G142" s="25">
        <v>4.2</v>
      </c>
      <c r="H142" s="26"/>
      <c r="I142" s="26">
        <f t="shared" si="7"/>
        <v>4.2</v>
      </c>
      <c r="J142" s="21" t="s">
        <v>686</v>
      </c>
      <c r="K142" s="26">
        <f t="shared" si="8"/>
        <v>12.6</v>
      </c>
      <c r="L142" s="31">
        <f t="shared" si="9"/>
        <v>63</v>
      </c>
    </row>
    <row r="143" spans="1:12">
      <c r="A143" s="21">
        <v>138</v>
      </c>
      <c r="B143" s="22" t="s">
        <v>1365</v>
      </c>
      <c r="C143" s="22" t="s">
        <v>78</v>
      </c>
      <c r="D143" s="22" t="s">
        <v>1366</v>
      </c>
      <c r="E143" s="23" t="s">
        <v>1367</v>
      </c>
      <c r="F143" s="24"/>
      <c r="G143" s="25">
        <v>2.61</v>
      </c>
      <c r="H143" s="26"/>
      <c r="I143" s="26">
        <f t="shared" si="7"/>
        <v>2.61</v>
      </c>
      <c r="J143" s="21" t="s">
        <v>686</v>
      </c>
      <c r="K143" s="26">
        <f t="shared" si="8"/>
        <v>7.83</v>
      </c>
      <c r="L143" s="31">
        <f t="shared" si="9"/>
        <v>39.15</v>
      </c>
    </row>
    <row r="144" spans="1:12">
      <c r="A144" s="21">
        <v>139</v>
      </c>
      <c r="B144" s="22" t="s">
        <v>1368</v>
      </c>
      <c r="C144" s="22" t="s">
        <v>97</v>
      </c>
      <c r="D144" s="22" t="s">
        <v>1369</v>
      </c>
      <c r="E144" s="23" t="s">
        <v>1370</v>
      </c>
      <c r="F144" s="24"/>
      <c r="G144" s="25">
        <v>0.94</v>
      </c>
      <c r="H144" s="26"/>
      <c r="I144" s="26">
        <f t="shared" si="7"/>
        <v>0.94</v>
      </c>
      <c r="J144" s="21" t="s">
        <v>686</v>
      </c>
      <c r="K144" s="26">
        <f t="shared" si="8"/>
        <v>2.82</v>
      </c>
      <c r="L144" s="31">
        <f t="shared" si="9"/>
        <v>14.1</v>
      </c>
    </row>
    <row r="145" spans="1:12">
      <c r="A145" s="21">
        <v>140</v>
      </c>
      <c r="B145" s="22" t="s">
        <v>1371</v>
      </c>
      <c r="C145" s="22" t="s">
        <v>177</v>
      </c>
      <c r="D145" s="22" t="s">
        <v>1372</v>
      </c>
      <c r="E145" s="23" t="s">
        <v>1373</v>
      </c>
      <c r="F145" s="24"/>
      <c r="G145" s="25">
        <v>4.35</v>
      </c>
      <c r="H145" s="26"/>
      <c r="I145" s="26">
        <f t="shared" si="7"/>
        <v>4.35</v>
      </c>
      <c r="J145" s="21" t="s">
        <v>686</v>
      </c>
      <c r="K145" s="26">
        <f t="shared" si="8"/>
        <v>13.05</v>
      </c>
      <c r="L145" s="31">
        <f t="shared" si="9"/>
        <v>65.25</v>
      </c>
    </row>
    <row r="146" spans="1:12">
      <c r="A146" s="21">
        <v>141</v>
      </c>
      <c r="B146" s="22" t="s">
        <v>1374</v>
      </c>
      <c r="C146" s="22" t="s">
        <v>45</v>
      </c>
      <c r="D146" s="22" t="s">
        <v>1375</v>
      </c>
      <c r="E146" s="23" t="s">
        <v>1376</v>
      </c>
      <c r="F146" s="24"/>
      <c r="G146" s="25">
        <v>3.48</v>
      </c>
      <c r="H146" s="26"/>
      <c r="I146" s="26">
        <f t="shared" si="7"/>
        <v>3.48</v>
      </c>
      <c r="J146" s="21" t="s">
        <v>686</v>
      </c>
      <c r="K146" s="26">
        <f t="shared" si="8"/>
        <v>10.44</v>
      </c>
      <c r="L146" s="31">
        <f t="shared" si="9"/>
        <v>52.2</v>
      </c>
    </row>
    <row r="147" spans="1:12">
      <c r="A147" s="21">
        <v>142</v>
      </c>
      <c r="B147" s="22" t="s">
        <v>1377</v>
      </c>
      <c r="C147" s="22" t="s">
        <v>159</v>
      </c>
      <c r="D147" s="22" t="s">
        <v>1378</v>
      </c>
      <c r="E147" s="23" t="s">
        <v>1379</v>
      </c>
      <c r="F147" s="24"/>
      <c r="G147" s="25">
        <v>5.79</v>
      </c>
      <c r="H147" s="26"/>
      <c r="I147" s="26">
        <f t="shared" ref="I147:I164" si="10">G147</f>
        <v>5.79</v>
      </c>
      <c r="J147" s="21" t="s">
        <v>686</v>
      </c>
      <c r="K147" s="26">
        <f t="shared" si="8"/>
        <v>17.37</v>
      </c>
      <c r="L147" s="31">
        <f t="shared" si="9"/>
        <v>86.85</v>
      </c>
    </row>
    <row r="148" spans="1:12">
      <c r="A148" s="21">
        <v>143</v>
      </c>
      <c r="B148" s="22" t="s">
        <v>1380</v>
      </c>
      <c r="C148" s="22" t="s">
        <v>820</v>
      </c>
      <c r="D148" s="22" t="s">
        <v>1381</v>
      </c>
      <c r="E148" s="23" t="s">
        <v>1382</v>
      </c>
      <c r="F148" s="24"/>
      <c r="G148" s="25">
        <v>2.53</v>
      </c>
      <c r="H148" s="26"/>
      <c r="I148" s="26">
        <f t="shared" si="10"/>
        <v>2.53</v>
      </c>
      <c r="J148" s="21" t="s">
        <v>686</v>
      </c>
      <c r="K148" s="26">
        <f t="shared" si="8"/>
        <v>7.59</v>
      </c>
      <c r="L148" s="31">
        <f t="shared" si="9"/>
        <v>37.95</v>
      </c>
    </row>
    <row r="149" spans="1:12">
      <c r="A149" s="21">
        <v>144</v>
      </c>
      <c r="B149" s="22" t="s">
        <v>1383</v>
      </c>
      <c r="C149" s="22" t="s">
        <v>93</v>
      </c>
      <c r="D149" s="22" t="s">
        <v>1384</v>
      </c>
      <c r="E149" s="23" t="s">
        <v>1385</v>
      </c>
      <c r="F149" s="24"/>
      <c r="G149" s="25">
        <v>5.29</v>
      </c>
      <c r="H149" s="26"/>
      <c r="I149" s="26">
        <f t="shared" si="10"/>
        <v>5.29</v>
      </c>
      <c r="J149" s="21" t="s">
        <v>686</v>
      </c>
      <c r="K149" s="26">
        <f t="shared" si="8"/>
        <v>15.87</v>
      </c>
      <c r="L149" s="31">
        <f t="shared" si="9"/>
        <v>79.35</v>
      </c>
    </row>
    <row r="150" spans="1:12">
      <c r="A150" s="21">
        <v>145</v>
      </c>
      <c r="B150" s="22" t="s">
        <v>1386</v>
      </c>
      <c r="C150" s="22" t="s">
        <v>22</v>
      </c>
      <c r="D150" s="22" t="s">
        <v>1387</v>
      </c>
      <c r="E150" s="23" t="s">
        <v>1388</v>
      </c>
      <c r="F150" s="24"/>
      <c r="G150" s="25">
        <v>2.61</v>
      </c>
      <c r="H150" s="26"/>
      <c r="I150" s="26">
        <f t="shared" si="10"/>
        <v>2.61</v>
      </c>
      <c r="J150" s="21" t="s">
        <v>686</v>
      </c>
      <c r="K150" s="26">
        <f t="shared" si="8"/>
        <v>7.83</v>
      </c>
      <c r="L150" s="31">
        <f t="shared" si="9"/>
        <v>39.15</v>
      </c>
    </row>
    <row r="151" spans="1:12">
      <c r="A151" s="21">
        <v>146</v>
      </c>
      <c r="B151" s="22" t="s">
        <v>1389</v>
      </c>
      <c r="C151" s="22" t="s">
        <v>232</v>
      </c>
      <c r="D151" s="22" t="s">
        <v>1390</v>
      </c>
      <c r="E151" s="23" t="s">
        <v>1391</v>
      </c>
      <c r="F151" s="24"/>
      <c r="G151" s="25">
        <v>1.73</v>
      </c>
      <c r="H151" s="26"/>
      <c r="I151" s="26">
        <f t="shared" si="10"/>
        <v>1.73</v>
      </c>
      <c r="J151" s="21" t="s">
        <v>686</v>
      </c>
      <c r="K151" s="26">
        <f t="shared" si="8"/>
        <v>5.19</v>
      </c>
      <c r="L151" s="31">
        <f t="shared" si="9"/>
        <v>25.95</v>
      </c>
    </row>
    <row r="152" spans="1:12">
      <c r="A152" s="21">
        <v>147</v>
      </c>
      <c r="B152" s="22" t="s">
        <v>1392</v>
      </c>
      <c r="C152" s="22" t="s">
        <v>1393</v>
      </c>
      <c r="D152" s="22" t="s">
        <v>1394</v>
      </c>
      <c r="E152" s="23" t="s">
        <v>1395</v>
      </c>
      <c r="F152" s="24"/>
      <c r="G152" s="25">
        <v>1.88</v>
      </c>
      <c r="H152" s="26"/>
      <c r="I152" s="26">
        <f t="shared" si="10"/>
        <v>1.88</v>
      </c>
      <c r="J152" s="21" t="s">
        <v>686</v>
      </c>
      <c r="K152" s="26">
        <f t="shared" si="8"/>
        <v>5.64</v>
      </c>
      <c r="L152" s="31">
        <f t="shared" si="9"/>
        <v>28.2</v>
      </c>
    </row>
    <row r="153" spans="1:12">
      <c r="A153" s="21">
        <v>148</v>
      </c>
      <c r="B153" s="22" t="s">
        <v>352</v>
      </c>
      <c r="C153" s="22" t="s">
        <v>140</v>
      </c>
      <c r="D153" s="22" t="s">
        <v>1396</v>
      </c>
      <c r="E153" s="23" t="s">
        <v>1397</v>
      </c>
      <c r="F153" s="24"/>
      <c r="G153" s="25">
        <v>4.35</v>
      </c>
      <c r="H153" s="26"/>
      <c r="I153" s="26">
        <f t="shared" si="10"/>
        <v>4.35</v>
      </c>
      <c r="J153" s="21" t="s">
        <v>686</v>
      </c>
      <c r="K153" s="26">
        <f t="shared" si="8"/>
        <v>13.05</v>
      </c>
      <c r="L153" s="31">
        <f t="shared" si="9"/>
        <v>65.25</v>
      </c>
    </row>
    <row r="154" spans="1:12">
      <c r="A154" s="21">
        <v>149</v>
      </c>
      <c r="B154" s="22" t="s">
        <v>1398</v>
      </c>
      <c r="C154" s="22" t="s">
        <v>56</v>
      </c>
      <c r="D154" s="22" t="s">
        <v>1399</v>
      </c>
      <c r="E154" s="23" t="s">
        <v>1400</v>
      </c>
      <c r="F154" s="24"/>
      <c r="G154" s="25">
        <v>4.13</v>
      </c>
      <c r="H154" s="26"/>
      <c r="I154" s="26">
        <f t="shared" si="10"/>
        <v>4.13</v>
      </c>
      <c r="J154" s="21" t="s">
        <v>686</v>
      </c>
      <c r="K154" s="26">
        <f t="shared" si="8"/>
        <v>12.39</v>
      </c>
      <c r="L154" s="31">
        <f t="shared" si="9"/>
        <v>61.95</v>
      </c>
    </row>
    <row r="155" spans="1:12">
      <c r="A155" s="21">
        <v>150</v>
      </c>
      <c r="B155" s="22" t="s">
        <v>1401</v>
      </c>
      <c r="C155" s="22" t="s">
        <v>78</v>
      </c>
      <c r="D155" s="22" t="s">
        <v>1402</v>
      </c>
      <c r="E155" s="23" t="s">
        <v>1403</v>
      </c>
      <c r="F155" s="24"/>
      <c r="G155" s="25">
        <v>3.4</v>
      </c>
      <c r="H155" s="26"/>
      <c r="I155" s="26">
        <f t="shared" si="10"/>
        <v>3.4</v>
      </c>
      <c r="J155" s="21" t="s">
        <v>686</v>
      </c>
      <c r="K155" s="26">
        <f t="shared" si="8"/>
        <v>10.2</v>
      </c>
      <c r="L155" s="31">
        <f t="shared" si="9"/>
        <v>51</v>
      </c>
    </row>
    <row r="156" spans="1:12">
      <c r="A156" s="21">
        <v>151</v>
      </c>
      <c r="B156" s="22" t="s">
        <v>1404</v>
      </c>
      <c r="C156" s="22" t="s">
        <v>140</v>
      </c>
      <c r="D156" s="22" t="s">
        <v>1405</v>
      </c>
      <c r="E156" s="23" t="s">
        <v>1406</v>
      </c>
      <c r="F156" s="24"/>
      <c r="G156" s="25">
        <v>6.16</v>
      </c>
      <c r="H156" s="26"/>
      <c r="I156" s="26">
        <f t="shared" si="10"/>
        <v>6.16</v>
      </c>
      <c r="J156" s="21" t="s">
        <v>686</v>
      </c>
      <c r="K156" s="26">
        <f t="shared" si="8"/>
        <v>18.48</v>
      </c>
      <c r="L156" s="31">
        <f t="shared" si="9"/>
        <v>92.4</v>
      </c>
    </row>
    <row r="157" spans="1:12">
      <c r="A157" s="21">
        <v>152</v>
      </c>
      <c r="B157" s="22" t="s">
        <v>1407</v>
      </c>
      <c r="C157" s="22" t="s">
        <v>56</v>
      </c>
      <c r="D157" s="22" t="s">
        <v>1408</v>
      </c>
      <c r="E157" s="23" t="s">
        <v>1409</v>
      </c>
      <c r="F157" s="24"/>
      <c r="G157" s="25">
        <v>6.95</v>
      </c>
      <c r="H157" s="26"/>
      <c r="I157" s="26">
        <f t="shared" si="10"/>
        <v>6.95</v>
      </c>
      <c r="J157" s="21" t="s">
        <v>686</v>
      </c>
      <c r="K157" s="26">
        <f t="shared" si="8"/>
        <v>20.85</v>
      </c>
      <c r="L157" s="31">
        <f t="shared" si="9"/>
        <v>104.25</v>
      </c>
    </row>
    <row r="158" spans="1:12">
      <c r="A158" s="21">
        <v>153</v>
      </c>
      <c r="B158" s="22" t="s">
        <v>1410</v>
      </c>
      <c r="C158" s="22" t="s">
        <v>22</v>
      </c>
      <c r="D158" s="22" t="s">
        <v>1411</v>
      </c>
      <c r="E158" s="23" t="s">
        <v>1412</v>
      </c>
      <c r="F158" s="24"/>
      <c r="G158" s="25">
        <v>4.13</v>
      </c>
      <c r="H158" s="26"/>
      <c r="I158" s="26">
        <f t="shared" si="10"/>
        <v>4.13</v>
      </c>
      <c r="J158" s="21" t="s">
        <v>686</v>
      </c>
      <c r="K158" s="26">
        <f t="shared" si="8"/>
        <v>12.39</v>
      </c>
      <c r="L158" s="31">
        <f t="shared" si="9"/>
        <v>61.95</v>
      </c>
    </row>
    <row r="159" spans="1:12">
      <c r="A159" s="21">
        <v>154</v>
      </c>
      <c r="B159" s="22" t="s">
        <v>1413</v>
      </c>
      <c r="C159" s="22" t="s">
        <v>82</v>
      </c>
      <c r="D159" s="22" t="s">
        <v>1414</v>
      </c>
      <c r="E159" s="23" t="s">
        <v>1415</v>
      </c>
      <c r="F159" s="24"/>
      <c r="G159" s="25">
        <v>3.48</v>
      </c>
      <c r="H159" s="26"/>
      <c r="I159" s="26">
        <f t="shared" si="10"/>
        <v>3.48</v>
      </c>
      <c r="J159" s="21" t="s">
        <v>686</v>
      </c>
      <c r="K159" s="26">
        <f t="shared" si="8"/>
        <v>10.44</v>
      </c>
      <c r="L159" s="31">
        <f t="shared" si="9"/>
        <v>52.2</v>
      </c>
    </row>
    <row r="160" spans="1:12">
      <c r="A160" s="21">
        <v>155</v>
      </c>
      <c r="B160" s="22" t="s">
        <v>1416</v>
      </c>
      <c r="C160" s="22" t="s">
        <v>159</v>
      </c>
      <c r="D160" s="22" t="s">
        <v>1417</v>
      </c>
      <c r="E160" s="23" t="s">
        <v>1418</v>
      </c>
      <c r="F160" s="24"/>
      <c r="G160" s="25">
        <v>2.39</v>
      </c>
      <c r="H160" s="26"/>
      <c r="I160" s="26">
        <f t="shared" si="10"/>
        <v>2.39</v>
      </c>
      <c r="J160" s="21" t="s">
        <v>686</v>
      </c>
      <c r="K160" s="26">
        <f t="shared" si="8"/>
        <v>7.17</v>
      </c>
      <c r="L160" s="31">
        <f t="shared" si="9"/>
        <v>35.85</v>
      </c>
    </row>
    <row r="161" spans="1:12">
      <c r="A161" s="21">
        <v>156</v>
      </c>
      <c r="B161" s="22" t="s">
        <v>1419</v>
      </c>
      <c r="C161" s="22" t="s">
        <v>56</v>
      </c>
      <c r="D161" s="22" t="s">
        <v>1420</v>
      </c>
      <c r="E161" s="23" t="s">
        <v>1421</v>
      </c>
      <c r="F161" s="24"/>
      <c r="G161" s="25">
        <v>4.13</v>
      </c>
      <c r="H161" s="26"/>
      <c r="I161" s="26">
        <f t="shared" si="10"/>
        <v>4.13</v>
      </c>
      <c r="J161" s="21" t="s">
        <v>686</v>
      </c>
      <c r="K161" s="26">
        <f t="shared" si="8"/>
        <v>12.39</v>
      </c>
      <c r="L161" s="31">
        <f t="shared" si="9"/>
        <v>61.95</v>
      </c>
    </row>
    <row r="162" spans="1:12">
      <c r="A162" s="21">
        <v>157</v>
      </c>
      <c r="B162" s="22" t="s">
        <v>1422</v>
      </c>
      <c r="C162" s="22" t="s">
        <v>86</v>
      </c>
      <c r="D162" s="22" t="s">
        <v>1423</v>
      </c>
      <c r="E162" s="23" t="s">
        <v>1424</v>
      </c>
      <c r="F162" s="24"/>
      <c r="G162" s="25">
        <v>3.4</v>
      </c>
      <c r="H162" s="26"/>
      <c r="I162" s="26">
        <f t="shared" si="10"/>
        <v>3.4</v>
      </c>
      <c r="J162" s="21" t="s">
        <v>686</v>
      </c>
      <c r="K162" s="26">
        <f t="shared" si="8"/>
        <v>10.2</v>
      </c>
      <c r="L162" s="31">
        <f t="shared" si="9"/>
        <v>51</v>
      </c>
    </row>
    <row r="163" spans="1:12">
      <c r="A163" s="21">
        <v>158</v>
      </c>
      <c r="B163" s="22" t="s">
        <v>1425</v>
      </c>
      <c r="C163" s="22" t="s">
        <v>140</v>
      </c>
      <c r="D163" s="22" t="s">
        <v>1426</v>
      </c>
      <c r="E163" s="23" t="s">
        <v>1427</v>
      </c>
      <c r="F163" s="24"/>
      <c r="G163" s="25">
        <v>7.17</v>
      </c>
      <c r="H163" s="26"/>
      <c r="I163" s="26">
        <f t="shared" si="10"/>
        <v>7.17</v>
      </c>
      <c r="J163" s="21" t="s">
        <v>686</v>
      </c>
      <c r="K163" s="26">
        <f t="shared" si="8"/>
        <v>21.51</v>
      </c>
      <c r="L163" s="31">
        <f t="shared" si="9"/>
        <v>107.55</v>
      </c>
    </row>
    <row r="164" spans="1:12">
      <c r="A164" s="21">
        <v>159</v>
      </c>
      <c r="B164" s="22" t="s">
        <v>1428</v>
      </c>
      <c r="C164" s="22" t="s">
        <v>177</v>
      </c>
      <c r="D164" s="22" t="s">
        <v>1429</v>
      </c>
      <c r="E164" s="23" t="s">
        <v>1430</v>
      </c>
      <c r="F164" s="24"/>
      <c r="G164" s="25">
        <v>4.35</v>
      </c>
      <c r="H164" s="26"/>
      <c r="I164" s="26">
        <f t="shared" si="10"/>
        <v>4.35</v>
      </c>
      <c r="J164" s="21" t="s">
        <v>686</v>
      </c>
      <c r="K164" s="26">
        <f t="shared" si="8"/>
        <v>13.05</v>
      </c>
      <c r="L164" s="31">
        <f t="shared" si="9"/>
        <v>65.25</v>
      </c>
    </row>
    <row r="165" spans="1:12">
      <c r="A165" s="21">
        <v>160</v>
      </c>
      <c r="B165" s="22" t="s">
        <v>1431</v>
      </c>
      <c r="C165" s="22" t="s">
        <v>52</v>
      </c>
      <c r="D165" s="22" t="s">
        <v>1432</v>
      </c>
      <c r="E165" s="23" t="s">
        <v>1433</v>
      </c>
      <c r="F165" s="24"/>
      <c r="G165" s="25">
        <v>4.27</v>
      </c>
      <c r="H165" s="26"/>
      <c r="I165" s="26">
        <f t="shared" ref="I165:I176" si="11">G165</f>
        <v>4.27</v>
      </c>
      <c r="J165" s="21" t="s">
        <v>686</v>
      </c>
      <c r="K165" s="26">
        <f t="shared" si="8"/>
        <v>12.81</v>
      </c>
      <c r="L165" s="31">
        <f t="shared" si="9"/>
        <v>64.05</v>
      </c>
    </row>
    <row r="166" spans="1:12">
      <c r="A166" s="21">
        <v>161</v>
      </c>
      <c r="B166" s="22" t="s">
        <v>1434</v>
      </c>
      <c r="C166" s="22" t="s">
        <v>820</v>
      </c>
      <c r="D166" s="22" t="s">
        <v>1435</v>
      </c>
      <c r="E166" s="23" t="s">
        <v>1436</v>
      </c>
      <c r="F166" s="24"/>
      <c r="G166" s="25">
        <v>3.49</v>
      </c>
      <c r="H166" s="26"/>
      <c r="I166" s="26">
        <f t="shared" si="11"/>
        <v>3.49</v>
      </c>
      <c r="J166" s="21" t="s">
        <v>686</v>
      </c>
      <c r="K166" s="26">
        <f t="shared" si="8"/>
        <v>10.47</v>
      </c>
      <c r="L166" s="31">
        <f t="shared" si="9"/>
        <v>52.35</v>
      </c>
    </row>
    <row r="167" spans="1:12">
      <c r="A167" s="21">
        <v>162</v>
      </c>
      <c r="B167" s="22" t="s">
        <v>1437</v>
      </c>
      <c r="C167" s="22" t="s">
        <v>56</v>
      </c>
      <c r="D167" s="22" t="s">
        <v>1438</v>
      </c>
      <c r="E167" s="23" t="s">
        <v>1439</v>
      </c>
      <c r="F167" s="24"/>
      <c r="G167" s="25">
        <v>4.42</v>
      </c>
      <c r="H167" s="26"/>
      <c r="I167" s="26">
        <f t="shared" si="11"/>
        <v>4.42</v>
      </c>
      <c r="J167" s="21" t="s">
        <v>686</v>
      </c>
      <c r="K167" s="26">
        <f t="shared" si="8"/>
        <v>13.26</v>
      </c>
      <c r="L167" s="31">
        <f t="shared" si="9"/>
        <v>66.3</v>
      </c>
    </row>
    <row r="168" spans="1:12">
      <c r="A168" s="21">
        <v>163</v>
      </c>
      <c r="B168" s="22" t="s">
        <v>1440</v>
      </c>
      <c r="C168" s="22" t="s">
        <v>60</v>
      </c>
      <c r="D168" s="22" t="s">
        <v>1441</v>
      </c>
      <c r="E168" s="23" t="s">
        <v>1442</v>
      </c>
      <c r="F168" s="24"/>
      <c r="G168" s="25">
        <v>3.42</v>
      </c>
      <c r="H168" s="26"/>
      <c r="I168" s="26">
        <f t="shared" si="11"/>
        <v>3.42</v>
      </c>
      <c r="J168" s="21" t="s">
        <v>686</v>
      </c>
      <c r="K168" s="26">
        <f t="shared" si="8"/>
        <v>10.26</v>
      </c>
      <c r="L168" s="31">
        <f t="shared" si="9"/>
        <v>51.3</v>
      </c>
    </row>
    <row r="169" spans="1:12">
      <c r="A169" s="21">
        <v>164</v>
      </c>
      <c r="B169" s="22" t="s">
        <v>1443</v>
      </c>
      <c r="C169" s="22" t="s">
        <v>93</v>
      </c>
      <c r="D169" s="22" t="s">
        <v>1444</v>
      </c>
      <c r="E169" s="23" t="s">
        <v>1445</v>
      </c>
      <c r="F169" s="24"/>
      <c r="G169" s="25">
        <v>4.13</v>
      </c>
      <c r="H169" s="26"/>
      <c r="I169" s="26">
        <f t="shared" si="11"/>
        <v>4.13</v>
      </c>
      <c r="J169" s="21" t="s">
        <v>686</v>
      </c>
      <c r="K169" s="26">
        <f t="shared" si="8"/>
        <v>12.39</v>
      </c>
      <c r="L169" s="31">
        <f t="shared" si="9"/>
        <v>61.95</v>
      </c>
    </row>
    <row r="170" spans="1:12">
      <c r="A170" s="21">
        <v>165</v>
      </c>
      <c r="B170" s="22" t="s">
        <v>1446</v>
      </c>
      <c r="C170" s="22" t="s">
        <v>56</v>
      </c>
      <c r="D170" s="22" t="s">
        <v>1447</v>
      </c>
      <c r="E170" s="23" t="s">
        <v>1448</v>
      </c>
      <c r="F170" s="24"/>
      <c r="G170" s="25">
        <v>5.14</v>
      </c>
      <c r="H170" s="26"/>
      <c r="I170" s="26">
        <f t="shared" si="11"/>
        <v>5.14</v>
      </c>
      <c r="J170" s="21" t="s">
        <v>686</v>
      </c>
      <c r="K170" s="26">
        <f t="shared" si="8"/>
        <v>15.42</v>
      </c>
      <c r="L170" s="31">
        <f t="shared" si="9"/>
        <v>77.1</v>
      </c>
    </row>
    <row r="171" spans="1:12">
      <c r="A171" s="21">
        <v>166</v>
      </c>
      <c r="B171" s="22" t="s">
        <v>1449</v>
      </c>
      <c r="C171" s="22" t="s">
        <v>45</v>
      </c>
      <c r="D171" s="22" t="s">
        <v>1450</v>
      </c>
      <c r="E171" s="23" t="s">
        <v>1451</v>
      </c>
      <c r="F171" s="24"/>
      <c r="G171" s="25">
        <v>3.35</v>
      </c>
      <c r="H171" s="26"/>
      <c r="I171" s="26">
        <f t="shared" si="11"/>
        <v>3.35</v>
      </c>
      <c r="J171" s="21" t="s">
        <v>686</v>
      </c>
      <c r="K171" s="26">
        <f t="shared" si="8"/>
        <v>10.05</v>
      </c>
      <c r="L171" s="31">
        <f t="shared" si="9"/>
        <v>50.25</v>
      </c>
    </row>
    <row r="172" spans="1:12">
      <c r="A172" s="21">
        <v>167</v>
      </c>
      <c r="B172" s="22" t="s">
        <v>1452</v>
      </c>
      <c r="C172" s="22" t="s">
        <v>491</v>
      </c>
      <c r="D172" s="22" t="s">
        <v>1453</v>
      </c>
      <c r="E172" s="23" t="s">
        <v>1454</v>
      </c>
      <c r="F172" s="24"/>
      <c r="G172" s="25">
        <v>4.42</v>
      </c>
      <c r="H172" s="26"/>
      <c r="I172" s="26">
        <f t="shared" si="11"/>
        <v>4.42</v>
      </c>
      <c r="J172" s="21" t="s">
        <v>686</v>
      </c>
      <c r="K172" s="26">
        <f t="shared" si="8"/>
        <v>13.26</v>
      </c>
      <c r="L172" s="31">
        <f t="shared" si="9"/>
        <v>66.3</v>
      </c>
    </row>
    <row r="173" spans="1:12">
      <c r="A173" s="21">
        <v>168</v>
      </c>
      <c r="B173" s="22" t="s">
        <v>1455</v>
      </c>
      <c r="C173" s="22" t="s">
        <v>177</v>
      </c>
      <c r="D173" s="22" t="s">
        <v>1456</v>
      </c>
      <c r="E173" s="23" t="s">
        <v>1457</v>
      </c>
      <c r="F173" s="24"/>
      <c r="G173" s="25">
        <v>3.48</v>
      </c>
      <c r="H173" s="26"/>
      <c r="I173" s="26">
        <f t="shared" si="11"/>
        <v>3.48</v>
      </c>
      <c r="J173" s="21" t="s">
        <v>686</v>
      </c>
      <c r="K173" s="26">
        <f t="shared" si="8"/>
        <v>10.44</v>
      </c>
      <c r="L173" s="31">
        <f t="shared" si="9"/>
        <v>52.2</v>
      </c>
    </row>
    <row r="174" spans="1:12">
      <c r="A174" s="21">
        <v>169</v>
      </c>
      <c r="B174" s="22" t="s">
        <v>1458</v>
      </c>
      <c r="C174" s="22" t="s">
        <v>177</v>
      </c>
      <c r="D174" s="22" t="s">
        <v>1459</v>
      </c>
      <c r="E174" s="23" t="s">
        <v>1460</v>
      </c>
      <c r="F174" s="24"/>
      <c r="G174" s="25">
        <v>4.35</v>
      </c>
      <c r="H174" s="26"/>
      <c r="I174" s="26">
        <f t="shared" si="11"/>
        <v>4.35</v>
      </c>
      <c r="J174" s="21" t="s">
        <v>686</v>
      </c>
      <c r="K174" s="26">
        <f t="shared" si="8"/>
        <v>13.05</v>
      </c>
      <c r="L174" s="31">
        <f t="shared" si="9"/>
        <v>65.25</v>
      </c>
    </row>
    <row r="175" spans="1:12">
      <c r="A175" s="21">
        <v>170</v>
      </c>
      <c r="B175" s="22" t="s">
        <v>1461</v>
      </c>
      <c r="C175" s="22" t="s">
        <v>159</v>
      </c>
      <c r="D175" s="22" t="s">
        <v>1462</v>
      </c>
      <c r="E175" s="23" t="s">
        <v>1463</v>
      </c>
      <c r="F175" s="24"/>
      <c r="G175" s="25">
        <v>6.09</v>
      </c>
      <c r="H175" s="26"/>
      <c r="I175" s="26">
        <f t="shared" si="11"/>
        <v>6.09</v>
      </c>
      <c r="J175" s="21" t="s">
        <v>686</v>
      </c>
      <c r="K175" s="26">
        <f t="shared" si="8"/>
        <v>18.27</v>
      </c>
      <c r="L175" s="31">
        <f t="shared" si="9"/>
        <v>91.35</v>
      </c>
    </row>
    <row r="176" spans="1:12">
      <c r="A176" s="21">
        <v>171</v>
      </c>
      <c r="B176" s="22" t="s">
        <v>1464</v>
      </c>
      <c r="C176" s="22" t="s">
        <v>140</v>
      </c>
      <c r="D176" s="22" t="s">
        <v>1465</v>
      </c>
      <c r="E176" s="23" t="s">
        <v>1466</v>
      </c>
      <c r="F176" s="24"/>
      <c r="G176" s="25">
        <v>2.46</v>
      </c>
      <c r="H176" s="26"/>
      <c r="I176" s="26">
        <f t="shared" si="11"/>
        <v>2.46</v>
      </c>
      <c r="J176" s="21" t="s">
        <v>686</v>
      </c>
      <c r="K176" s="26">
        <f t="shared" si="8"/>
        <v>7.38</v>
      </c>
      <c r="L176" s="31">
        <f t="shared" si="9"/>
        <v>36.9</v>
      </c>
    </row>
    <row r="177" spans="1:12">
      <c r="A177" s="21">
        <v>172</v>
      </c>
      <c r="B177" s="22" t="s">
        <v>1467</v>
      </c>
      <c r="C177" s="22" t="s">
        <v>232</v>
      </c>
      <c r="D177" s="22" t="s">
        <v>1468</v>
      </c>
      <c r="E177" s="23" t="s">
        <v>1469</v>
      </c>
      <c r="F177" s="24"/>
      <c r="G177" s="25">
        <v>2.46</v>
      </c>
      <c r="H177" s="26"/>
      <c r="I177" s="26">
        <f t="shared" ref="I177:I204" si="12">G177</f>
        <v>2.46</v>
      </c>
      <c r="J177" s="21" t="s">
        <v>686</v>
      </c>
      <c r="K177" s="26">
        <f t="shared" si="8"/>
        <v>7.38</v>
      </c>
      <c r="L177" s="31">
        <f t="shared" si="9"/>
        <v>36.9</v>
      </c>
    </row>
    <row r="178" spans="1:12">
      <c r="A178" s="21">
        <v>173</v>
      </c>
      <c r="B178" s="22" t="s">
        <v>1470</v>
      </c>
      <c r="C178" s="22" t="s">
        <v>33</v>
      </c>
      <c r="D178" s="22" t="s">
        <v>1471</v>
      </c>
      <c r="E178" s="23" t="s">
        <v>1472</v>
      </c>
      <c r="F178" s="24"/>
      <c r="G178" s="25">
        <v>7.25</v>
      </c>
      <c r="H178" s="26"/>
      <c r="I178" s="26">
        <f t="shared" si="12"/>
        <v>7.25</v>
      </c>
      <c r="J178" s="21" t="s">
        <v>686</v>
      </c>
      <c r="K178" s="26">
        <f t="shared" si="8"/>
        <v>21.75</v>
      </c>
      <c r="L178" s="31">
        <f t="shared" si="9"/>
        <v>108.75</v>
      </c>
    </row>
    <row r="179" spans="1:12">
      <c r="A179" s="21">
        <v>174</v>
      </c>
      <c r="B179" s="22" t="s">
        <v>1473</v>
      </c>
      <c r="C179" s="22" t="s">
        <v>269</v>
      </c>
      <c r="D179" s="22" t="s">
        <v>1474</v>
      </c>
      <c r="E179" s="23" t="s">
        <v>1475</v>
      </c>
      <c r="F179" s="24"/>
      <c r="G179" s="25">
        <v>1.89</v>
      </c>
      <c r="H179" s="26"/>
      <c r="I179" s="26">
        <f t="shared" si="12"/>
        <v>1.89</v>
      </c>
      <c r="J179" s="21" t="s">
        <v>686</v>
      </c>
      <c r="K179" s="26">
        <f t="shared" si="8"/>
        <v>5.67</v>
      </c>
      <c r="L179" s="31">
        <f t="shared" si="9"/>
        <v>28.35</v>
      </c>
    </row>
    <row r="180" spans="1:12">
      <c r="A180" s="21">
        <v>175</v>
      </c>
      <c r="B180" s="22" t="s">
        <v>1476</v>
      </c>
      <c r="C180" s="22" t="s">
        <v>78</v>
      </c>
      <c r="D180" s="22" t="s">
        <v>1477</v>
      </c>
      <c r="E180" s="23" t="s">
        <v>1478</v>
      </c>
      <c r="F180" s="24"/>
      <c r="G180" s="25">
        <v>5.07</v>
      </c>
      <c r="H180" s="26"/>
      <c r="I180" s="26">
        <f t="shared" si="12"/>
        <v>5.07</v>
      </c>
      <c r="J180" s="21" t="s">
        <v>686</v>
      </c>
      <c r="K180" s="26">
        <f t="shared" si="8"/>
        <v>15.21</v>
      </c>
      <c r="L180" s="31">
        <f t="shared" si="9"/>
        <v>76.05</v>
      </c>
    </row>
    <row r="181" spans="1:12">
      <c r="A181" s="21">
        <v>176</v>
      </c>
      <c r="B181" s="22" t="s">
        <v>1479</v>
      </c>
      <c r="C181" s="22" t="s">
        <v>64</v>
      </c>
      <c r="D181" s="22" t="s">
        <v>1480</v>
      </c>
      <c r="E181" s="23" t="s">
        <v>1481</v>
      </c>
      <c r="F181" s="24"/>
      <c r="G181" s="25">
        <v>3.4</v>
      </c>
      <c r="H181" s="26"/>
      <c r="I181" s="26">
        <f t="shared" si="12"/>
        <v>3.4</v>
      </c>
      <c r="J181" s="21" t="s">
        <v>686</v>
      </c>
      <c r="K181" s="26">
        <f t="shared" si="8"/>
        <v>10.2</v>
      </c>
      <c r="L181" s="31">
        <f t="shared" si="9"/>
        <v>51</v>
      </c>
    </row>
    <row r="182" spans="1:12">
      <c r="A182" s="21">
        <v>177</v>
      </c>
      <c r="B182" s="22" t="s">
        <v>1482</v>
      </c>
      <c r="C182" s="22" t="s">
        <v>86</v>
      </c>
      <c r="D182" s="22" t="s">
        <v>1483</v>
      </c>
      <c r="E182" s="23" t="s">
        <v>1484</v>
      </c>
      <c r="F182" s="24"/>
      <c r="G182" s="25">
        <v>5.07</v>
      </c>
      <c r="H182" s="26"/>
      <c r="I182" s="26">
        <f t="shared" si="12"/>
        <v>5.07</v>
      </c>
      <c r="J182" s="21" t="s">
        <v>686</v>
      </c>
      <c r="K182" s="26">
        <f t="shared" si="8"/>
        <v>15.21</v>
      </c>
      <c r="L182" s="31">
        <f t="shared" si="9"/>
        <v>76.05</v>
      </c>
    </row>
    <row r="183" spans="1:12">
      <c r="A183" s="21">
        <v>178</v>
      </c>
      <c r="B183" s="22" t="s">
        <v>1485</v>
      </c>
      <c r="C183" s="22" t="s">
        <v>159</v>
      </c>
      <c r="D183" s="22" t="s">
        <v>1486</v>
      </c>
      <c r="E183" s="23" t="s">
        <v>1487</v>
      </c>
      <c r="F183" s="24"/>
      <c r="G183" s="25">
        <v>1.88</v>
      </c>
      <c r="H183" s="26"/>
      <c r="I183" s="26">
        <f t="shared" si="12"/>
        <v>1.88</v>
      </c>
      <c r="J183" s="21" t="s">
        <v>686</v>
      </c>
      <c r="K183" s="26">
        <f t="shared" si="8"/>
        <v>5.64</v>
      </c>
      <c r="L183" s="31">
        <f t="shared" si="9"/>
        <v>28.2</v>
      </c>
    </row>
    <row r="184" spans="1:12">
      <c r="A184" s="21">
        <v>179</v>
      </c>
      <c r="B184" s="22" t="s">
        <v>417</v>
      </c>
      <c r="C184" s="22" t="s">
        <v>1488</v>
      </c>
      <c r="D184" s="22" t="s">
        <v>1489</v>
      </c>
      <c r="E184" s="23" t="s">
        <v>1490</v>
      </c>
      <c r="F184" s="24"/>
      <c r="G184" s="25">
        <v>0.94</v>
      </c>
      <c r="H184" s="26"/>
      <c r="I184" s="26">
        <f t="shared" si="12"/>
        <v>0.94</v>
      </c>
      <c r="J184" s="21" t="s">
        <v>686</v>
      </c>
      <c r="K184" s="26">
        <f t="shared" si="8"/>
        <v>2.82</v>
      </c>
      <c r="L184" s="31">
        <f t="shared" si="9"/>
        <v>14.1</v>
      </c>
    </row>
    <row r="185" spans="1:12">
      <c r="A185" s="21">
        <v>180</v>
      </c>
      <c r="B185" s="22" t="s">
        <v>1491</v>
      </c>
      <c r="C185" s="22" t="s">
        <v>52</v>
      </c>
      <c r="D185" s="22" t="s">
        <v>1492</v>
      </c>
      <c r="E185" s="23" t="s">
        <v>1493</v>
      </c>
      <c r="F185" s="24"/>
      <c r="G185" s="25">
        <v>3.35</v>
      </c>
      <c r="H185" s="26"/>
      <c r="I185" s="26">
        <f t="shared" si="12"/>
        <v>3.35</v>
      </c>
      <c r="J185" s="21" t="s">
        <v>686</v>
      </c>
      <c r="K185" s="26">
        <f t="shared" si="8"/>
        <v>10.05</v>
      </c>
      <c r="L185" s="31">
        <f t="shared" si="9"/>
        <v>50.25</v>
      </c>
    </row>
    <row r="186" spans="1:12">
      <c r="A186" s="21">
        <v>181</v>
      </c>
      <c r="B186" s="22" t="s">
        <v>1494</v>
      </c>
      <c r="C186" s="22" t="s">
        <v>33</v>
      </c>
      <c r="D186" s="22" t="s">
        <v>1495</v>
      </c>
      <c r="E186" s="23" t="s">
        <v>1496</v>
      </c>
      <c r="F186" s="24"/>
      <c r="G186" s="25">
        <v>3.48</v>
      </c>
      <c r="H186" s="26"/>
      <c r="I186" s="26">
        <f t="shared" si="12"/>
        <v>3.48</v>
      </c>
      <c r="J186" s="21" t="s">
        <v>686</v>
      </c>
      <c r="K186" s="26">
        <f t="shared" si="8"/>
        <v>10.44</v>
      </c>
      <c r="L186" s="31">
        <f t="shared" si="9"/>
        <v>52.2</v>
      </c>
    </row>
    <row r="187" spans="1:12">
      <c r="A187" s="21">
        <v>182</v>
      </c>
      <c r="B187" s="22" t="s">
        <v>1497</v>
      </c>
      <c r="C187" s="22" t="s">
        <v>228</v>
      </c>
      <c r="D187" s="22" t="s">
        <v>1498</v>
      </c>
      <c r="E187" s="23" t="s">
        <v>1499</v>
      </c>
      <c r="F187" s="24"/>
      <c r="G187" s="25">
        <v>5.22</v>
      </c>
      <c r="H187" s="26"/>
      <c r="I187" s="26">
        <f t="shared" si="12"/>
        <v>5.22</v>
      </c>
      <c r="J187" s="21" t="s">
        <v>686</v>
      </c>
      <c r="K187" s="26">
        <f t="shared" si="8"/>
        <v>15.66</v>
      </c>
      <c r="L187" s="31">
        <f t="shared" si="9"/>
        <v>78.3</v>
      </c>
    </row>
    <row r="188" spans="1:12">
      <c r="A188" s="21">
        <v>183</v>
      </c>
      <c r="B188" s="22" t="s">
        <v>1500</v>
      </c>
      <c r="C188" s="22" t="s">
        <v>56</v>
      </c>
      <c r="D188" s="22" t="s">
        <v>1501</v>
      </c>
      <c r="E188" s="23" t="s">
        <v>1502</v>
      </c>
      <c r="F188" s="24"/>
      <c r="G188" s="25">
        <v>4.35</v>
      </c>
      <c r="H188" s="26"/>
      <c r="I188" s="26">
        <f t="shared" si="12"/>
        <v>4.35</v>
      </c>
      <c r="J188" s="21" t="s">
        <v>686</v>
      </c>
      <c r="K188" s="26">
        <f t="shared" si="8"/>
        <v>13.05</v>
      </c>
      <c r="L188" s="31">
        <f t="shared" si="9"/>
        <v>65.25</v>
      </c>
    </row>
    <row r="189" spans="1:12">
      <c r="A189" s="21">
        <v>184</v>
      </c>
      <c r="B189" s="22" t="s">
        <v>1503</v>
      </c>
      <c r="C189" s="22" t="s">
        <v>52</v>
      </c>
      <c r="D189" s="22" t="s">
        <v>1504</v>
      </c>
      <c r="E189" s="23" t="s">
        <v>1505</v>
      </c>
      <c r="F189" s="24"/>
      <c r="G189" s="25">
        <v>2.53</v>
      </c>
      <c r="H189" s="26"/>
      <c r="I189" s="26">
        <f t="shared" si="12"/>
        <v>2.53</v>
      </c>
      <c r="J189" s="21" t="s">
        <v>686</v>
      </c>
      <c r="K189" s="26">
        <f t="shared" si="8"/>
        <v>7.59</v>
      </c>
      <c r="L189" s="31">
        <f t="shared" si="9"/>
        <v>37.95</v>
      </c>
    </row>
    <row r="190" spans="1:12">
      <c r="A190" s="21">
        <v>185</v>
      </c>
      <c r="B190" s="22" t="s">
        <v>1506</v>
      </c>
      <c r="C190" s="22" t="s">
        <v>93</v>
      </c>
      <c r="D190" s="22" t="s">
        <v>1507</v>
      </c>
      <c r="E190" s="23" t="s">
        <v>1508</v>
      </c>
      <c r="F190" s="24"/>
      <c r="G190" s="25">
        <v>3.2</v>
      </c>
      <c r="H190" s="26"/>
      <c r="I190" s="26">
        <f t="shared" si="12"/>
        <v>3.2</v>
      </c>
      <c r="J190" s="21" t="s">
        <v>686</v>
      </c>
      <c r="K190" s="26">
        <f t="shared" si="8"/>
        <v>9.6</v>
      </c>
      <c r="L190" s="31">
        <f t="shared" si="9"/>
        <v>48</v>
      </c>
    </row>
    <row r="191" spans="1:12">
      <c r="A191" s="21">
        <v>186</v>
      </c>
      <c r="B191" s="22" t="s">
        <v>1509</v>
      </c>
      <c r="C191" s="22" t="s">
        <v>64</v>
      </c>
      <c r="D191" s="22" t="s">
        <v>1510</v>
      </c>
      <c r="E191" s="23" t="s">
        <v>1511</v>
      </c>
      <c r="F191" s="24"/>
      <c r="G191" s="25">
        <v>4.27</v>
      </c>
      <c r="H191" s="26"/>
      <c r="I191" s="26">
        <f t="shared" si="12"/>
        <v>4.27</v>
      </c>
      <c r="J191" s="21" t="s">
        <v>686</v>
      </c>
      <c r="K191" s="26">
        <f t="shared" si="8"/>
        <v>12.81</v>
      </c>
      <c r="L191" s="31">
        <f t="shared" si="9"/>
        <v>64.05</v>
      </c>
    </row>
    <row r="192" spans="1:12">
      <c r="A192" s="21">
        <v>187</v>
      </c>
      <c r="B192" s="22" t="s">
        <v>1512</v>
      </c>
      <c r="C192" s="22" t="s">
        <v>159</v>
      </c>
      <c r="D192" s="22" t="s">
        <v>1513</v>
      </c>
      <c r="E192" s="23" t="s">
        <v>1514</v>
      </c>
      <c r="F192" s="24"/>
      <c r="G192" s="25">
        <v>5.36</v>
      </c>
      <c r="H192" s="26"/>
      <c r="I192" s="26">
        <f t="shared" si="12"/>
        <v>5.36</v>
      </c>
      <c r="J192" s="21" t="s">
        <v>686</v>
      </c>
      <c r="K192" s="26">
        <f t="shared" si="8"/>
        <v>16.08</v>
      </c>
      <c r="L192" s="31">
        <f t="shared" si="9"/>
        <v>80.4</v>
      </c>
    </row>
    <row r="193" spans="1:12">
      <c r="A193" s="21">
        <v>188</v>
      </c>
      <c r="B193" s="22" t="s">
        <v>1515</v>
      </c>
      <c r="C193" s="22" t="s">
        <v>93</v>
      </c>
      <c r="D193" s="22" t="s">
        <v>1516</v>
      </c>
      <c r="E193" s="23" t="s">
        <v>1517</v>
      </c>
      <c r="F193" s="24"/>
      <c r="G193" s="25">
        <v>5.65</v>
      </c>
      <c r="H193" s="26"/>
      <c r="I193" s="26">
        <f t="shared" si="12"/>
        <v>5.65</v>
      </c>
      <c r="J193" s="21" t="s">
        <v>686</v>
      </c>
      <c r="K193" s="26">
        <f t="shared" si="8"/>
        <v>16.95</v>
      </c>
      <c r="L193" s="31">
        <f t="shared" si="9"/>
        <v>84.75</v>
      </c>
    </row>
    <row r="194" spans="1:12">
      <c r="A194" s="21">
        <v>189</v>
      </c>
      <c r="B194" s="22" t="s">
        <v>1518</v>
      </c>
      <c r="C194" s="22" t="s">
        <v>33</v>
      </c>
      <c r="D194" s="22" t="s">
        <v>1519</v>
      </c>
      <c r="E194" s="23" t="s">
        <v>1520</v>
      </c>
      <c r="F194" s="24"/>
      <c r="G194" s="25">
        <v>5.14</v>
      </c>
      <c r="H194" s="26"/>
      <c r="I194" s="26">
        <f t="shared" si="12"/>
        <v>5.14</v>
      </c>
      <c r="J194" s="21" t="s">
        <v>686</v>
      </c>
      <c r="K194" s="26">
        <f t="shared" si="8"/>
        <v>15.42</v>
      </c>
      <c r="L194" s="31">
        <f t="shared" si="9"/>
        <v>77.1</v>
      </c>
    </row>
    <row r="195" spans="1:12">
      <c r="A195" s="21">
        <v>190</v>
      </c>
      <c r="B195" s="22" t="s">
        <v>1521</v>
      </c>
      <c r="C195" s="22" t="s">
        <v>56</v>
      </c>
      <c r="D195" s="22" t="s">
        <v>1522</v>
      </c>
      <c r="E195" s="23" t="s">
        <v>1523</v>
      </c>
      <c r="F195" s="24"/>
      <c r="G195" s="25">
        <v>4.57</v>
      </c>
      <c r="H195" s="26"/>
      <c r="I195" s="26">
        <f t="shared" si="12"/>
        <v>4.57</v>
      </c>
      <c r="J195" s="21" t="s">
        <v>686</v>
      </c>
      <c r="K195" s="26">
        <f t="shared" si="8"/>
        <v>13.71</v>
      </c>
      <c r="L195" s="31">
        <f t="shared" si="9"/>
        <v>68.55</v>
      </c>
    </row>
    <row r="196" spans="1:12">
      <c r="A196" s="21">
        <v>191</v>
      </c>
      <c r="B196" s="22" t="s">
        <v>1524</v>
      </c>
      <c r="C196" s="22" t="s">
        <v>78</v>
      </c>
      <c r="D196" s="22" t="s">
        <v>1525</v>
      </c>
      <c r="E196" s="23" t="s">
        <v>1526</v>
      </c>
      <c r="F196" s="24"/>
      <c r="G196" s="25">
        <v>5.65</v>
      </c>
      <c r="H196" s="26"/>
      <c r="I196" s="26">
        <f t="shared" si="12"/>
        <v>5.65</v>
      </c>
      <c r="J196" s="21" t="s">
        <v>686</v>
      </c>
      <c r="K196" s="26">
        <f t="shared" si="8"/>
        <v>16.95</v>
      </c>
      <c r="L196" s="31">
        <f t="shared" si="9"/>
        <v>84.75</v>
      </c>
    </row>
    <row r="197" spans="1:12">
      <c r="A197" s="21">
        <v>192</v>
      </c>
      <c r="B197" s="22" t="s">
        <v>1527</v>
      </c>
      <c r="C197" s="22" t="s">
        <v>159</v>
      </c>
      <c r="D197" s="22" t="s">
        <v>1528</v>
      </c>
      <c r="E197" s="23" t="s">
        <v>1529</v>
      </c>
      <c r="F197" s="24"/>
      <c r="G197" s="25">
        <v>2.83</v>
      </c>
      <c r="H197" s="26"/>
      <c r="I197" s="26">
        <f t="shared" si="12"/>
        <v>2.83</v>
      </c>
      <c r="J197" s="21" t="s">
        <v>686</v>
      </c>
      <c r="K197" s="26">
        <f t="shared" si="8"/>
        <v>8.49</v>
      </c>
      <c r="L197" s="31">
        <f t="shared" si="9"/>
        <v>42.45</v>
      </c>
    </row>
    <row r="198" spans="1:12">
      <c r="A198" s="21">
        <v>193</v>
      </c>
      <c r="B198" s="22" t="s">
        <v>1530</v>
      </c>
      <c r="C198" s="22" t="s">
        <v>510</v>
      </c>
      <c r="D198" s="22" t="s">
        <v>1531</v>
      </c>
      <c r="E198" s="23" t="s">
        <v>1532</v>
      </c>
      <c r="F198" s="24"/>
      <c r="G198" s="25">
        <v>3.4</v>
      </c>
      <c r="H198" s="26"/>
      <c r="I198" s="26">
        <f t="shared" si="12"/>
        <v>3.4</v>
      </c>
      <c r="J198" s="21" t="s">
        <v>686</v>
      </c>
      <c r="K198" s="26">
        <f t="shared" si="8"/>
        <v>10.2</v>
      </c>
      <c r="L198" s="31">
        <f t="shared" si="9"/>
        <v>51</v>
      </c>
    </row>
    <row r="199" spans="1:12">
      <c r="A199" s="21">
        <v>194</v>
      </c>
      <c r="B199" s="22" t="s">
        <v>1533</v>
      </c>
      <c r="C199" s="22" t="s">
        <v>140</v>
      </c>
      <c r="D199" s="22" t="s">
        <v>1534</v>
      </c>
      <c r="E199" s="23" t="s">
        <v>1535</v>
      </c>
      <c r="F199" s="24"/>
      <c r="G199" s="25">
        <v>1.88</v>
      </c>
      <c r="H199" s="26"/>
      <c r="I199" s="26">
        <f t="shared" si="12"/>
        <v>1.88</v>
      </c>
      <c r="J199" s="21" t="s">
        <v>686</v>
      </c>
      <c r="K199" s="26">
        <f t="shared" ref="K199:K205" si="13">I199*3</f>
        <v>5.64</v>
      </c>
      <c r="L199" s="31">
        <f t="shared" ref="L199:L205" si="14">I199*15</f>
        <v>28.2</v>
      </c>
    </row>
    <row r="200" spans="1:12">
      <c r="A200" s="21">
        <v>195</v>
      </c>
      <c r="B200" s="22" t="s">
        <v>447</v>
      </c>
      <c r="C200" s="22" t="s">
        <v>52</v>
      </c>
      <c r="D200" s="22" t="s">
        <v>1536</v>
      </c>
      <c r="E200" s="23" t="s">
        <v>1537</v>
      </c>
      <c r="F200" s="24"/>
      <c r="G200" s="25">
        <v>3.4</v>
      </c>
      <c r="H200" s="26"/>
      <c r="I200" s="26">
        <f t="shared" si="12"/>
        <v>3.4</v>
      </c>
      <c r="J200" s="21" t="s">
        <v>686</v>
      </c>
      <c r="K200" s="26">
        <f t="shared" si="13"/>
        <v>10.2</v>
      </c>
      <c r="L200" s="31">
        <f t="shared" si="14"/>
        <v>51</v>
      </c>
    </row>
    <row r="201" spans="1:12">
      <c r="A201" s="21">
        <v>196</v>
      </c>
      <c r="B201" s="22" t="s">
        <v>1538</v>
      </c>
      <c r="C201" s="22" t="s">
        <v>140</v>
      </c>
      <c r="D201" s="22" t="s">
        <v>1539</v>
      </c>
      <c r="E201" s="23" t="s">
        <v>1540</v>
      </c>
      <c r="F201" s="24"/>
      <c r="G201" s="25">
        <v>7.17</v>
      </c>
      <c r="H201" s="26"/>
      <c r="I201" s="26">
        <f t="shared" si="12"/>
        <v>7.17</v>
      </c>
      <c r="J201" s="21" t="s">
        <v>686</v>
      </c>
      <c r="K201" s="26">
        <f t="shared" si="13"/>
        <v>21.51</v>
      </c>
      <c r="L201" s="31">
        <f t="shared" si="14"/>
        <v>107.55</v>
      </c>
    </row>
    <row r="202" spans="1:12">
      <c r="A202" s="21">
        <v>197</v>
      </c>
      <c r="B202" s="22" t="s">
        <v>1541</v>
      </c>
      <c r="C202" s="22" t="s">
        <v>56</v>
      </c>
      <c r="D202" s="22" t="s">
        <v>1542</v>
      </c>
      <c r="E202" s="23" t="s">
        <v>1543</v>
      </c>
      <c r="F202" s="24"/>
      <c r="G202" s="25">
        <v>2.46</v>
      </c>
      <c r="H202" s="26"/>
      <c r="I202" s="26">
        <f t="shared" si="12"/>
        <v>2.46</v>
      </c>
      <c r="J202" s="21" t="s">
        <v>686</v>
      </c>
      <c r="K202" s="26">
        <f t="shared" si="13"/>
        <v>7.38</v>
      </c>
      <c r="L202" s="31">
        <f t="shared" si="14"/>
        <v>36.9</v>
      </c>
    </row>
    <row r="203" spans="1:12">
      <c r="A203" s="21">
        <v>198</v>
      </c>
      <c r="B203" s="22" t="s">
        <v>1544</v>
      </c>
      <c r="C203" s="22" t="s">
        <v>159</v>
      </c>
      <c r="D203" s="22" t="s">
        <v>1545</v>
      </c>
      <c r="E203" s="23" t="s">
        <v>1546</v>
      </c>
      <c r="F203" s="24"/>
      <c r="G203" s="25">
        <v>5.36</v>
      </c>
      <c r="H203" s="26"/>
      <c r="I203" s="26">
        <f t="shared" si="12"/>
        <v>5.36</v>
      </c>
      <c r="J203" s="21" t="s">
        <v>686</v>
      </c>
      <c r="K203" s="26">
        <f t="shared" si="13"/>
        <v>16.08</v>
      </c>
      <c r="L203" s="31">
        <f t="shared" si="14"/>
        <v>80.4</v>
      </c>
    </row>
    <row r="204" spans="1:12">
      <c r="A204" s="21">
        <v>199</v>
      </c>
      <c r="B204" s="22" t="s">
        <v>1547</v>
      </c>
      <c r="C204" s="22" t="s">
        <v>177</v>
      </c>
      <c r="D204" s="22" t="s">
        <v>1548</v>
      </c>
      <c r="E204" s="23" t="s">
        <v>1549</v>
      </c>
      <c r="F204" s="24"/>
      <c r="G204" s="25">
        <v>4.42</v>
      </c>
      <c r="H204" s="26"/>
      <c r="I204" s="26">
        <f t="shared" si="12"/>
        <v>4.42</v>
      </c>
      <c r="J204" s="21" t="s">
        <v>686</v>
      </c>
      <c r="K204" s="26">
        <f t="shared" si="13"/>
        <v>13.26</v>
      </c>
      <c r="L204" s="31">
        <f t="shared" si="14"/>
        <v>66.3</v>
      </c>
    </row>
    <row r="205" s="1" customFormat="1" spans="1:12">
      <c r="A205" s="21">
        <v>200</v>
      </c>
      <c r="B205" s="22" t="s">
        <v>1550</v>
      </c>
      <c r="C205" s="22" t="s">
        <v>82</v>
      </c>
      <c r="D205" s="22" t="s">
        <v>1551</v>
      </c>
      <c r="E205" s="23" t="s">
        <v>1552</v>
      </c>
      <c r="F205" s="24"/>
      <c r="G205" s="25">
        <v>3.48</v>
      </c>
      <c r="H205" s="26"/>
      <c r="I205" s="26">
        <f t="shared" ref="I205:I226" si="15">G205</f>
        <v>3.48</v>
      </c>
      <c r="J205" s="21" t="s">
        <v>686</v>
      </c>
      <c r="K205" s="26">
        <f t="shared" ref="K205:K226" si="16">I205*3</f>
        <v>10.44</v>
      </c>
      <c r="L205" s="31">
        <f t="shared" ref="L205:L226" si="17">I205*15</f>
        <v>52.2</v>
      </c>
    </row>
    <row r="206" spans="1:12">
      <c r="A206" s="21">
        <v>201</v>
      </c>
      <c r="B206" s="22" t="s">
        <v>1553</v>
      </c>
      <c r="C206" s="22" t="s">
        <v>22</v>
      </c>
      <c r="D206" s="22" t="s">
        <v>1554</v>
      </c>
      <c r="E206" s="23" t="s">
        <v>1555</v>
      </c>
      <c r="F206" s="24"/>
      <c r="G206" s="25">
        <v>3.4</v>
      </c>
      <c r="H206" s="26"/>
      <c r="I206" s="26">
        <f t="shared" si="15"/>
        <v>3.4</v>
      </c>
      <c r="J206" s="21" t="s">
        <v>686</v>
      </c>
      <c r="K206" s="26">
        <f t="shared" si="16"/>
        <v>10.2</v>
      </c>
      <c r="L206" s="31">
        <f t="shared" si="17"/>
        <v>51</v>
      </c>
    </row>
    <row r="207" spans="1:12">
      <c r="A207" s="21">
        <v>202</v>
      </c>
      <c r="B207" s="22" t="s">
        <v>1556</v>
      </c>
      <c r="C207" s="22" t="s">
        <v>22</v>
      </c>
      <c r="D207" s="22" t="s">
        <v>1557</v>
      </c>
      <c r="E207" s="23" t="s">
        <v>1558</v>
      </c>
      <c r="F207" s="24"/>
      <c r="G207" s="25">
        <v>5.87</v>
      </c>
      <c r="H207" s="26"/>
      <c r="I207" s="26">
        <f t="shared" si="15"/>
        <v>5.87</v>
      </c>
      <c r="J207" s="21" t="s">
        <v>686</v>
      </c>
      <c r="K207" s="26">
        <f t="shared" si="16"/>
        <v>17.61</v>
      </c>
      <c r="L207" s="31">
        <f t="shared" si="17"/>
        <v>88.05</v>
      </c>
    </row>
    <row r="208" spans="1:12">
      <c r="A208" s="21">
        <v>203</v>
      </c>
      <c r="B208" s="22" t="s">
        <v>1559</v>
      </c>
      <c r="C208" s="22" t="s">
        <v>140</v>
      </c>
      <c r="D208" s="22" t="s">
        <v>1560</v>
      </c>
      <c r="E208" s="23" t="s">
        <v>1561</v>
      </c>
      <c r="F208" s="24"/>
      <c r="G208" s="25">
        <v>4.35</v>
      </c>
      <c r="H208" s="26"/>
      <c r="I208" s="26">
        <f t="shared" si="15"/>
        <v>4.35</v>
      </c>
      <c r="J208" s="21" t="s">
        <v>686</v>
      </c>
      <c r="K208" s="26">
        <f t="shared" si="16"/>
        <v>13.05</v>
      </c>
      <c r="L208" s="31">
        <f t="shared" si="17"/>
        <v>65.25</v>
      </c>
    </row>
    <row r="209" spans="1:12">
      <c r="A209" s="21">
        <v>204</v>
      </c>
      <c r="B209" s="22" t="s">
        <v>1562</v>
      </c>
      <c r="C209" s="22" t="s">
        <v>1563</v>
      </c>
      <c r="D209" s="22" t="s">
        <v>1564</v>
      </c>
      <c r="E209" s="23" t="s">
        <v>1565</v>
      </c>
      <c r="F209" s="24"/>
      <c r="G209" s="25">
        <v>4.42</v>
      </c>
      <c r="H209" s="26"/>
      <c r="I209" s="26">
        <f t="shared" si="15"/>
        <v>4.42</v>
      </c>
      <c r="J209" s="21" t="s">
        <v>686</v>
      </c>
      <c r="K209" s="26">
        <f t="shared" si="16"/>
        <v>13.26</v>
      </c>
      <c r="L209" s="31">
        <f t="shared" si="17"/>
        <v>66.3</v>
      </c>
    </row>
    <row r="210" spans="1:12">
      <c r="A210" s="21">
        <v>205</v>
      </c>
      <c r="B210" s="22" t="s">
        <v>1566</v>
      </c>
      <c r="C210" s="22" t="s">
        <v>159</v>
      </c>
      <c r="D210" s="22" t="s">
        <v>1567</v>
      </c>
      <c r="E210" s="23" t="s">
        <v>1568</v>
      </c>
      <c r="F210" s="24"/>
      <c r="G210" s="25">
        <v>5.94</v>
      </c>
      <c r="H210" s="26"/>
      <c r="I210" s="26">
        <f t="shared" si="15"/>
        <v>5.94</v>
      </c>
      <c r="J210" s="21" t="s">
        <v>686</v>
      </c>
      <c r="K210" s="26">
        <f t="shared" si="16"/>
        <v>17.82</v>
      </c>
      <c r="L210" s="31">
        <f t="shared" si="17"/>
        <v>89.1</v>
      </c>
    </row>
    <row r="211" spans="1:12">
      <c r="A211" s="21">
        <v>206</v>
      </c>
      <c r="B211" s="22" t="s">
        <v>1569</v>
      </c>
      <c r="C211" s="22" t="s">
        <v>52</v>
      </c>
      <c r="D211" s="22" t="s">
        <v>1570</v>
      </c>
      <c r="E211" s="23" t="s">
        <v>1571</v>
      </c>
      <c r="F211" s="24"/>
      <c r="G211" s="25">
        <v>6.52</v>
      </c>
      <c r="H211" s="26"/>
      <c r="I211" s="26">
        <f t="shared" si="15"/>
        <v>6.52</v>
      </c>
      <c r="J211" s="21" t="s">
        <v>686</v>
      </c>
      <c r="K211" s="26">
        <f t="shared" si="16"/>
        <v>19.56</v>
      </c>
      <c r="L211" s="31">
        <f t="shared" si="17"/>
        <v>97.8</v>
      </c>
    </row>
    <row r="212" spans="1:12">
      <c r="A212" s="21">
        <v>207</v>
      </c>
      <c r="B212" s="22" t="s">
        <v>1572</v>
      </c>
      <c r="C212" s="22" t="s">
        <v>93</v>
      </c>
      <c r="D212" s="22" t="s">
        <v>1573</v>
      </c>
      <c r="E212" s="23" t="s">
        <v>1574</v>
      </c>
      <c r="F212" s="24"/>
      <c r="G212" s="25">
        <v>3.48</v>
      </c>
      <c r="H212" s="26"/>
      <c r="I212" s="26">
        <f t="shared" si="15"/>
        <v>3.48</v>
      </c>
      <c r="J212" s="21" t="s">
        <v>686</v>
      </c>
      <c r="K212" s="26">
        <f t="shared" si="16"/>
        <v>10.44</v>
      </c>
      <c r="L212" s="31">
        <f t="shared" si="17"/>
        <v>52.2</v>
      </c>
    </row>
    <row r="213" spans="1:12">
      <c r="A213" s="21">
        <v>208</v>
      </c>
      <c r="B213" s="22" t="s">
        <v>1575</v>
      </c>
      <c r="C213" s="22" t="s">
        <v>37</v>
      </c>
      <c r="D213" s="22" t="s">
        <v>1576</v>
      </c>
      <c r="E213" s="23" t="s">
        <v>1577</v>
      </c>
      <c r="F213" s="24"/>
      <c r="G213" s="25">
        <v>7.1</v>
      </c>
      <c r="H213" s="26"/>
      <c r="I213" s="26">
        <f t="shared" si="15"/>
        <v>7.1</v>
      </c>
      <c r="J213" s="21" t="s">
        <v>686</v>
      </c>
      <c r="K213" s="26">
        <f t="shared" si="16"/>
        <v>21.3</v>
      </c>
      <c r="L213" s="31">
        <f t="shared" si="17"/>
        <v>106.5</v>
      </c>
    </row>
    <row r="214" spans="1:12">
      <c r="A214" s="21">
        <v>209</v>
      </c>
      <c r="B214" s="22" t="s">
        <v>1578</v>
      </c>
      <c r="C214" s="22" t="s">
        <v>56</v>
      </c>
      <c r="D214" s="22" t="s">
        <v>1579</v>
      </c>
      <c r="E214" s="23" t="s">
        <v>1580</v>
      </c>
      <c r="F214" s="24"/>
      <c r="G214" s="25">
        <v>3.77</v>
      </c>
      <c r="H214" s="26"/>
      <c r="I214" s="26">
        <f t="shared" si="15"/>
        <v>3.77</v>
      </c>
      <c r="J214" s="21" t="s">
        <v>686</v>
      </c>
      <c r="K214" s="26">
        <f t="shared" si="16"/>
        <v>11.31</v>
      </c>
      <c r="L214" s="31">
        <f t="shared" si="17"/>
        <v>56.55</v>
      </c>
    </row>
    <row r="215" spans="1:12">
      <c r="A215" s="21">
        <v>210</v>
      </c>
      <c r="B215" s="22" t="s">
        <v>1581</v>
      </c>
      <c r="C215" s="22" t="s">
        <v>269</v>
      </c>
      <c r="D215" s="22" t="s">
        <v>1582</v>
      </c>
      <c r="E215" s="23" t="s">
        <v>1583</v>
      </c>
      <c r="F215" s="24"/>
      <c r="G215" s="25">
        <v>1.88</v>
      </c>
      <c r="H215" s="26"/>
      <c r="I215" s="26">
        <f t="shared" si="15"/>
        <v>1.88</v>
      </c>
      <c r="J215" s="21" t="s">
        <v>686</v>
      </c>
      <c r="K215" s="26">
        <f t="shared" si="16"/>
        <v>5.64</v>
      </c>
      <c r="L215" s="31">
        <f t="shared" si="17"/>
        <v>28.2</v>
      </c>
    </row>
    <row r="216" spans="1:12">
      <c r="A216" s="21">
        <v>211</v>
      </c>
      <c r="B216" s="22" t="s">
        <v>1584</v>
      </c>
      <c r="C216" s="22" t="s">
        <v>140</v>
      </c>
      <c r="D216" s="22" t="s">
        <v>1585</v>
      </c>
      <c r="E216" s="23" t="s">
        <v>1586</v>
      </c>
      <c r="F216" s="24"/>
      <c r="G216" s="25">
        <v>5.22</v>
      </c>
      <c r="H216" s="26"/>
      <c r="I216" s="26">
        <f t="shared" si="15"/>
        <v>5.22</v>
      </c>
      <c r="J216" s="21" t="s">
        <v>686</v>
      </c>
      <c r="K216" s="26">
        <f t="shared" si="16"/>
        <v>15.66</v>
      </c>
      <c r="L216" s="31">
        <f t="shared" si="17"/>
        <v>78.3</v>
      </c>
    </row>
    <row r="217" spans="1:12">
      <c r="A217" s="21">
        <v>212</v>
      </c>
      <c r="B217" s="22" t="s">
        <v>1587</v>
      </c>
      <c r="C217" s="22" t="s">
        <v>60</v>
      </c>
      <c r="D217" s="22" t="s">
        <v>1588</v>
      </c>
      <c r="E217" s="23" t="s">
        <v>1589</v>
      </c>
      <c r="F217" s="24"/>
      <c r="G217" s="25">
        <v>3.48</v>
      </c>
      <c r="H217" s="26"/>
      <c r="I217" s="26">
        <f t="shared" si="15"/>
        <v>3.48</v>
      </c>
      <c r="J217" s="21" t="s">
        <v>686</v>
      </c>
      <c r="K217" s="26">
        <f t="shared" si="16"/>
        <v>10.44</v>
      </c>
      <c r="L217" s="31">
        <f t="shared" si="17"/>
        <v>52.2</v>
      </c>
    </row>
    <row r="218" spans="1:12">
      <c r="A218" s="21">
        <v>213</v>
      </c>
      <c r="B218" s="22" t="s">
        <v>1590</v>
      </c>
      <c r="C218" s="22" t="s">
        <v>33</v>
      </c>
      <c r="D218" s="22" t="s">
        <v>1591</v>
      </c>
      <c r="E218" s="23" t="s">
        <v>1592</v>
      </c>
      <c r="F218" s="24"/>
      <c r="G218" s="25">
        <v>4.27</v>
      </c>
      <c r="H218" s="26"/>
      <c r="I218" s="26">
        <f t="shared" si="15"/>
        <v>4.27</v>
      </c>
      <c r="J218" s="21" t="s">
        <v>686</v>
      </c>
      <c r="K218" s="26">
        <f t="shared" si="16"/>
        <v>12.81</v>
      </c>
      <c r="L218" s="31">
        <f t="shared" si="17"/>
        <v>64.05</v>
      </c>
    </row>
    <row r="219" spans="1:12">
      <c r="A219" s="21">
        <v>214</v>
      </c>
      <c r="B219" s="22" t="s">
        <v>1593</v>
      </c>
      <c r="C219" s="22" t="s">
        <v>159</v>
      </c>
      <c r="D219" s="22" t="s">
        <v>1594</v>
      </c>
      <c r="E219" s="23" t="s">
        <v>1595</v>
      </c>
      <c r="F219" s="24"/>
      <c r="G219" s="25">
        <v>2.46</v>
      </c>
      <c r="H219" s="26"/>
      <c r="I219" s="26">
        <f t="shared" si="15"/>
        <v>2.46</v>
      </c>
      <c r="J219" s="21" t="s">
        <v>686</v>
      </c>
      <c r="K219" s="26">
        <f t="shared" si="16"/>
        <v>7.38</v>
      </c>
      <c r="L219" s="31">
        <f t="shared" si="17"/>
        <v>36.9</v>
      </c>
    </row>
    <row r="220" spans="1:12">
      <c r="A220" s="21">
        <v>215</v>
      </c>
      <c r="B220" s="22" t="s">
        <v>1596</v>
      </c>
      <c r="C220" s="22" t="s">
        <v>86</v>
      </c>
      <c r="D220" s="22" t="s">
        <v>1597</v>
      </c>
      <c r="E220" s="23" t="s">
        <v>1598</v>
      </c>
      <c r="F220" s="24"/>
      <c r="G220" s="25">
        <v>2.61</v>
      </c>
      <c r="H220" s="26"/>
      <c r="I220" s="26">
        <f t="shared" si="15"/>
        <v>2.61</v>
      </c>
      <c r="J220" s="21" t="s">
        <v>686</v>
      </c>
      <c r="K220" s="26">
        <f t="shared" si="16"/>
        <v>7.83</v>
      </c>
      <c r="L220" s="31">
        <f t="shared" si="17"/>
        <v>39.15</v>
      </c>
    </row>
    <row r="221" spans="1:12">
      <c r="A221" s="21">
        <v>216</v>
      </c>
      <c r="B221" s="22" t="s">
        <v>1599</v>
      </c>
      <c r="C221" s="22" t="s">
        <v>93</v>
      </c>
      <c r="D221" s="22" t="s">
        <v>1600</v>
      </c>
      <c r="E221" s="23" t="s">
        <v>1601</v>
      </c>
      <c r="F221" s="24"/>
      <c r="G221" s="25">
        <v>2.46</v>
      </c>
      <c r="H221" s="26"/>
      <c r="I221" s="26">
        <f t="shared" si="15"/>
        <v>2.46</v>
      </c>
      <c r="J221" s="21" t="s">
        <v>686</v>
      </c>
      <c r="K221" s="26">
        <f t="shared" si="16"/>
        <v>7.38</v>
      </c>
      <c r="L221" s="31">
        <f t="shared" si="17"/>
        <v>36.9</v>
      </c>
    </row>
    <row r="222" spans="1:12">
      <c r="A222" s="21">
        <v>217</v>
      </c>
      <c r="B222" s="22" t="s">
        <v>1602</v>
      </c>
      <c r="C222" s="22" t="s">
        <v>60</v>
      </c>
      <c r="D222" s="22" t="s">
        <v>1603</v>
      </c>
      <c r="E222" s="23" t="s">
        <v>1604</v>
      </c>
      <c r="F222" s="24"/>
      <c r="G222" s="25">
        <v>4.71</v>
      </c>
      <c r="H222" s="26"/>
      <c r="I222" s="26">
        <f t="shared" si="15"/>
        <v>4.71</v>
      </c>
      <c r="J222" s="21" t="s">
        <v>686</v>
      </c>
      <c r="K222" s="26">
        <f t="shared" si="16"/>
        <v>14.13</v>
      </c>
      <c r="L222" s="31">
        <f t="shared" si="17"/>
        <v>70.65</v>
      </c>
    </row>
    <row r="223" spans="1:12">
      <c r="A223" s="21">
        <v>218</v>
      </c>
      <c r="B223" s="22" t="s">
        <v>1605</v>
      </c>
      <c r="C223" s="22" t="s">
        <v>82</v>
      </c>
      <c r="D223" s="22" t="s">
        <v>1606</v>
      </c>
      <c r="E223" s="23" t="s">
        <v>1607</v>
      </c>
      <c r="F223" s="24"/>
      <c r="G223" s="25">
        <v>6.38</v>
      </c>
      <c r="H223" s="26"/>
      <c r="I223" s="26">
        <f t="shared" si="15"/>
        <v>6.38</v>
      </c>
      <c r="J223" s="21" t="s">
        <v>686</v>
      </c>
      <c r="K223" s="26">
        <f t="shared" si="16"/>
        <v>19.14</v>
      </c>
      <c r="L223" s="31">
        <f t="shared" si="17"/>
        <v>95.7</v>
      </c>
    </row>
    <row r="224" spans="1:12">
      <c r="A224" s="21">
        <v>219</v>
      </c>
      <c r="B224" s="22" t="s">
        <v>1608</v>
      </c>
      <c r="C224" s="22" t="s">
        <v>64</v>
      </c>
      <c r="D224" s="22" t="s">
        <v>1609</v>
      </c>
      <c r="E224" s="23" t="s">
        <v>1610</v>
      </c>
      <c r="F224" s="24"/>
      <c r="G224" s="25">
        <v>5.36</v>
      </c>
      <c r="H224" s="26"/>
      <c r="I224" s="26">
        <f t="shared" si="15"/>
        <v>5.36</v>
      </c>
      <c r="J224" s="21" t="s">
        <v>686</v>
      </c>
      <c r="K224" s="26">
        <f t="shared" si="16"/>
        <v>16.08</v>
      </c>
      <c r="L224" s="31">
        <f t="shared" si="17"/>
        <v>80.4</v>
      </c>
    </row>
    <row r="225" spans="1:12">
      <c r="A225" s="45">
        <v>220</v>
      </c>
      <c r="B225" s="33" t="s">
        <v>1611</v>
      </c>
      <c r="C225" s="33" t="s">
        <v>1612</v>
      </c>
      <c r="D225" s="33" t="s">
        <v>1613</v>
      </c>
      <c r="E225" s="34" t="s">
        <v>1614</v>
      </c>
      <c r="F225" s="35"/>
      <c r="G225" s="36">
        <v>3.16</v>
      </c>
      <c r="H225" s="37"/>
      <c r="I225" s="37">
        <f t="shared" si="15"/>
        <v>3.16</v>
      </c>
      <c r="J225" s="21" t="s">
        <v>686</v>
      </c>
      <c r="K225" s="37">
        <f t="shared" si="16"/>
        <v>9.48</v>
      </c>
      <c r="L225" s="44">
        <f t="shared" si="17"/>
        <v>47.4</v>
      </c>
    </row>
    <row r="226" spans="1:12">
      <c r="A226" s="41" t="s">
        <v>15</v>
      </c>
      <c r="B226" s="41"/>
      <c r="C226" s="42"/>
      <c r="D226" s="41"/>
      <c r="E226" s="41"/>
      <c r="F226" s="41"/>
      <c r="G226" s="41">
        <f>SUM(G6:G225)</f>
        <v>906.96</v>
      </c>
      <c r="H226" s="43"/>
      <c r="I226" s="41">
        <f>SUM(I6:I225)</f>
        <v>906.96</v>
      </c>
      <c r="J226" s="41"/>
      <c r="K226" s="43">
        <f>SUM(K6:K225)</f>
        <v>2720.88</v>
      </c>
      <c r="L226" s="41">
        <f>SUM(L6:L225)</f>
        <v>13604.4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551181102362205" bottom="0.551181102362205" header="0.31496062992126" footer="0.314960629921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38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75" style="2" customWidth="1"/>
    <col min="3" max="3" width="16.5" style="3" customWidth="1"/>
    <col min="4" max="4" width="18.875" style="2" customWidth="1"/>
    <col min="5" max="5" width="10.3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6384" width="9" style="2"/>
  </cols>
  <sheetData>
    <row r="2" ht="20.25" spans="1:12">
      <c r="A2" s="9" t="s">
        <v>1615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1616</v>
      </c>
      <c r="C6" s="22" t="s">
        <v>1617</v>
      </c>
      <c r="D6" s="22" t="s">
        <v>1618</v>
      </c>
      <c r="E6" s="23" t="s">
        <v>1619</v>
      </c>
      <c r="F6" s="24"/>
      <c r="G6" s="25">
        <v>10.91</v>
      </c>
      <c r="H6" s="26"/>
      <c r="I6" s="26">
        <f>G6</f>
        <v>10.91</v>
      </c>
      <c r="J6" s="21" t="s">
        <v>1620</v>
      </c>
      <c r="K6" s="26">
        <f>I6*3</f>
        <v>32.73</v>
      </c>
      <c r="L6" s="31">
        <f>I6*15</f>
        <v>163.65</v>
      </c>
    </row>
    <row r="7" spans="1:12">
      <c r="A7" s="21">
        <v>2</v>
      </c>
      <c r="B7" s="22" t="s">
        <v>1621</v>
      </c>
      <c r="C7" s="22" t="s">
        <v>60</v>
      </c>
      <c r="D7" s="22" t="s">
        <v>1622</v>
      </c>
      <c r="E7" s="23" t="s">
        <v>1623</v>
      </c>
      <c r="F7" s="24"/>
      <c r="G7" s="25">
        <v>4.59</v>
      </c>
      <c r="H7" s="26"/>
      <c r="I7" s="26">
        <f t="shared" ref="I7:I37" si="0">G7</f>
        <v>4.59</v>
      </c>
      <c r="J7" s="21" t="s">
        <v>1620</v>
      </c>
      <c r="K7" s="26">
        <f t="shared" ref="K7:K37" si="1">I7*3</f>
        <v>13.77</v>
      </c>
      <c r="L7" s="31">
        <f t="shared" ref="L7:L37" si="2">I7*15</f>
        <v>68.85</v>
      </c>
    </row>
    <row r="8" spans="1:12">
      <c r="A8" s="21">
        <v>3</v>
      </c>
      <c r="B8" s="22" t="s">
        <v>1624</v>
      </c>
      <c r="C8" s="22" t="s">
        <v>60</v>
      </c>
      <c r="D8" s="22" t="s">
        <v>1625</v>
      </c>
      <c r="E8" s="23" t="s">
        <v>1626</v>
      </c>
      <c r="F8" s="24"/>
      <c r="G8" s="25">
        <v>6.6</v>
      </c>
      <c r="H8" s="26"/>
      <c r="I8" s="26">
        <f t="shared" si="0"/>
        <v>6.6</v>
      </c>
      <c r="J8" s="21" t="s">
        <v>1620</v>
      </c>
      <c r="K8" s="26">
        <f t="shared" si="1"/>
        <v>19.8</v>
      </c>
      <c r="L8" s="31">
        <f t="shared" si="2"/>
        <v>99</v>
      </c>
    </row>
    <row r="9" spans="1:12">
      <c r="A9" s="21">
        <v>4</v>
      </c>
      <c r="B9" s="22" t="s">
        <v>1627</v>
      </c>
      <c r="C9" s="22" t="s">
        <v>17</v>
      </c>
      <c r="D9" s="22" t="s">
        <v>1628</v>
      </c>
      <c r="E9" s="23" t="s">
        <v>1629</v>
      </c>
      <c r="F9" s="24"/>
      <c r="G9" s="25">
        <v>5.31</v>
      </c>
      <c r="H9" s="26"/>
      <c r="I9" s="26">
        <f t="shared" si="0"/>
        <v>5.31</v>
      </c>
      <c r="J9" s="21" t="s">
        <v>1620</v>
      </c>
      <c r="K9" s="26">
        <f t="shared" si="1"/>
        <v>15.93</v>
      </c>
      <c r="L9" s="31">
        <f t="shared" si="2"/>
        <v>79.65</v>
      </c>
    </row>
    <row r="10" spans="1:12">
      <c r="A10" s="21">
        <v>5</v>
      </c>
      <c r="B10" s="22" t="s">
        <v>1630</v>
      </c>
      <c r="C10" s="22" t="s">
        <v>816</v>
      </c>
      <c r="D10" s="22" t="s">
        <v>1631</v>
      </c>
      <c r="E10" s="23" t="s">
        <v>1632</v>
      </c>
      <c r="F10" s="24"/>
      <c r="G10" s="25">
        <v>5.09</v>
      </c>
      <c r="H10" s="26"/>
      <c r="I10" s="26">
        <f t="shared" si="0"/>
        <v>5.09</v>
      </c>
      <c r="J10" s="21" t="s">
        <v>1620</v>
      </c>
      <c r="K10" s="26">
        <f t="shared" si="1"/>
        <v>15.27</v>
      </c>
      <c r="L10" s="31">
        <f t="shared" si="2"/>
        <v>76.35</v>
      </c>
    </row>
    <row r="11" spans="1:12">
      <c r="A11" s="21">
        <v>6</v>
      </c>
      <c r="B11" s="22" t="s">
        <v>1633</v>
      </c>
      <c r="C11" s="22" t="s">
        <v>93</v>
      </c>
      <c r="D11" s="22" t="s">
        <v>1634</v>
      </c>
      <c r="E11" s="23" t="s">
        <v>1635</v>
      </c>
      <c r="F11" s="24"/>
      <c r="G11" s="25">
        <v>5.24</v>
      </c>
      <c r="H11" s="26"/>
      <c r="I11" s="26">
        <f t="shared" si="0"/>
        <v>5.24</v>
      </c>
      <c r="J11" s="21" t="s">
        <v>1620</v>
      </c>
      <c r="K11" s="26">
        <f t="shared" si="1"/>
        <v>15.72</v>
      </c>
      <c r="L11" s="31">
        <f t="shared" si="2"/>
        <v>78.6</v>
      </c>
    </row>
    <row r="12" spans="1:12">
      <c r="A12" s="21">
        <v>7</v>
      </c>
      <c r="B12" s="22" t="s">
        <v>1636</v>
      </c>
      <c r="C12" s="22" t="s">
        <v>78</v>
      </c>
      <c r="D12" s="22" t="s">
        <v>1637</v>
      </c>
      <c r="E12" s="23" t="s">
        <v>1638</v>
      </c>
      <c r="F12" s="24"/>
      <c r="G12" s="25">
        <v>4.88</v>
      </c>
      <c r="H12" s="26"/>
      <c r="I12" s="26">
        <f t="shared" si="0"/>
        <v>4.88</v>
      </c>
      <c r="J12" s="21" t="s">
        <v>1620</v>
      </c>
      <c r="K12" s="26">
        <f t="shared" si="1"/>
        <v>14.64</v>
      </c>
      <c r="L12" s="31">
        <f t="shared" si="2"/>
        <v>73.2</v>
      </c>
    </row>
    <row r="13" spans="1:12">
      <c r="A13" s="21">
        <v>8</v>
      </c>
      <c r="B13" s="22" t="s">
        <v>1639</v>
      </c>
      <c r="C13" s="22" t="s">
        <v>228</v>
      </c>
      <c r="D13" s="22" t="s">
        <v>1640</v>
      </c>
      <c r="E13" s="23" t="s">
        <v>1641</v>
      </c>
      <c r="F13" s="24"/>
      <c r="G13" s="25">
        <v>11.34</v>
      </c>
      <c r="H13" s="26"/>
      <c r="I13" s="26">
        <f t="shared" si="0"/>
        <v>11.34</v>
      </c>
      <c r="J13" s="21" t="s">
        <v>1620</v>
      </c>
      <c r="K13" s="26">
        <f t="shared" si="1"/>
        <v>34.02</v>
      </c>
      <c r="L13" s="31">
        <f t="shared" si="2"/>
        <v>170.1</v>
      </c>
    </row>
    <row r="14" spans="1:12">
      <c r="A14" s="21">
        <v>9</v>
      </c>
      <c r="B14" s="22" t="s">
        <v>316</v>
      </c>
      <c r="C14" s="22" t="s">
        <v>64</v>
      </c>
      <c r="D14" s="22" t="s">
        <v>1642</v>
      </c>
      <c r="E14" s="23" t="s">
        <v>1643</v>
      </c>
      <c r="F14" s="24"/>
      <c r="G14" s="25">
        <v>5.38</v>
      </c>
      <c r="H14" s="26"/>
      <c r="I14" s="26">
        <f t="shared" si="0"/>
        <v>5.38</v>
      </c>
      <c r="J14" s="21" t="s">
        <v>1620</v>
      </c>
      <c r="K14" s="26">
        <f t="shared" si="1"/>
        <v>16.14</v>
      </c>
      <c r="L14" s="31">
        <f t="shared" si="2"/>
        <v>80.7</v>
      </c>
    </row>
    <row r="15" spans="1:12">
      <c r="A15" s="21">
        <v>10</v>
      </c>
      <c r="B15" s="22" t="s">
        <v>1644</v>
      </c>
      <c r="C15" s="22" t="s">
        <v>269</v>
      </c>
      <c r="D15" s="22" t="s">
        <v>1645</v>
      </c>
      <c r="E15" s="23" t="s">
        <v>1646</v>
      </c>
      <c r="F15" s="24"/>
      <c r="G15" s="25">
        <v>16.37</v>
      </c>
      <c r="H15" s="26"/>
      <c r="I15" s="26">
        <f t="shared" si="0"/>
        <v>16.37</v>
      </c>
      <c r="J15" s="21" t="s">
        <v>1620</v>
      </c>
      <c r="K15" s="26">
        <f t="shared" si="1"/>
        <v>49.11</v>
      </c>
      <c r="L15" s="31">
        <f t="shared" si="2"/>
        <v>245.55</v>
      </c>
    </row>
    <row r="16" spans="1:12">
      <c r="A16" s="21">
        <v>11</v>
      </c>
      <c r="B16" s="22" t="s">
        <v>1647</v>
      </c>
      <c r="C16" s="22" t="s">
        <v>78</v>
      </c>
      <c r="D16" s="22" t="s">
        <v>1648</v>
      </c>
      <c r="E16" s="23" t="s">
        <v>1649</v>
      </c>
      <c r="F16" s="24"/>
      <c r="G16" s="25">
        <v>10.98</v>
      </c>
      <c r="H16" s="26"/>
      <c r="I16" s="26">
        <f t="shared" si="0"/>
        <v>10.98</v>
      </c>
      <c r="J16" s="21" t="s">
        <v>1620</v>
      </c>
      <c r="K16" s="26">
        <f t="shared" si="1"/>
        <v>32.94</v>
      </c>
      <c r="L16" s="31">
        <f t="shared" si="2"/>
        <v>164.7</v>
      </c>
    </row>
    <row r="17" spans="1:12">
      <c r="A17" s="21">
        <v>12</v>
      </c>
      <c r="B17" s="22" t="s">
        <v>1281</v>
      </c>
      <c r="C17" s="22" t="s">
        <v>159</v>
      </c>
      <c r="D17" s="22" t="s">
        <v>1650</v>
      </c>
      <c r="E17" s="23" t="s">
        <v>1651</v>
      </c>
      <c r="F17" s="24"/>
      <c r="G17" s="25">
        <v>10.98</v>
      </c>
      <c r="H17" s="26"/>
      <c r="I17" s="26">
        <f t="shared" si="0"/>
        <v>10.98</v>
      </c>
      <c r="J17" s="21" t="s">
        <v>1620</v>
      </c>
      <c r="K17" s="26">
        <f t="shared" si="1"/>
        <v>32.94</v>
      </c>
      <c r="L17" s="31">
        <f t="shared" si="2"/>
        <v>164.7</v>
      </c>
    </row>
    <row r="18" spans="1:12">
      <c r="A18" s="21">
        <v>13</v>
      </c>
      <c r="B18" s="22" t="s">
        <v>1652</v>
      </c>
      <c r="C18" s="22" t="s">
        <v>56</v>
      </c>
      <c r="D18" s="22" t="s">
        <v>1653</v>
      </c>
      <c r="E18" s="23" t="s">
        <v>1654</v>
      </c>
      <c r="F18" s="24"/>
      <c r="G18" s="25">
        <v>4.66</v>
      </c>
      <c r="H18" s="26"/>
      <c r="I18" s="26">
        <f t="shared" si="0"/>
        <v>4.66</v>
      </c>
      <c r="J18" s="21" t="s">
        <v>1620</v>
      </c>
      <c r="K18" s="26">
        <f t="shared" si="1"/>
        <v>13.98</v>
      </c>
      <c r="L18" s="31">
        <f t="shared" si="2"/>
        <v>69.9</v>
      </c>
    </row>
    <row r="19" spans="1:12">
      <c r="A19" s="21">
        <v>14</v>
      </c>
      <c r="B19" s="22" t="s">
        <v>1655</v>
      </c>
      <c r="C19" s="22" t="s">
        <v>64</v>
      </c>
      <c r="D19" s="22" t="s">
        <v>1656</v>
      </c>
      <c r="E19" s="23" t="s">
        <v>1657</v>
      </c>
      <c r="F19" s="24"/>
      <c r="G19" s="25">
        <v>5.09</v>
      </c>
      <c r="H19" s="26"/>
      <c r="I19" s="26">
        <f t="shared" si="0"/>
        <v>5.09</v>
      </c>
      <c r="J19" s="21" t="s">
        <v>1620</v>
      </c>
      <c r="K19" s="26">
        <f t="shared" si="1"/>
        <v>15.27</v>
      </c>
      <c r="L19" s="31">
        <f t="shared" si="2"/>
        <v>76.35</v>
      </c>
    </row>
    <row r="20" spans="1:12">
      <c r="A20" s="21">
        <v>15</v>
      </c>
      <c r="B20" s="22" t="s">
        <v>1658</v>
      </c>
      <c r="C20" s="22" t="s">
        <v>64</v>
      </c>
      <c r="D20" s="22" t="s">
        <v>1659</v>
      </c>
      <c r="E20" s="23" t="s">
        <v>1660</v>
      </c>
      <c r="F20" s="24"/>
      <c r="G20" s="25">
        <v>7.39</v>
      </c>
      <c r="H20" s="26"/>
      <c r="I20" s="26">
        <f t="shared" si="0"/>
        <v>7.39</v>
      </c>
      <c r="J20" s="21" t="s">
        <v>1620</v>
      </c>
      <c r="K20" s="26">
        <f t="shared" si="1"/>
        <v>22.17</v>
      </c>
      <c r="L20" s="31">
        <f t="shared" si="2"/>
        <v>110.85</v>
      </c>
    </row>
    <row r="21" spans="1:12">
      <c r="A21" s="21">
        <v>16</v>
      </c>
      <c r="B21" s="22" t="s">
        <v>1661</v>
      </c>
      <c r="C21" s="22" t="s">
        <v>78</v>
      </c>
      <c r="D21" s="22" t="s">
        <v>1662</v>
      </c>
      <c r="E21" s="23" t="s">
        <v>1663</v>
      </c>
      <c r="F21" s="24"/>
      <c r="G21" s="25">
        <v>6.31</v>
      </c>
      <c r="H21" s="26"/>
      <c r="I21" s="26">
        <f t="shared" si="0"/>
        <v>6.31</v>
      </c>
      <c r="J21" s="21" t="s">
        <v>1620</v>
      </c>
      <c r="K21" s="26">
        <f t="shared" si="1"/>
        <v>18.93</v>
      </c>
      <c r="L21" s="31">
        <f t="shared" si="2"/>
        <v>94.65</v>
      </c>
    </row>
    <row r="22" spans="1:12">
      <c r="A22" s="21">
        <v>17</v>
      </c>
      <c r="B22" s="22" t="s">
        <v>1664</v>
      </c>
      <c r="C22" s="22" t="s">
        <v>78</v>
      </c>
      <c r="D22" s="22" t="s">
        <v>1665</v>
      </c>
      <c r="E22" s="23" t="s">
        <v>1666</v>
      </c>
      <c r="F22" s="24"/>
      <c r="G22" s="25">
        <v>7.89</v>
      </c>
      <c r="H22" s="26"/>
      <c r="I22" s="26">
        <f t="shared" si="0"/>
        <v>7.89</v>
      </c>
      <c r="J22" s="21" t="s">
        <v>1620</v>
      </c>
      <c r="K22" s="26">
        <f t="shared" si="1"/>
        <v>23.67</v>
      </c>
      <c r="L22" s="31">
        <f t="shared" si="2"/>
        <v>118.35</v>
      </c>
    </row>
    <row r="23" spans="1:12">
      <c r="A23" s="21">
        <v>18</v>
      </c>
      <c r="B23" s="22" t="s">
        <v>1667</v>
      </c>
      <c r="C23" s="22" t="s">
        <v>140</v>
      </c>
      <c r="D23" s="22" t="s">
        <v>1668</v>
      </c>
      <c r="E23" s="23" t="s">
        <v>1669</v>
      </c>
      <c r="F23" s="24"/>
      <c r="G23" s="25">
        <v>7.68</v>
      </c>
      <c r="H23" s="26"/>
      <c r="I23" s="26">
        <f t="shared" si="0"/>
        <v>7.68</v>
      </c>
      <c r="J23" s="21" t="s">
        <v>1620</v>
      </c>
      <c r="K23" s="26">
        <f t="shared" si="1"/>
        <v>23.04</v>
      </c>
      <c r="L23" s="31">
        <f t="shared" si="2"/>
        <v>115.2</v>
      </c>
    </row>
    <row r="24" spans="1:12">
      <c r="A24" s="21">
        <v>19</v>
      </c>
      <c r="B24" s="22" t="s">
        <v>1670</v>
      </c>
      <c r="C24" s="22" t="s">
        <v>64</v>
      </c>
      <c r="D24" s="22" t="s">
        <v>1671</v>
      </c>
      <c r="E24" s="23" t="s">
        <v>1672</v>
      </c>
      <c r="F24" s="24"/>
      <c r="G24" s="25">
        <v>15.5</v>
      </c>
      <c r="H24" s="26"/>
      <c r="I24" s="26">
        <f t="shared" si="0"/>
        <v>15.5</v>
      </c>
      <c r="J24" s="21" t="s">
        <v>1620</v>
      </c>
      <c r="K24" s="26">
        <f t="shared" si="1"/>
        <v>46.5</v>
      </c>
      <c r="L24" s="31">
        <f t="shared" si="2"/>
        <v>232.5</v>
      </c>
    </row>
    <row r="25" spans="1:12">
      <c r="A25" s="21">
        <v>20</v>
      </c>
      <c r="B25" s="22" t="s">
        <v>1673</v>
      </c>
      <c r="C25" s="22" t="s">
        <v>64</v>
      </c>
      <c r="D25" s="22" t="s">
        <v>1674</v>
      </c>
      <c r="E25" s="23" t="s">
        <v>1675</v>
      </c>
      <c r="F25" s="24"/>
      <c r="G25" s="25">
        <v>8.82</v>
      </c>
      <c r="H25" s="26"/>
      <c r="I25" s="26">
        <f t="shared" si="0"/>
        <v>8.82</v>
      </c>
      <c r="J25" s="21" t="s">
        <v>1620</v>
      </c>
      <c r="K25" s="26">
        <f t="shared" si="1"/>
        <v>26.46</v>
      </c>
      <c r="L25" s="31">
        <f t="shared" si="2"/>
        <v>132.3</v>
      </c>
    </row>
    <row r="26" spans="1:12">
      <c r="A26" s="21">
        <v>21</v>
      </c>
      <c r="B26" s="22" t="s">
        <v>1676</v>
      </c>
      <c r="C26" s="22" t="s">
        <v>93</v>
      </c>
      <c r="D26" s="22" t="s">
        <v>1677</v>
      </c>
      <c r="E26" s="23" t="s">
        <v>1678</v>
      </c>
      <c r="F26" s="24"/>
      <c r="G26" s="25">
        <v>16.14</v>
      </c>
      <c r="H26" s="26"/>
      <c r="I26" s="26">
        <f t="shared" si="0"/>
        <v>16.14</v>
      </c>
      <c r="J26" s="21" t="s">
        <v>1620</v>
      </c>
      <c r="K26" s="26">
        <f t="shared" si="1"/>
        <v>48.42</v>
      </c>
      <c r="L26" s="31">
        <f t="shared" si="2"/>
        <v>242.1</v>
      </c>
    </row>
    <row r="27" spans="1:12">
      <c r="A27" s="21">
        <v>22</v>
      </c>
      <c r="B27" s="22" t="s">
        <v>1679</v>
      </c>
      <c r="C27" s="22" t="s">
        <v>140</v>
      </c>
      <c r="D27" s="22" t="s">
        <v>1680</v>
      </c>
      <c r="E27" s="23" t="s">
        <v>1681</v>
      </c>
      <c r="F27" s="24"/>
      <c r="G27" s="25">
        <v>15.71</v>
      </c>
      <c r="H27" s="26"/>
      <c r="I27" s="26">
        <f t="shared" si="0"/>
        <v>15.71</v>
      </c>
      <c r="J27" s="21" t="s">
        <v>1620</v>
      </c>
      <c r="K27" s="26">
        <f t="shared" si="1"/>
        <v>47.13</v>
      </c>
      <c r="L27" s="31">
        <f t="shared" si="2"/>
        <v>235.65</v>
      </c>
    </row>
    <row r="28" spans="1:12">
      <c r="A28" s="21">
        <v>23</v>
      </c>
      <c r="B28" s="22" t="s">
        <v>1682</v>
      </c>
      <c r="C28" s="22" t="s">
        <v>78</v>
      </c>
      <c r="D28" s="22" t="s">
        <v>1683</v>
      </c>
      <c r="E28" s="23" t="s">
        <v>1684</v>
      </c>
      <c r="F28" s="24"/>
      <c r="G28" s="25">
        <v>16.77</v>
      </c>
      <c r="H28" s="26"/>
      <c r="I28" s="26">
        <f t="shared" si="0"/>
        <v>16.77</v>
      </c>
      <c r="J28" s="21" t="s">
        <v>1620</v>
      </c>
      <c r="K28" s="26">
        <f t="shared" si="1"/>
        <v>50.31</v>
      </c>
      <c r="L28" s="31">
        <f t="shared" si="2"/>
        <v>251.55</v>
      </c>
    </row>
    <row r="29" spans="1:12">
      <c r="A29" s="21">
        <v>24</v>
      </c>
      <c r="B29" s="22" t="s">
        <v>1685</v>
      </c>
      <c r="C29" s="22" t="s">
        <v>78</v>
      </c>
      <c r="D29" s="22" t="s">
        <v>1686</v>
      </c>
      <c r="E29" s="23" t="s">
        <v>1687</v>
      </c>
      <c r="F29" s="24"/>
      <c r="G29" s="25">
        <v>3.3</v>
      </c>
      <c r="H29" s="26"/>
      <c r="I29" s="26">
        <f t="shared" si="0"/>
        <v>3.3</v>
      </c>
      <c r="J29" s="21" t="s">
        <v>1620</v>
      </c>
      <c r="K29" s="26">
        <f t="shared" si="1"/>
        <v>9.9</v>
      </c>
      <c r="L29" s="31">
        <f t="shared" si="2"/>
        <v>49.5</v>
      </c>
    </row>
    <row r="30" spans="1:12">
      <c r="A30" s="21">
        <v>25</v>
      </c>
      <c r="B30" s="22" t="s">
        <v>1688</v>
      </c>
      <c r="C30" s="22" t="s">
        <v>140</v>
      </c>
      <c r="D30" s="22" t="s">
        <v>1689</v>
      </c>
      <c r="E30" s="23" t="s">
        <v>1690</v>
      </c>
      <c r="F30" s="24"/>
      <c r="G30" s="25">
        <v>12.7</v>
      </c>
      <c r="H30" s="26"/>
      <c r="I30" s="26">
        <f t="shared" si="0"/>
        <v>12.7</v>
      </c>
      <c r="J30" s="21" t="s">
        <v>1620</v>
      </c>
      <c r="K30" s="26">
        <f t="shared" si="1"/>
        <v>38.1</v>
      </c>
      <c r="L30" s="31">
        <f t="shared" si="2"/>
        <v>190.5</v>
      </c>
    </row>
    <row r="31" spans="1:12">
      <c r="A31" s="21">
        <v>26</v>
      </c>
      <c r="B31" s="22" t="s">
        <v>1691</v>
      </c>
      <c r="C31" s="22" t="s">
        <v>140</v>
      </c>
      <c r="D31" s="22" t="s">
        <v>1692</v>
      </c>
      <c r="E31" s="23" t="s">
        <v>1693</v>
      </c>
      <c r="F31" s="24"/>
      <c r="G31" s="25">
        <v>16.64</v>
      </c>
      <c r="H31" s="26"/>
      <c r="I31" s="26">
        <f t="shared" si="0"/>
        <v>16.64</v>
      </c>
      <c r="J31" s="21" t="s">
        <v>1620</v>
      </c>
      <c r="K31" s="26">
        <f t="shared" si="1"/>
        <v>49.92</v>
      </c>
      <c r="L31" s="31">
        <f t="shared" si="2"/>
        <v>249.6</v>
      </c>
    </row>
    <row r="32" spans="1:12">
      <c r="A32" s="21">
        <v>27</v>
      </c>
      <c r="B32" s="22" t="s">
        <v>1694</v>
      </c>
      <c r="C32" s="22" t="s">
        <v>140</v>
      </c>
      <c r="D32" s="22" t="s">
        <v>1695</v>
      </c>
      <c r="E32" s="23" t="s">
        <v>1696</v>
      </c>
      <c r="F32" s="24"/>
      <c r="G32" s="25">
        <v>16.64</v>
      </c>
      <c r="H32" s="26"/>
      <c r="I32" s="26">
        <f t="shared" si="0"/>
        <v>16.64</v>
      </c>
      <c r="J32" s="21" t="s">
        <v>1620</v>
      </c>
      <c r="K32" s="26">
        <f t="shared" si="1"/>
        <v>49.92</v>
      </c>
      <c r="L32" s="31">
        <f t="shared" si="2"/>
        <v>249.6</v>
      </c>
    </row>
    <row r="33" spans="1:12">
      <c r="A33" s="21">
        <v>28</v>
      </c>
      <c r="B33" s="22" t="s">
        <v>1697</v>
      </c>
      <c r="C33" s="22" t="s">
        <v>1049</v>
      </c>
      <c r="D33" s="22" t="s">
        <v>1698</v>
      </c>
      <c r="E33" s="23" t="s">
        <v>1699</v>
      </c>
      <c r="F33" s="24"/>
      <c r="G33" s="25">
        <v>8.97</v>
      </c>
      <c r="H33" s="26"/>
      <c r="I33" s="26">
        <f t="shared" si="0"/>
        <v>8.97</v>
      </c>
      <c r="J33" s="21" t="s">
        <v>1620</v>
      </c>
      <c r="K33" s="26">
        <f t="shared" si="1"/>
        <v>26.91</v>
      </c>
      <c r="L33" s="31">
        <f t="shared" si="2"/>
        <v>134.55</v>
      </c>
    </row>
    <row r="34" spans="1:12">
      <c r="A34" s="21">
        <v>29</v>
      </c>
      <c r="B34" s="22" t="s">
        <v>1287</v>
      </c>
      <c r="C34" s="22" t="s">
        <v>78</v>
      </c>
      <c r="D34" s="22" t="s">
        <v>1700</v>
      </c>
      <c r="E34" s="23" t="s">
        <v>1701</v>
      </c>
      <c r="F34" s="24"/>
      <c r="G34" s="25">
        <v>8.82</v>
      </c>
      <c r="H34" s="26"/>
      <c r="I34" s="26">
        <f t="shared" si="0"/>
        <v>8.82</v>
      </c>
      <c r="J34" s="21" t="s">
        <v>1620</v>
      </c>
      <c r="K34" s="26">
        <f t="shared" si="1"/>
        <v>26.46</v>
      </c>
      <c r="L34" s="31">
        <f t="shared" si="2"/>
        <v>132.3</v>
      </c>
    </row>
    <row r="35" spans="1:12">
      <c r="A35" s="21">
        <v>30</v>
      </c>
      <c r="B35" s="22" t="s">
        <v>1702</v>
      </c>
      <c r="C35" s="22" t="s">
        <v>60</v>
      </c>
      <c r="D35" s="22" t="s">
        <v>1703</v>
      </c>
      <c r="E35" s="23" t="s">
        <v>1704</v>
      </c>
      <c r="F35" s="24"/>
      <c r="G35" s="25">
        <v>9.04</v>
      </c>
      <c r="H35" s="26"/>
      <c r="I35" s="26">
        <f t="shared" si="0"/>
        <v>9.04</v>
      </c>
      <c r="J35" s="21" t="s">
        <v>1620</v>
      </c>
      <c r="K35" s="26">
        <f t="shared" si="1"/>
        <v>27.12</v>
      </c>
      <c r="L35" s="31">
        <f t="shared" si="2"/>
        <v>135.6</v>
      </c>
    </row>
    <row r="36" s="1" customFormat="1" spans="1:12">
      <c r="A36" s="21">
        <v>31</v>
      </c>
      <c r="B36" s="22" t="s">
        <v>1705</v>
      </c>
      <c r="C36" s="22" t="s">
        <v>1706</v>
      </c>
      <c r="D36" s="22" t="s">
        <v>1707</v>
      </c>
      <c r="E36" s="23" t="s">
        <v>1708</v>
      </c>
      <c r="F36" s="24"/>
      <c r="G36" s="25">
        <v>2.01</v>
      </c>
      <c r="H36" s="26"/>
      <c r="I36" s="26">
        <f t="shared" si="0"/>
        <v>2.01</v>
      </c>
      <c r="J36" s="21" t="s">
        <v>1620</v>
      </c>
      <c r="K36" s="26">
        <f t="shared" si="1"/>
        <v>6.03</v>
      </c>
      <c r="L36" s="31">
        <f t="shared" si="2"/>
        <v>30.15</v>
      </c>
    </row>
    <row r="37" spans="1:12">
      <c r="A37" s="45">
        <v>32</v>
      </c>
      <c r="B37" s="33" t="s">
        <v>1709</v>
      </c>
      <c r="C37" s="33" t="s">
        <v>117</v>
      </c>
      <c r="D37" s="33" t="s">
        <v>1710</v>
      </c>
      <c r="E37" s="34" t="s">
        <v>1711</v>
      </c>
      <c r="F37" s="35"/>
      <c r="G37" s="36">
        <v>4.13</v>
      </c>
      <c r="H37" s="37"/>
      <c r="I37" s="37">
        <f t="shared" si="0"/>
        <v>4.13</v>
      </c>
      <c r="J37" s="21" t="s">
        <v>1620</v>
      </c>
      <c r="K37" s="37">
        <f t="shared" si="1"/>
        <v>12.39</v>
      </c>
      <c r="L37" s="44">
        <f t="shared" si="2"/>
        <v>61.95</v>
      </c>
    </row>
    <row r="38" spans="1:12">
      <c r="A38" s="41" t="s">
        <v>15</v>
      </c>
      <c r="B38" s="41"/>
      <c r="C38" s="42"/>
      <c r="D38" s="41"/>
      <c r="E38" s="41"/>
      <c r="F38" s="41"/>
      <c r="G38" s="41">
        <f>SUM(G6:G37)</f>
        <v>291.88</v>
      </c>
      <c r="H38" s="43"/>
      <c r="I38" s="41">
        <f>SUM(I6:I37)</f>
        <v>291.88</v>
      </c>
      <c r="J38" s="41"/>
      <c r="K38" s="43">
        <f>SUM(K6:K37)</f>
        <v>875.64</v>
      </c>
      <c r="L38" s="41">
        <f>SUM(L6:L37)</f>
        <v>4378.2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rintOptions horizontalCentered="1"/>
  <pageMargins left="0.314583333333333" right="0.314583333333333" top="0.354166666666667" bottom="0.354166666666667" header="0.314583333333333" footer="0.314583333333333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7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8.125" style="2" customWidth="1"/>
    <col min="3" max="3" width="15.625" style="3" customWidth="1"/>
    <col min="4" max="4" width="19.75" style="2" customWidth="1"/>
    <col min="5" max="5" width="12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9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1712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1713</v>
      </c>
      <c r="C6" s="22" t="s">
        <v>78</v>
      </c>
      <c r="D6" s="22" t="s">
        <v>1714</v>
      </c>
      <c r="E6" s="23" t="s">
        <v>1715</v>
      </c>
      <c r="F6" s="24"/>
      <c r="G6" s="25">
        <v>4.41</v>
      </c>
      <c r="H6" s="26"/>
      <c r="I6" s="26">
        <f t="shared" ref="I6:I61" si="0">G6</f>
        <v>4.41</v>
      </c>
      <c r="J6" s="21" t="s">
        <v>1716</v>
      </c>
      <c r="K6" s="26">
        <f>I6*3</f>
        <v>13.23</v>
      </c>
      <c r="L6" s="31">
        <f>I6*15</f>
        <v>66.15</v>
      </c>
    </row>
    <row r="7" spans="1:12">
      <c r="A7" s="21">
        <v>2</v>
      </c>
      <c r="B7" s="22" t="s">
        <v>1717</v>
      </c>
      <c r="C7" s="22" t="s">
        <v>64</v>
      </c>
      <c r="D7" s="22" t="s">
        <v>1718</v>
      </c>
      <c r="E7" s="23" t="s">
        <v>1719</v>
      </c>
      <c r="F7" s="24"/>
      <c r="G7" s="25">
        <v>3.31</v>
      </c>
      <c r="H7" s="26"/>
      <c r="I7" s="26">
        <f t="shared" si="0"/>
        <v>3.31</v>
      </c>
      <c r="J7" s="21" t="s">
        <v>1716</v>
      </c>
      <c r="K7" s="26">
        <f t="shared" ref="K7:K70" si="1">I7*3</f>
        <v>9.93</v>
      </c>
      <c r="L7" s="31">
        <f t="shared" ref="L7:L70" si="2">I7*15</f>
        <v>49.65</v>
      </c>
    </row>
    <row r="8" spans="1:12">
      <c r="A8" s="21">
        <v>3</v>
      </c>
      <c r="B8" s="22" t="s">
        <v>1720</v>
      </c>
      <c r="C8" s="22" t="s">
        <v>56</v>
      </c>
      <c r="D8" s="22" t="s">
        <v>1721</v>
      </c>
      <c r="E8" s="23" t="s">
        <v>1722</v>
      </c>
      <c r="F8" s="24"/>
      <c r="G8" s="25">
        <v>5.35</v>
      </c>
      <c r="H8" s="26"/>
      <c r="I8" s="26">
        <f t="shared" si="0"/>
        <v>5.35</v>
      </c>
      <c r="J8" s="21" t="s">
        <v>1716</v>
      </c>
      <c r="K8" s="26">
        <f t="shared" si="1"/>
        <v>16.05</v>
      </c>
      <c r="L8" s="31">
        <f t="shared" si="2"/>
        <v>80.25</v>
      </c>
    </row>
    <row r="9" spans="1:12">
      <c r="A9" s="21">
        <v>4</v>
      </c>
      <c r="B9" s="22" t="s">
        <v>1723</v>
      </c>
      <c r="C9" s="22" t="s">
        <v>93</v>
      </c>
      <c r="D9" s="22" t="s">
        <v>1724</v>
      </c>
      <c r="E9" s="23" t="s">
        <v>1725</v>
      </c>
      <c r="F9" s="24"/>
      <c r="G9" s="25">
        <v>2.52</v>
      </c>
      <c r="H9" s="26"/>
      <c r="I9" s="26">
        <f t="shared" si="0"/>
        <v>2.52</v>
      </c>
      <c r="J9" s="21" t="s">
        <v>1716</v>
      </c>
      <c r="K9" s="26">
        <f t="shared" si="1"/>
        <v>7.56</v>
      </c>
      <c r="L9" s="31">
        <f t="shared" si="2"/>
        <v>37.8</v>
      </c>
    </row>
    <row r="10" spans="1:12">
      <c r="A10" s="21">
        <v>5</v>
      </c>
      <c r="B10" s="22" t="s">
        <v>1726</v>
      </c>
      <c r="C10" s="22" t="s">
        <v>33</v>
      </c>
      <c r="D10" s="22" t="s">
        <v>1727</v>
      </c>
      <c r="E10" s="23" t="s">
        <v>1728</v>
      </c>
      <c r="F10" s="24"/>
      <c r="G10" s="25">
        <v>3.23</v>
      </c>
      <c r="H10" s="26"/>
      <c r="I10" s="26">
        <f t="shared" si="0"/>
        <v>3.23</v>
      </c>
      <c r="J10" s="21" t="s">
        <v>1716</v>
      </c>
      <c r="K10" s="26">
        <f t="shared" si="1"/>
        <v>9.69</v>
      </c>
      <c r="L10" s="31">
        <f t="shared" si="2"/>
        <v>48.45</v>
      </c>
    </row>
    <row r="11" spans="1:12">
      <c r="A11" s="21">
        <v>6</v>
      </c>
      <c r="B11" s="22" t="s">
        <v>1729</v>
      </c>
      <c r="C11" s="22" t="s">
        <v>820</v>
      </c>
      <c r="D11" s="22" t="s">
        <v>1730</v>
      </c>
      <c r="E11" s="23" t="s">
        <v>1731</v>
      </c>
      <c r="F11" s="24"/>
      <c r="G11" s="25">
        <v>1.03</v>
      </c>
      <c r="H11" s="26"/>
      <c r="I11" s="26">
        <f t="shared" si="0"/>
        <v>1.03</v>
      </c>
      <c r="J11" s="21" t="s">
        <v>1716</v>
      </c>
      <c r="K11" s="26">
        <f t="shared" si="1"/>
        <v>3.09</v>
      </c>
      <c r="L11" s="31">
        <f t="shared" si="2"/>
        <v>15.45</v>
      </c>
    </row>
    <row r="12" spans="1:12">
      <c r="A12" s="21">
        <v>7</v>
      </c>
      <c r="B12" s="22" t="s">
        <v>1732</v>
      </c>
      <c r="C12" s="22" t="s">
        <v>78</v>
      </c>
      <c r="D12" s="22" t="s">
        <v>1733</v>
      </c>
      <c r="E12" s="23" t="s">
        <v>1734</v>
      </c>
      <c r="F12" s="24"/>
      <c r="G12" s="25">
        <v>3.15</v>
      </c>
      <c r="H12" s="26"/>
      <c r="I12" s="26">
        <f t="shared" si="0"/>
        <v>3.15</v>
      </c>
      <c r="J12" s="21" t="s">
        <v>1716</v>
      </c>
      <c r="K12" s="26">
        <f t="shared" si="1"/>
        <v>9.45</v>
      </c>
      <c r="L12" s="31">
        <f t="shared" si="2"/>
        <v>47.25</v>
      </c>
    </row>
    <row r="13" spans="1:12">
      <c r="A13" s="21">
        <v>8</v>
      </c>
      <c r="B13" s="22" t="s">
        <v>1735</v>
      </c>
      <c r="C13" s="22" t="s">
        <v>177</v>
      </c>
      <c r="D13" s="22" t="s">
        <v>1736</v>
      </c>
      <c r="E13" s="23" t="s">
        <v>1737</v>
      </c>
      <c r="F13" s="24"/>
      <c r="G13" s="25">
        <v>3.47</v>
      </c>
      <c r="H13" s="26"/>
      <c r="I13" s="26">
        <f t="shared" si="0"/>
        <v>3.47</v>
      </c>
      <c r="J13" s="21" t="s">
        <v>1716</v>
      </c>
      <c r="K13" s="26">
        <f t="shared" si="1"/>
        <v>10.41</v>
      </c>
      <c r="L13" s="31">
        <f t="shared" si="2"/>
        <v>52.05</v>
      </c>
    </row>
    <row r="14" spans="1:12">
      <c r="A14" s="21">
        <v>9</v>
      </c>
      <c r="B14" s="22" t="s">
        <v>1738</v>
      </c>
      <c r="C14" s="22" t="s">
        <v>93</v>
      </c>
      <c r="D14" s="22" t="s">
        <v>1739</v>
      </c>
      <c r="E14" s="23" t="s">
        <v>1740</v>
      </c>
      <c r="F14" s="24"/>
      <c r="G14" s="25">
        <v>1.74</v>
      </c>
      <c r="H14" s="26"/>
      <c r="I14" s="26">
        <f t="shared" si="0"/>
        <v>1.74</v>
      </c>
      <c r="J14" s="21" t="s">
        <v>1716</v>
      </c>
      <c r="K14" s="26">
        <f t="shared" si="1"/>
        <v>5.22</v>
      </c>
      <c r="L14" s="31">
        <f t="shared" si="2"/>
        <v>26.1</v>
      </c>
    </row>
    <row r="15" spans="1:12">
      <c r="A15" s="21">
        <v>10</v>
      </c>
      <c r="B15" s="22" t="s">
        <v>1741</v>
      </c>
      <c r="C15" s="22" t="s">
        <v>64</v>
      </c>
      <c r="D15" s="22" t="s">
        <v>1742</v>
      </c>
      <c r="E15" s="23" t="s">
        <v>1743</v>
      </c>
      <c r="F15" s="24"/>
      <c r="G15" s="25">
        <v>5.51</v>
      </c>
      <c r="H15" s="26"/>
      <c r="I15" s="26">
        <f t="shared" si="0"/>
        <v>5.51</v>
      </c>
      <c r="J15" s="21" t="s">
        <v>1716</v>
      </c>
      <c r="K15" s="26">
        <f t="shared" si="1"/>
        <v>16.53</v>
      </c>
      <c r="L15" s="31">
        <f t="shared" si="2"/>
        <v>82.65</v>
      </c>
    </row>
    <row r="16" spans="1:12">
      <c r="A16" s="21">
        <v>11</v>
      </c>
      <c r="B16" s="22" t="s">
        <v>1744</v>
      </c>
      <c r="C16" s="22" t="s">
        <v>1745</v>
      </c>
      <c r="D16" s="22" t="s">
        <v>1746</v>
      </c>
      <c r="E16" s="23" t="s">
        <v>1747</v>
      </c>
      <c r="F16" s="24"/>
      <c r="G16" s="25">
        <v>5.35</v>
      </c>
      <c r="H16" s="26"/>
      <c r="I16" s="26">
        <f t="shared" si="0"/>
        <v>5.35</v>
      </c>
      <c r="J16" s="21" t="s">
        <v>1716</v>
      </c>
      <c r="K16" s="26">
        <f t="shared" si="1"/>
        <v>16.05</v>
      </c>
      <c r="L16" s="31">
        <f t="shared" si="2"/>
        <v>80.25</v>
      </c>
    </row>
    <row r="17" spans="1:12">
      <c r="A17" s="21">
        <v>12</v>
      </c>
      <c r="B17" s="22" t="s">
        <v>1748</v>
      </c>
      <c r="C17" s="22" t="s">
        <v>177</v>
      </c>
      <c r="D17" s="22" t="s">
        <v>1749</v>
      </c>
      <c r="E17" s="23" t="s">
        <v>1750</v>
      </c>
      <c r="F17" s="24"/>
      <c r="G17" s="25">
        <v>2.05</v>
      </c>
      <c r="H17" s="26"/>
      <c r="I17" s="26">
        <f t="shared" si="0"/>
        <v>2.05</v>
      </c>
      <c r="J17" s="21" t="s">
        <v>1716</v>
      </c>
      <c r="K17" s="26">
        <f t="shared" si="1"/>
        <v>6.15</v>
      </c>
      <c r="L17" s="31">
        <f t="shared" si="2"/>
        <v>30.75</v>
      </c>
    </row>
    <row r="18" spans="1:12">
      <c r="A18" s="21">
        <v>13</v>
      </c>
      <c r="B18" s="22" t="s">
        <v>1751</v>
      </c>
      <c r="C18" s="22" t="s">
        <v>491</v>
      </c>
      <c r="D18" s="22" t="s">
        <v>1752</v>
      </c>
      <c r="E18" s="23" t="s">
        <v>1753</v>
      </c>
      <c r="F18" s="24"/>
      <c r="G18" s="25">
        <v>2.99</v>
      </c>
      <c r="H18" s="26"/>
      <c r="I18" s="26">
        <f t="shared" si="0"/>
        <v>2.99</v>
      </c>
      <c r="J18" s="21" t="s">
        <v>1716</v>
      </c>
      <c r="K18" s="26">
        <f t="shared" si="1"/>
        <v>8.97</v>
      </c>
      <c r="L18" s="31">
        <f t="shared" si="2"/>
        <v>44.85</v>
      </c>
    </row>
    <row r="19" spans="1:12">
      <c r="A19" s="21">
        <v>14</v>
      </c>
      <c r="B19" s="22" t="s">
        <v>1754</v>
      </c>
      <c r="C19" s="22" t="s">
        <v>140</v>
      </c>
      <c r="D19" s="22" t="s">
        <v>1755</v>
      </c>
      <c r="E19" s="23" t="s">
        <v>1756</v>
      </c>
      <c r="F19" s="24"/>
      <c r="G19" s="25">
        <v>2.99</v>
      </c>
      <c r="H19" s="26"/>
      <c r="I19" s="26">
        <f t="shared" si="0"/>
        <v>2.99</v>
      </c>
      <c r="J19" s="21" t="s">
        <v>1716</v>
      </c>
      <c r="K19" s="26">
        <f t="shared" si="1"/>
        <v>8.97</v>
      </c>
      <c r="L19" s="31">
        <f t="shared" si="2"/>
        <v>44.85</v>
      </c>
    </row>
    <row r="20" spans="1:12">
      <c r="A20" s="21">
        <v>15</v>
      </c>
      <c r="B20" s="22" t="s">
        <v>1738</v>
      </c>
      <c r="C20" s="22" t="s">
        <v>17</v>
      </c>
      <c r="D20" s="22" t="s">
        <v>1757</v>
      </c>
      <c r="E20" s="23" t="s">
        <v>1758</v>
      </c>
      <c r="F20" s="24"/>
      <c r="G20" s="25">
        <v>4.89</v>
      </c>
      <c r="H20" s="26"/>
      <c r="I20" s="26">
        <f t="shared" si="0"/>
        <v>4.89</v>
      </c>
      <c r="J20" s="21" t="s">
        <v>1716</v>
      </c>
      <c r="K20" s="26">
        <f t="shared" si="1"/>
        <v>14.67</v>
      </c>
      <c r="L20" s="31">
        <f t="shared" si="2"/>
        <v>73.35</v>
      </c>
    </row>
    <row r="21" spans="1:12">
      <c r="A21" s="21">
        <v>16</v>
      </c>
      <c r="B21" s="22" t="s">
        <v>1759</v>
      </c>
      <c r="C21" s="22" t="s">
        <v>97</v>
      </c>
      <c r="D21" s="22" t="s">
        <v>1760</v>
      </c>
      <c r="E21" s="23" t="s">
        <v>1761</v>
      </c>
      <c r="F21" s="24"/>
      <c r="G21" s="25">
        <v>6.06</v>
      </c>
      <c r="H21" s="26"/>
      <c r="I21" s="26">
        <f t="shared" si="0"/>
        <v>6.06</v>
      </c>
      <c r="J21" s="21" t="s">
        <v>1716</v>
      </c>
      <c r="K21" s="26">
        <f t="shared" si="1"/>
        <v>18.18</v>
      </c>
      <c r="L21" s="31">
        <f t="shared" si="2"/>
        <v>90.9</v>
      </c>
    </row>
    <row r="22" spans="1:12">
      <c r="A22" s="21">
        <v>17</v>
      </c>
      <c r="B22" s="22" t="s">
        <v>1762</v>
      </c>
      <c r="C22" s="22" t="s">
        <v>52</v>
      </c>
      <c r="D22" s="22" t="s">
        <v>1763</v>
      </c>
      <c r="E22" s="23" t="s">
        <v>1764</v>
      </c>
      <c r="F22" s="24"/>
      <c r="G22" s="25">
        <v>6.06</v>
      </c>
      <c r="H22" s="26"/>
      <c r="I22" s="26">
        <f t="shared" si="0"/>
        <v>6.06</v>
      </c>
      <c r="J22" s="21" t="s">
        <v>1716</v>
      </c>
      <c r="K22" s="26">
        <f t="shared" si="1"/>
        <v>18.18</v>
      </c>
      <c r="L22" s="31">
        <f t="shared" si="2"/>
        <v>90.9</v>
      </c>
    </row>
    <row r="23" spans="1:12">
      <c r="A23" s="21">
        <v>18</v>
      </c>
      <c r="B23" s="22" t="s">
        <v>1765</v>
      </c>
      <c r="C23" s="22" t="s">
        <v>33</v>
      </c>
      <c r="D23" s="22" t="s">
        <v>1766</v>
      </c>
      <c r="E23" s="23" t="s">
        <v>1767</v>
      </c>
      <c r="F23" s="24"/>
      <c r="G23" s="25">
        <v>2.92</v>
      </c>
      <c r="H23" s="26"/>
      <c r="I23" s="26">
        <f t="shared" si="0"/>
        <v>2.92</v>
      </c>
      <c r="J23" s="21" t="s">
        <v>1716</v>
      </c>
      <c r="K23" s="26">
        <f t="shared" si="1"/>
        <v>8.76</v>
      </c>
      <c r="L23" s="31">
        <f t="shared" si="2"/>
        <v>43.8</v>
      </c>
    </row>
    <row r="24" spans="1:12">
      <c r="A24" s="21">
        <v>19</v>
      </c>
      <c r="B24" s="22" t="s">
        <v>1768</v>
      </c>
      <c r="C24" s="22" t="s">
        <v>22</v>
      </c>
      <c r="D24" s="22" t="s">
        <v>1769</v>
      </c>
      <c r="E24" s="23" t="s">
        <v>1770</v>
      </c>
      <c r="F24" s="24"/>
      <c r="G24" s="25">
        <v>3.7</v>
      </c>
      <c r="H24" s="26"/>
      <c r="I24" s="26">
        <f t="shared" si="0"/>
        <v>3.7</v>
      </c>
      <c r="J24" s="21" t="s">
        <v>1716</v>
      </c>
      <c r="K24" s="26">
        <f t="shared" si="1"/>
        <v>11.1</v>
      </c>
      <c r="L24" s="31">
        <f t="shared" si="2"/>
        <v>55.5</v>
      </c>
    </row>
    <row r="25" spans="1:12">
      <c r="A25" s="21">
        <v>20</v>
      </c>
      <c r="B25" s="22" t="s">
        <v>1771</v>
      </c>
      <c r="C25" s="22" t="s">
        <v>64</v>
      </c>
      <c r="D25" s="22" t="s">
        <v>1772</v>
      </c>
      <c r="E25" s="23" t="s">
        <v>1773</v>
      </c>
      <c r="F25" s="24"/>
      <c r="G25" s="25">
        <v>2.13</v>
      </c>
      <c r="H25" s="26"/>
      <c r="I25" s="26">
        <f t="shared" si="0"/>
        <v>2.13</v>
      </c>
      <c r="J25" s="21" t="s">
        <v>1716</v>
      </c>
      <c r="K25" s="26">
        <f t="shared" si="1"/>
        <v>6.39</v>
      </c>
      <c r="L25" s="31">
        <f t="shared" si="2"/>
        <v>31.95</v>
      </c>
    </row>
    <row r="26" spans="1:12">
      <c r="A26" s="21">
        <v>21</v>
      </c>
      <c r="B26" s="22" t="s">
        <v>1774</v>
      </c>
      <c r="C26" s="22" t="s">
        <v>177</v>
      </c>
      <c r="D26" s="22" t="s">
        <v>1775</v>
      </c>
      <c r="E26" s="23" t="s">
        <v>1776</v>
      </c>
      <c r="F26" s="24"/>
      <c r="G26" s="25">
        <v>6.06</v>
      </c>
      <c r="H26" s="26"/>
      <c r="I26" s="26">
        <f t="shared" si="0"/>
        <v>6.06</v>
      </c>
      <c r="J26" s="21" t="s">
        <v>1716</v>
      </c>
      <c r="K26" s="26">
        <f t="shared" si="1"/>
        <v>18.18</v>
      </c>
      <c r="L26" s="31">
        <f t="shared" si="2"/>
        <v>90.9</v>
      </c>
    </row>
    <row r="27" spans="1:12">
      <c r="A27" s="21">
        <v>22</v>
      </c>
      <c r="B27" s="22" t="s">
        <v>1777</v>
      </c>
      <c r="C27" s="22" t="s">
        <v>78</v>
      </c>
      <c r="D27" s="22" t="s">
        <v>1778</v>
      </c>
      <c r="E27" s="23" t="s">
        <v>1779</v>
      </c>
      <c r="F27" s="24"/>
      <c r="G27" s="25">
        <v>2.13</v>
      </c>
      <c r="H27" s="26"/>
      <c r="I27" s="26">
        <f t="shared" si="0"/>
        <v>2.13</v>
      </c>
      <c r="J27" s="21" t="s">
        <v>1716</v>
      </c>
      <c r="K27" s="26">
        <f t="shared" si="1"/>
        <v>6.39</v>
      </c>
      <c r="L27" s="31">
        <f t="shared" si="2"/>
        <v>31.95</v>
      </c>
    </row>
    <row r="28" spans="1:12">
      <c r="A28" s="21">
        <v>23</v>
      </c>
      <c r="B28" s="22" t="s">
        <v>162</v>
      </c>
      <c r="C28" s="22" t="s">
        <v>177</v>
      </c>
      <c r="D28" s="22" t="s">
        <v>1780</v>
      </c>
      <c r="E28" s="23" t="s">
        <v>1781</v>
      </c>
      <c r="F28" s="24"/>
      <c r="G28" s="25">
        <v>5.59</v>
      </c>
      <c r="H28" s="26"/>
      <c r="I28" s="26">
        <f t="shared" si="0"/>
        <v>5.59</v>
      </c>
      <c r="J28" s="21" t="s">
        <v>1716</v>
      </c>
      <c r="K28" s="26">
        <f t="shared" si="1"/>
        <v>16.77</v>
      </c>
      <c r="L28" s="31">
        <f t="shared" si="2"/>
        <v>83.85</v>
      </c>
    </row>
    <row r="29" spans="1:12">
      <c r="A29" s="21">
        <v>24</v>
      </c>
      <c r="B29" s="22" t="s">
        <v>1782</v>
      </c>
      <c r="C29" s="22" t="s">
        <v>743</v>
      </c>
      <c r="D29" s="22" t="s">
        <v>1783</v>
      </c>
      <c r="E29" s="23" t="s">
        <v>1784</v>
      </c>
      <c r="F29" s="24"/>
      <c r="G29" s="25">
        <v>0.17</v>
      </c>
      <c r="H29" s="26"/>
      <c r="I29" s="26">
        <f t="shared" si="0"/>
        <v>0.17</v>
      </c>
      <c r="J29" s="21" t="s">
        <v>1716</v>
      </c>
      <c r="K29" s="26">
        <f t="shared" si="1"/>
        <v>0.51</v>
      </c>
      <c r="L29" s="31">
        <f t="shared" si="2"/>
        <v>2.55</v>
      </c>
    </row>
    <row r="30" spans="1:12">
      <c r="A30" s="21">
        <v>25</v>
      </c>
      <c r="B30" s="22" t="s">
        <v>1785</v>
      </c>
      <c r="C30" s="22" t="s">
        <v>56</v>
      </c>
      <c r="D30" s="22" t="s">
        <v>1786</v>
      </c>
      <c r="E30" s="23" t="s">
        <v>1787</v>
      </c>
      <c r="F30" s="24"/>
      <c r="G30" s="25">
        <v>4.88</v>
      </c>
      <c r="H30" s="26"/>
      <c r="I30" s="26">
        <f t="shared" si="0"/>
        <v>4.88</v>
      </c>
      <c r="J30" s="21" t="s">
        <v>1716</v>
      </c>
      <c r="K30" s="26">
        <f t="shared" si="1"/>
        <v>14.64</v>
      </c>
      <c r="L30" s="31">
        <f t="shared" si="2"/>
        <v>73.2</v>
      </c>
    </row>
    <row r="31" spans="1:12">
      <c r="A31" s="21">
        <v>26</v>
      </c>
      <c r="B31" s="22" t="s">
        <v>1788</v>
      </c>
      <c r="C31" s="22" t="s">
        <v>93</v>
      </c>
      <c r="D31" s="22" t="s">
        <v>1789</v>
      </c>
      <c r="E31" s="23" t="s">
        <v>1790</v>
      </c>
      <c r="F31" s="24"/>
      <c r="G31" s="25">
        <v>2.52</v>
      </c>
      <c r="H31" s="26"/>
      <c r="I31" s="26">
        <f t="shared" si="0"/>
        <v>2.52</v>
      </c>
      <c r="J31" s="21" t="s">
        <v>1716</v>
      </c>
      <c r="K31" s="26">
        <f t="shared" si="1"/>
        <v>7.56</v>
      </c>
      <c r="L31" s="31">
        <f t="shared" si="2"/>
        <v>37.8</v>
      </c>
    </row>
    <row r="32" spans="1:12">
      <c r="A32" s="21">
        <v>27</v>
      </c>
      <c r="B32" s="22" t="s">
        <v>1791</v>
      </c>
      <c r="C32" s="22" t="s">
        <v>159</v>
      </c>
      <c r="D32" s="22" t="s">
        <v>1792</v>
      </c>
      <c r="E32" s="23" t="s">
        <v>1793</v>
      </c>
      <c r="F32" s="24"/>
      <c r="G32" s="25">
        <v>2.52</v>
      </c>
      <c r="H32" s="26"/>
      <c r="I32" s="26">
        <f t="shared" si="0"/>
        <v>2.52</v>
      </c>
      <c r="J32" s="21" t="s">
        <v>1716</v>
      </c>
      <c r="K32" s="26">
        <f t="shared" si="1"/>
        <v>7.56</v>
      </c>
      <c r="L32" s="31">
        <f t="shared" si="2"/>
        <v>37.8</v>
      </c>
    </row>
    <row r="33" spans="1:12">
      <c r="A33" s="21">
        <v>28</v>
      </c>
      <c r="B33" s="22" t="s">
        <v>1794</v>
      </c>
      <c r="C33" s="22" t="s">
        <v>159</v>
      </c>
      <c r="D33" s="22" t="s">
        <v>1795</v>
      </c>
      <c r="E33" s="23" t="s">
        <v>1796</v>
      </c>
      <c r="F33" s="24"/>
      <c r="G33" s="25">
        <v>2.13</v>
      </c>
      <c r="H33" s="26"/>
      <c r="I33" s="26">
        <f t="shared" si="0"/>
        <v>2.13</v>
      </c>
      <c r="J33" s="21" t="s">
        <v>1716</v>
      </c>
      <c r="K33" s="26">
        <f t="shared" si="1"/>
        <v>6.39</v>
      </c>
      <c r="L33" s="31">
        <f t="shared" si="2"/>
        <v>31.95</v>
      </c>
    </row>
    <row r="34" spans="1:12">
      <c r="A34" s="21">
        <v>29</v>
      </c>
      <c r="B34" s="22" t="s">
        <v>1797</v>
      </c>
      <c r="C34" s="22" t="s">
        <v>700</v>
      </c>
      <c r="D34" s="22" t="s">
        <v>1798</v>
      </c>
      <c r="E34" s="23" t="s">
        <v>1799</v>
      </c>
      <c r="F34" s="24"/>
      <c r="G34" s="25">
        <v>4.49</v>
      </c>
      <c r="H34" s="26"/>
      <c r="I34" s="26">
        <f t="shared" si="0"/>
        <v>4.49</v>
      </c>
      <c r="J34" s="21" t="s">
        <v>1716</v>
      </c>
      <c r="K34" s="26">
        <f t="shared" si="1"/>
        <v>13.47</v>
      </c>
      <c r="L34" s="31">
        <f t="shared" si="2"/>
        <v>67.35</v>
      </c>
    </row>
    <row r="35" spans="1:12">
      <c r="A35" s="21">
        <v>30</v>
      </c>
      <c r="B35" s="22" t="s">
        <v>1800</v>
      </c>
      <c r="C35" s="22" t="s">
        <v>56</v>
      </c>
      <c r="D35" s="22" t="s">
        <v>1801</v>
      </c>
      <c r="E35" s="23" t="s">
        <v>1802</v>
      </c>
      <c r="F35" s="24"/>
      <c r="G35" s="25">
        <v>2.92</v>
      </c>
      <c r="H35" s="26"/>
      <c r="I35" s="26">
        <f t="shared" si="0"/>
        <v>2.92</v>
      </c>
      <c r="J35" s="21" t="s">
        <v>1716</v>
      </c>
      <c r="K35" s="26">
        <f t="shared" si="1"/>
        <v>8.76</v>
      </c>
      <c r="L35" s="31">
        <f t="shared" si="2"/>
        <v>43.8</v>
      </c>
    </row>
    <row r="36" spans="1:12">
      <c r="A36" s="21">
        <v>31</v>
      </c>
      <c r="B36" s="22" t="s">
        <v>1803</v>
      </c>
      <c r="C36" s="22" t="s">
        <v>177</v>
      </c>
      <c r="D36" s="22" t="s">
        <v>1804</v>
      </c>
      <c r="E36" s="23" t="s">
        <v>1805</v>
      </c>
      <c r="F36" s="24"/>
      <c r="G36" s="25">
        <v>3.31</v>
      </c>
      <c r="H36" s="26"/>
      <c r="I36" s="26">
        <f t="shared" si="0"/>
        <v>3.31</v>
      </c>
      <c r="J36" s="21" t="s">
        <v>1716</v>
      </c>
      <c r="K36" s="26">
        <f t="shared" si="1"/>
        <v>9.93</v>
      </c>
      <c r="L36" s="31">
        <f t="shared" si="2"/>
        <v>49.65</v>
      </c>
    </row>
    <row r="37" spans="1:12">
      <c r="A37" s="21">
        <v>32</v>
      </c>
      <c r="B37" s="22" t="s">
        <v>1806</v>
      </c>
      <c r="C37" s="22" t="s">
        <v>22</v>
      </c>
      <c r="D37" s="22" t="s">
        <v>1807</v>
      </c>
      <c r="E37" s="23" t="s">
        <v>1808</v>
      </c>
      <c r="F37" s="24"/>
      <c r="G37" s="25">
        <v>3.7</v>
      </c>
      <c r="H37" s="26"/>
      <c r="I37" s="26">
        <f t="shared" si="0"/>
        <v>3.7</v>
      </c>
      <c r="J37" s="21" t="s">
        <v>1716</v>
      </c>
      <c r="K37" s="26">
        <f t="shared" si="1"/>
        <v>11.1</v>
      </c>
      <c r="L37" s="31">
        <f t="shared" si="2"/>
        <v>55.5</v>
      </c>
    </row>
    <row r="38" spans="1:12">
      <c r="A38" s="21">
        <v>33</v>
      </c>
      <c r="B38" s="22" t="s">
        <v>1809</v>
      </c>
      <c r="C38" s="22" t="s">
        <v>133</v>
      </c>
      <c r="D38" s="22" t="s">
        <v>1810</v>
      </c>
      <c r="E38" s="23" t="s">
        <v>1811</v>
      </c>
      <c r="F38" s="24"/>
      <c r="G38" s="25">
        <v>2.13</v>
      </c>
      <c r="H38" s="26"/>
      <c r="I38" s="26">
        <f t="shared" si="0"/>
        <v>2.13</v>
      </c>
      <c r="J38" s="21" t="s">
        <v>1716</v>
      </c>
      <c r="K38" s="26">
        <f t="shared" si="1"/>
        <v>6.39</v>
      </c>
      <c r="L38" s="31">
        <f t="shared" si="2"/>
        <v>31.95</v>
      </c>
    </row>
    <row r="39" spans="1:12">
      <c r="A39" s="21">
        <v>34</v>
      </c>
      <c r="B39" s="22" t="s">
        <v>1812</v>
      </c>
      <c r="C39" s="22" t="s">
        <v>133</v>
      </c>
      <c r="D39" s="22" t="s">
        <v>1813</v>
      </c>
      <c r="E39" s="23" t="s">
        <v>1814</v>
      </c>
      <c r="F39" s="24"/>
      <c r="G39" s="25">
        <v>3.7</v>
      </c>
      <c r="H39" s="26"/>
      <c r="I39" s="26">
        <f t="shared" si="0"/>
        <v>3.7</v>
      </c>
      <c r="J39" s="21" t="s">
        <v>1716</v>
      </c>
      <c r="K39" s="26">
        <f t="shared" si="1"/>
        <v>11.1</v>
      </c>
      <c r="L39" s="31">
        <f t="shared" si="2"/>
        <v>55.5</v>
      </c>
    </row>
    <row r="40" spans="1:12">
      <c r="A40" s="21">
        <v>35</v>
      </c>
      <c r="B40" s="22" t="s">
        <v>1815</v>
      </c>
      <c r="C40" s="22" t="s">
        <v>52</v>
      </c>
      <c r="D40" s="22" t="s">
        <v>1816</v>
      </c>
      <c r="E40" s="23" t="s">
        <v>1817</v>
      </c>
      <c r="F40" s="24"/>
      <c r="G40" s="25">
        <v>3.7</v>
      </c>
      <c r="H40" s="26"/>
      <c r="I40" s="26">
        <f t="shared" si="0"/>
        <v>3.7</v>
      </c>
      <c r="J40" s="21" t="s">
        <v>1716</v>
      </c>
      <c r="K40" s="26">
        <f t="shared" si="1"/>
        <v>11.1</v>
      </c>
      <c r="L40" s="31">
        <f t="shared" si="2"/>
        <v>55.5</v>
      </c>
    </row>
    <row r="41" spans="1:12">
      <c r="A41" s="21">
        <v>36</v>
      </c>
      <c r="B41" s="22" t="s">
        <v>1818</v>
      </c>
      <c r="C41" s="22" t="s">
        <v>177</v>
      </c>
      <c r="D41" s="22" t="s">
        <v>1819</v>
      </c>
      <c r="E41" s="23" t="s">
        <v>1820</v>
      </c>
      <c r="F41" s="24"/>
      <c r="G41" s="25">
        <v>2.13</v>
      </c>
      <c r="H41" s="26"/>
      <c r="I41" s="26">
        <f t="shared" si="0"/>
        <v>2.13</v>
      </c>
      <c r="J41" s="21" t="s">
        <v>1716</v>
      </c>
      <c r="K41" s="26">
        <f t="shared" si="1"/>
        <v>6.39</v>
      </c>
      <c r="L41" s="31">
        <f t="shared" si="2"/>
        <v>31.95</v>
      </c>
    </row>
    <row r="42" spans="1:12">
      <c r="A42" s="21">
        <v>37</v>
      </c>
      <c r="B42" s="22" t="s">
        <v>1821</v>
      </c>
      <c r="C42" s="22" t="s">
        <v>93</v>
      </c>
      <c r="D42" s="22" t="s">
        <v>1822</v>
      </c>
      <c r="E42" s="23" t="s">
        <v>1823</v>
      </c>
      <c r="F42" s="24"/>
      <c r="G42" s="25">
        <v>2.13</v>
      </c>
      <c r="H42" s="26"/>
      <c r="I42" s="26">
        <f t="shared" si="0"/>
        <v>2.13</v>
      </c>
      <c r="J42" s="21" t="s">
        <v>1716</v>
      </c>
      <c r="K42" s="26">
        <f t="shared" si="1"/>
        <v>6.39</v>
      </c>
      <c r="L42" s="31">
        <f t="shared" si="2"/>
        <v>31.95</v>
      </c>
    </row>
    <row r="43" spans="1:12">
      <c r="A43" s="21">
        <v>38</v>
      </c>
      <c r="B43" s="22" t="s">
        <v>1824</v>
      </c>
      <c r="C43" s="22" t="s">
        <v>359</v>
      </c>
      <c r="D43" s="22" t="s">
        <v>1825</v>
      </c>
      <c r="E43" s="23" t="s">
        <v>1826</v>
      </c>
      <c r="F43" s="24"/>
      <c r="G43" s="25">
        <v>1.34</v>
      </c>
      <c r="H43" s="26"/>
      <c r="I43" s="26">
        <f t="shared" si="0"/>
        <v>1.34</v>
      </c>
      <c r="J43" s="21" t="s">
        <v>1716</v>
      </c>
      <c r="K43" s="26">
        <f t="shared" si="1"/>
        <v>4.02</v>
      </c>
      <c r="L43" s="31">
        <f t="shared" si="2"/>
        <v>20.1</v>
      </c>
    </row>
    <row r="44" spans="1:12">
      <c r="A44" s="21">
        <v>39</v>
      </c>
      <c r="B44" s="22" t="s">
        <v>1827</v>
      </c>
      <c r="C44" s="22" t="s">
        <v>78</v>
      </c>
      <c r="D44" s="22" t="s">
        <v>1828</v>
      </c>
      <c r="E44" s="23" t="s">
        <v>1829</v>
      </c>
      <c r="F44" s="24"/>
      <c r="G44" s="25">
        <v>2.52</v>
      </c>
      <c r="H44" s="26"/>
      <c r="I44" s="26">
        <f t="shared" si="0"/>
        <v>2.52</v>
      </c>
      <c r="J44" s="21" t="s">
        <v>1716</v>
      </c>
      <c r="K44" s="26">
        <f t="shared" si="1"/>
        <v>7.56</v>
      </c>
      <c r="L44" s="31">
        <f t="shared" si="2"/>
        <v>37.8</v>
      </c>
    </row>
    <row r="45" spans="1:12">
      <c r="A45" s="21">
        <v>40</v>
      </c>
      <c r="B45" s="22" t="s">
        <v>1830</v>
      </c>
      <c r="C45" s="22" t="s">
        <v>64</v>
      </c>
      <c r="D45" s="22" t="s">
        <v>1831</v>
      </c>
      <c r="E45" s="23" t="s">
        <v>1832</v>
      </c>
      <c r="F45" s="24"/>
      <c r="G45" s="25">
        <v>3.7</v>
      </c>
      <c r="H45" s="26"/>
      <c r="I45" s="26">
        <f t="shared" si="0"/>
        <v>3.7</v>
      </c>
      <c r="J45" s="21" t="s">
        <v>1716</v>
      </c>
      <c r="K45" s="26">
        <f t="shared" si="1"/>
        <v>11.1</v>
      </c>
      <c r="L45" s="31">
        <f t="shared" si="2"/>
        <v>55.5</v>
      </c>
    </row>
    <row r="46" spans="1:12">
      <c r="A46" s="21">
        <v>41</v>
      </c>
      <c r="B46" s="22" t="s">
        <v>1833</v>
      </c>
      <c r="C46" s="22" t="s">
        <v>60</v>
      </c>
      <c r="D46" s="22" t="s">
        <v>1834</v>
      </c>
      <c r="E46" s="23" t="s">
        <v>1835</v>
      </c>
      <c r="F46" s="24"/>
      <c r="G46" s="25">
        <v>2.52</v>
      </c>
      <c r="H46" s="26"/>
      <c r="I46" s="26">
        <f t="shared" si="0"/>
        <v>2.52</v>
      </c>
      <c r="J46" s="21" t="s">
        <v>1716</v>
      </c>
      <c r="K46" s="26">
        <f t="shared" si="1"/>
        <v>7.56</v>
      </c>
      <c r="L46" s="31">
        <f t="shared" si="2"/>
        <v>37.8</v>
      </c>
    </row>
    <row r="47" spans="1:12">
      <c r="A47" s="21">
        <v>42</v>
      </c>
      <c r="B47" s="22" t="s">
        <v>1836</v>
      </c>
      <c r="C47" s="22" t="s">
        <v>140</v>
      </c>
      <c r="D47" s="22" t="s">
        <v>1837</v>
      </c>
      <c r="E47" s="23" t="s">
        <v>1838</v>
      </c>
      <c r="F47" s="24"/>
      <c r="G47" s="25">
        <v>0.95</v>
      </c>
      <c r="H47" s="26"/>
      <c r="I47" s="26">
        <f t="shared" si="0"/>
        <v>0.95</v>
      </c>
      <c r="J47" s="21" t="s">
        <v>1716</v>
      </c>
      <c r="K47" s="26">
        <f t="shared" si="1"/>
        <v>2.85</v>
      </c>
      <c r="L47" s="31">
        <f t="shared" si="2"/>
        <v>14.25</v>
      </c>
    </row>
    <row r="48" spans="1:12">
      <c r="A48" s="21">
        <v>43</v>
      </c>
      <c r="B48" s="22" t="s">
        <v>1839</v>
      </c>
      <c r="C48" s="22" t="s">
        <v>1840</v>
      </c>
      <c r="D48" s="22" t="s">
        <v>1841</v>
      </c>
      <c r="E48" s="23" t="s">
        <v>1842</v>
      </c>
      <c r="F48" s="24"/>
      <c r="G48" s="25">
        <v>2.5</v>
      </c>
      <c r="H48" s="26"/>
      <c r="I48" s="26">
        <f t="shared" si="0"/>
        <v>2.5</v>
      </c>
      <c r="J48" s="21" t="s">
        <v>1716</v>
      </c>
      <c r="K48" s="26">
        <f t="shared" si="1"/>
        <v>7.5</v>
      </c>
      <c r="L48" s="31">
        <f t="shared" si="2"/>
        <v>37.5</v>
      </c>
    </row>
    <row r="49" spans="1:12">
      <c r="A49" s="21">
        <v>44</v>
      </c>
      <c r="B49" s="22" t="s">
        <v>1843</v>
      </c>
      <c r="C49" s="22" t="s">
        <v>159</v>
      </c>
      <c r="D49" s="22" t="s">
        <v>1844</v>
      </c>
      <c r="E49" s="23" t="s">
        <v>1845</v>
      </c>
      <c r="F49" s="24"/>
      <c r="G49" s="25">
        <v>0.43</v>
      </c>
      <c r="H49" s="26"/>
      <c r="I49" s="26">
        <f t="shared" si="0"/>
        <v>0.43</v>
      </c>
      <c r="J49" s="21" t="s">
        <v>1716</v>
      </c>
      <c r="K49" s="26">
        <f t="shared" si="1"/>
        <v>1.29</v>
      </c>
      <c r="L49" s="31">
        <f t="shared" si="2"/>
        <v>6.45</v>
      </c>
    </row>
    <row r="50" spans="1:12">
      <c r="A50" s="21">
        <v>45</v>
      </c>
      <c r="B50" s="22" t="s">
        <v>1846</v>
      </c>
      <c r="C50" s="22" t="s">
        <v>93</v>
      </c>
      <c r="D50" s="22" t="s">
        <v>1847</v>
      </c>
      <c r="E50" s="23" t="s">
        <v>1848</v>
      </c>
      <c r="F50" s="24"/>
      <c r="G50" s="25">
        <v>1.97</v>
      </c>
      <c r="H50" s="26"/>
      <c r="I50" s="26">
        <f t="shared" si="0"/>
        <v>1.97</v>
      </c>
      <c r="J50" s="21" t="s">
        <v>1716</v>
      </c>
      <c r="K50" s="26">
        <f t="shared" si="1"/>
        <v>5.91</v>
      </c>
      <c r="L50" s="31">
        <f t="shared" si="2"/>
        <v>29.55</v>
      </c>
    </row>
    <row r="51" spans="1:12">
      <c r="A51" s="21">
        <v>46</v>
      </c>
      <c r="B51" s="22" t="s">
        <v>1849</v>
      </c>
      <c r="C51" s="22" t="s">
        <v>510</v>
      </c>
      <c r="D51" s="22" t="s">
        <v>1850</v>
      </c>
      <c r="E51" s="23" t="s">
        <v>1851</v>
      </c>
      <c r="F51" s="24"/>
      <c r="G51" s="25">
        <v>1.97</v>
      </c>
      <c r="H51" s="26"/>
      <c r="I51" s="26">
        <f t="shared" si="0"/>
        <v>1.97</v>
      </c>
      <c r="J51" s="21" t="s">
        <v>1716</v>
      </c>
      <c r="K51" s="26">
        <f t="shared" si="1"/>
        <v>5.91</v>
      </c>
      <c r="L51" s="31">
        <f t="shared" si="2"/>
        <v>29.55</v>
      </c>
    </row>
    <row r="52" spans="1:12">
      <c r="A52" s="21">
        <v>47</v>
      </c>
      <c r="B52" s="22" t="s">
        <v>1852</v>
      </c>
      <c r="C52" s="22" t="s">
        <v>33</v>
      </c>
      <c r="D52" s="22" t="s">
        <v>1853</v>
      </c>
      <c r="E52" s="23" t="s">
        <v>1854</v>
      </c>
      <c r="F52" s="24"/>
      <c r="G52" s="25">
        <v>1.48</v>
      </c>
      <c r="H52" s="26"/>
      <c r="I52" s="26">
        <f t="shared" si="0"/>
        <v>1.48</v>
      </c>
      <c r="J52" s="21" t="s">
        <v>1716</v>
      </c>
      <c r="K52" s="26">
        <f t="shared" si="1"/>
        <v>4.44</v>
      </c>
      <c r="L52" s="31">
        <f t="shared" si="2"/>
        <v>22.2</v>
      </c>
    </row>
    <row r="53" spans="1:12">
      <c r="A53" s="21">
        <v>48</v>
      </c>
      <c r="B53" s="22" t="s">
        <v>1855</v>
      </c>
      <c r="C53" s="22" t="s">
        <v>52</v>
      </c>
      <c r="D53" s="22" t="s">
        <v>1856</v>
      </c>
      <c r="E53" s="23" t="s">
        <v>1857</v>
      </c>
      <c r="F53" s="24"/>
      <c r="G53" s="25">
        <v>1.97</v>
      </c>
      <c r="H53" s="26"/>
      <c r="I53" s="26">
        <f t="shared" si="0"/>
        <v>1.97</v>
      </c>
      <c r="J53" s="21" t="s">
        <v>1716</v>
      </c>
      <c r="K53" s="26">
        <f t="shared" si="1"/>
        <v>5.91</v>
      </c>
      <c r="L53" s="31">
        <f t="shared" si="2"/>
        <v>29.55</v>
      </c>
    </row>
    <row r="54" spans="1:12">
      <c r="A54" s="21">
        <v>49</v>
      </c>
      <c r="B54" s="22" t="s">
        <v>1858</v>
      </c>
      <c r="C54" s="22" t="s">
        <v>82</v>
      </c>
      <c r="D54" s="22" t="s">
        <v>1859</v>
      </c>
      <c r="E54" s="23" t="s">
        <v>1860</v>
      </c>
      <c r="F54" s="24"/>
      <c r="G54" s="25">
        <v>1.48</v>
      </c>
      <c r="H54" s="26"/>
      <c r="I54" s="26">
        <f t="shared" si="0"/>
        <v>1.48</v>
      </c>
      <c r="J54" s="21" t="s">
        <v>1716</v>
      </c>
      <c r="K54" s="26">
        <f t="shared" si="1"/>
        <v>4.44</v>
      </c>
      <c r="L54" s="31">
        <f t="shared" si="2"/>
        <v>22.2</v>
      </c>
    </row>
    <row r="55" spans="1:12">
      <c r="A55" s="21">
        <v>50</v>
      </c>
      <c r="B55" s="22" t="s">
        <v>1861</v>
      </c>
      <c r="C55" s="22" t="s">
        <v>56</v>
      </c>
      <c r="D55" s="22" t="s">
        <v>1862</v>
      </c>
      <c r="E55" s="23" t="s">
        <v>1863</v>
      </c>
      <c r="F55" s="24"/>
      <c r="G55" s="25">
        <v>3.54</v>
      </c>
      <c r="H55" s="26"/>
      <c r="I55" s="26">
        <f t="shared" si="0"/>
        <v>3.54</v>
      </c>
      <c r="J55" s="21" t="s">
        <v>1716</v>
      </c>
      <c r="K55" s="26">
        <f t="shared" si="1"/>
        <v>10.62</v>
      </c>
      <c r="L55" s="31">
        <f t="shared" si="2"/>
        <v>53.1</v>
      </c>
    </row>
    <row r="56" spans="1:12">
      <c r="A56" s="21">
        <v>51</v>
      </c>
      <c r="B56" s="22" t="s">
        <v>1864</v>
      </c>
      <c r="C56" s="22" t="s">
        <v>56</v>
      </c>
      <c r="D56" s="22" t="s">
        <v>1865</v>
      </c>
      <c r="E56" s="23" t="s">
        <v>1866</v>
      </c>
      <c r="F56" s="24"/>
      <c r="G56" s="25">
        <v>3.02</v>
      </c>
      <c r="H56" s="26"/>
      <c r="I56" s="26">
        <f t="shared" si="0"/>
        <v>3.02</v>
      </c>
      <c r="J56" s="21" t="s">
        <v>1716</v>
      </c>
      <c r="K56" s="26">
        <f t="shared" si="1"/>
        <v>9.06</v>
      </c>
      <c r="L56" s="31">
        <f t="shared" si="2"/>
        <v>45.3</v>
      </c>
    </row>
    <row r="57" spans="1:12">
      <c r="A57" s="21">
        <v>52</v>
      </c>
      <c r="B57" s="22" t="s">
        <v>1867</v>
      </c>
      <c r="C57" s="22" t="s">
        <v>56</v>
      </c>
      <c r="D57" s="22" t="s">
        <v>1868</v>
      </c>
      <c r="E57" s="23" t="s">
        <v>1869</v>
      </c>
      <c r="F57" s="24"/>
      <c r="G57" s="25">
        <v>3.54</v>
      </c>
      <c r="H57" s="26"/>
      <c r="I57" s="26">
        <f t="shared" si="0"/>
        <v>3.54</v>
      </c>
      <c r="J57" s="21" t="s">
        <v>1716</v>
      </c>
      <c r="K57" s="26">
        <f t="shared" si="1"/>
        <v>10.62</v>
      </c>
      <c r="L57" s="31">
        <f t="shared" si="2"/>
        <v>53.1</v>
      </c>
    </row>
    <row r="58" spans="1:12">
      <c r="A58" s="21">
        <v>53</v>
      </c>
      <c r="B58" s="22" t="s">
        <v>1870</v>
      </c>
      <c r="C58" s="22" t="s">
        <v>159</v>
      </c>
      <c r="D58" s="22" t="s">
        <v>1871</v>
      </c>
      <c r="E58" s="23" t="s">
        <v>1872</v>
      </c>
      <c r="F58" s="24"/>
      <c r="G58" s="25">
        <v>1.48</v>
      </c>
      <c r="H58" s="26"/>
      <c r="I58" s="26">
        <f t="shared" si="0"/>
        <v>1.48</v>
      </c>
      <c r="J58" s="21" t="s">
        <v>1716</v>
      </c>
      <c r="K58" s="26">
        <f t="shared" si="1"/>
        <v>4.44</v>
      </c>
      <c r="L58" s="31">
        <f t="shared" si="2"/>
        <v>22.2</v>
      </c>
    </row>
    <row r="59" spans="1:12">
      <c r="A59" s="21">
        <v>54</v>
      </c>
      <c r="B59" s="22" t="s">
        <v>1873</v>
      </c>
      <c r="C59" s="22" t="s">
        <v>93</v>
      </c>
      <c r="D59" s="22" t="s">
        <v>1874</v>
      </c>
      <c r="E59" s="23" t="s">
        <v>1875</v>
      </c>
      <c r="F59" s="24"/>
      <c r="G59" s="25">
        <v>1.48</v>
      </c>
      <c r="H59" s="26"/>
      <c r="I59" s="26">
        <f t="shared" si="0"/>
        <v>1.48</v>
      </c>
      <c r="J59" s="21" t="s">
        <v>1716</v>
      </c>
      <c r="K59" s="26">
        <f t="shared" si="1"/>
        <v>4.44</v>
      </c>
      <c r="L59" s="31">
        <f t="shared" si="2"/>
        <v>22.2</v>
      </c>
    </row>
    <row r="60" spans="1:12">
      <c r="A60" s="21">
        <v>55</v>
      </c>
      <c r="B60" s="22" t="s">
        <v>1876</v>
      </c>
      <c r="C60" s="22" t="s">
        <v>86</v>
      </c>
      <c r="D60" s="22" t="s">
        <v>1877</v>
      </c>
      <c r="E60" s="23" t="s">
        <v>1878</v>
      </c>
      <c r="F60" s="24"/>
      <c r="G60" s="25">
        <v>4.06</v>
      </c>
      <c r="H60" s="26"/>
      <c r="I60" s="26">
        <f t="shared" si="0"/>
        <v>4.06</v>
      </c>
      <c r="J60" s="21" t="s">
        <v>1716</v>
      </c>
      <c r="K60" s="26">
        <f t="shared" si="1"/>
        <v>12.18</v>
      </c>
      <c r="L60" s="31">
        <f t="shared" si="2"/>
        <v>60.9</v>
      </c>
    </row>
    <row r="61" spans="1:12">
      <c r="A61" s="21">
        <v>56</v>
      </c>
      <c r="B61" s="22" t="s">
        <v>1879</v>
      </c>
      <c r="C61" s="22" t="s">
        <v>177</v>
      </c>
      <c r="D61" s="22" t="s">
        <v>1880</v>
      </c>
      <c r="E61" s="23" t="s">
        <v>1881</v>
      </c>
      <c r="F61" s="24"/>
      <c r="G61" s="25">
        <v>3.54</v>
      </c>
      <c r="H61" s="26"/>
      <c r="I61" s="26">
        <f t="shared" si="0"/>
        <v>3.54</v>
      </c>
      <c r="J61" s="21" t="s">
        <v>1716</v>
      </c>
      <c r="K61" s="26">
        <f t="shared" si="1"/>
        <v>10.62</v>
      </c>
      <c r="L61" s="31">
        <f t="shared" si="2"/>
        <v>53.1</v>
      </c>
    </row>
    <row r="62" spans="1:12">
      <c r="A62" s="21">
        <v>57</v>
      </c>
      <c r="B62" s="22" t="s">
        <v>1882</v>
      </c>
      <c r="C62" s="22" t="s">
        <v>616</v>
      </c>
      <c r="D62" s="22" t="s">
        <v>1883</v>
      </c>
      <c r="E62" s="23" t="s">
        <v>1884</v>
      </c>
      <c r="F62" s="24"/>
      <c r="G62" s="25">
        <v>4.07</v>
      </c>
      <c r="H62" s="26"/>
      <c r="I62" s="26">
        <f t="shared" ref="I62:I79" si="3">G62</f>
        <v>4.07</v>
      </c>
      <c r="J62" s="21" t="s">
        <v>1716</v>
      </c>
      <c r="K62" s="26">
        <f t="shared" si="1"/>
        <v>12.21</v>
      </c>
      <c r="L62" s="31">
        <f t="shared" si="2"/>
        <v>61.05</v>
      </c>
    </row>
    <row r="63" spans="1:12">
      <c r="A63" s="21">
        <v>58</v>
      </c>
      <c r="B63" s="22" t="s">
        <v>1885</v>
      </c>
      <c r="C63" s="22" t="s">
        <v>56</v>
      </c>
      <c r="D63" s="22" t="s">
        <v>1886</v>
      </c>
      <c r="E63" s="23" t="s">
        <v>1887</v>
      </c>
      <c r="F63" s="24"/>
      <c r="G63" s="25">
        <v>2.5</v>
      </c>
      <c r="H63" s="26"/>
      <c r="I63" s="26">
        <f t="shared" si="3"/>
        <v>2.5</v>
      </c>
      <c r="J63" s="21" t="s">
        <v>1716</v>
      </c>
      <c r="K63" s="26">
        <f t="shared" si="1"/>
        <v>7.5</v>
      </c>
      <c r="L63" s="31">
        <f t="shared" si="2"/>
        <v>37.5</v>
      </c>
    </row>
    <row r="64" spans="1:12">
      <c r="A64" s="21">
        <v>59</v>
      </c>
      <c r="B64" s="22" t="s">
        <v>1888</v>
      </c>
      <c r="C64" s="22" t="s">
        <v>159</v>
      </c>
      <c r="D64" s="22" t="s">
        <v>1889</v>
      </c>
      <c r="E64" s="23" t="s">
        <v>1890</v>
      </c>
      <c r="F64" s="24"/>
      <c r="G64" s="25">
        <v>3.02</v>
      </c>
      <c r="H64" s="26"/>
      <c r="I64" s="26">
        <f t="shared" si="3"/>
        <v>3.02</v>
      </c>
      <c r="J64" s="21" t="s">
        <v>1716</v>
      </c>
      <c r="K64" s="26">
        <f t="shared" si="1"/>
        <v>9.06</v>
      </c>
      <c r="L64" s="31">
        <f t="shared" si="2"/>
        <v>45.3</v>
      </c>
    </row>
    <row r="65" spans="1:12">
      <c r="A65" s="21">
        <v>60</v>
      </c>
      <c r="B65" s="22" t="s">
        <v>1891</v>
      </c>
      <c r="C65" s="22" t="s">
        <v>56</v>
      </c>
      <c r="D65" s="22" t="s">
        <v>1892</v>
      </c>
      <c r="E65" s="23" t="s">
        <v>1893</v>
      </c>
      <c r="F65" s="24"/>
      <c r="G65" s="25">
        <v>2.13</v>
      </c>
      <c r="H65" s="26"/>
      <c r="I65" s="26">
        <f t="shared" si="3"/>
        <v>2.13</v>
      </c>
      <c r="J65" s="21" t="s">
        <v>1716</v>
      </c>
      <c r="K65" s="26">
        <f t="shared" si="1"/>
        <v>6.39</v>
      </c>
      <c r="L65" s="31">
        <f t="shared" si="2"/>
        <v>31.95</v>
      </c>
    </row>
    <row r="66" spans="1:12">
      <c r="A66" s="21">
        <v>61</v>
      </c>
      <c r="B66" s="22" t="s">
        <v>1894</v>
      </c>
      <c r="C66" s="22" t="s">
        <v>60</v>
      </c>
      <c r="D66" s="22" t="s">
        <v>1895</v>
      </c>
      <c r="E66" s="23" t="s">
        <v>1896</v>
      </c>
      <c r="F66" s="24"/>
      <c r="G66" s="25">
        <v>0.72</v>
      </c>
      <c r="H66" s="26"/>
      <c r="I66" s="26">
        <f t="shared" si="3"/>
        <v>0.72</v>
      </c>
      <c r="J66" s="21" t="s">
        <v>1716</v>
      </c>
      <c r="K66" s="26">
        <f t="shared" si="1"/>
        <v>2.16</v>
      </c>
      <c r="L66" s="31">
        <f t="shared" si="2"/>
        <v>10.8</v>
      </c>
    </row>
    <row r="67" spans="1:12">
      <c r="A67" s="21">
        <v>62</v>
      </c>
      <c r="B67" s="22" t="s">
        <v>1897</v>
      </c>
      <c r="C67" s="22" t="s">
        <v>78</v>
      </c>
      <c r="D67" s="22" t="s">
        <v>1898</v>
      </c>
      <c r="E67" s="23" t="s">
        <v>1899</v>
      </c>
      <c r="F67" s="24"/>
      <c r="G67" s="25">
        <v>4.53</v>
      </c>
      <c r="H67" s="26"/>
      <c r="I67" s="26">
        <f t="shared" si="3"/>
        <v>4.53</v>
      </c>
      <c r="J67" s="21" t="s">
        <v>1716</v>
      </c>
      <c r="K67" s="26">
        <f t="shared" si="1"/>
        <v>13.59</v>
      </c>
      <c r="L67" s="31">
        <f t="shared" si="2"/>
        <v>67.95</v>
      </c>
    </row>
    <row r="68" spans="1:12">
      <c r="A68" s="21">
        <v>63</v>
      </c>
      <c r="B68" s="22" t="s">
        <v>1900</v>
      </c>
      <c r="C68" s="22" t="s">
        <v>78</v>
      </c>
      <c r="D68" s="22" t="s">
        <v>1901</v>
      </c>
      <c r="E68" s="23" t="s">
        <v>1902</v>
      </c>
      <c r="F68" s="24"/>
      <c r="G68" s="25">
        <v>3.78</v>
      </c>
      <c r="H68" s="26"/>
      <c r="I68" s="26">
        <f t="shared" si="3"/>
        <v>3.78</v>
      </c>
      <c r="J68" s="21" t="s">
        <v>1716</v>
      </c>
      <c r="K68" s="26">
        <f t="shared" si="1"/>
        <v>11.34</v>
      </c>
      <c r="L68" s="31">
        <f t="shared" si="2"/>
        <v>56.7</v>
      </c>
    </row>
    <row r="69" spans="1:12">
      <c r="A69" s="21">
        <v>64</v>
      </c>
      <c r="B69" s="22" t="s">
        <v>1655</v>
      </c>
      <c r="C69" s="22" t="s">
        <v>56</v>
      </c>
      <c r="D69" s="22" t="s">
        <v>1903</v>
      </c>
      <c r="E69" s="23" t="s">
        <v>1904</v>
      </c>
      <c r="F69" s="24"/>
      <c r="G69" s="25">
        <v>2.21</v>
      </c>
      <c r="H69" s="26"/>
      <c r="I69" s="26">
        <f t="shared" si="3"/>
        <v>2.21</v>
      </c>
      <c r="J69" s="21" t="s">
        <v>1716</v>
      </c>
      <c r="K69" s="26">
        <f t="shared" si="1"/>
        <v>6.63</v>
      </c>
      <c r="L69" s="31">
        <f t="shared" si="2"/>
        <v>33.15</v>
      </c>
    </row>
    <row r="70" spans="1:12">
      <c r="A70" s="21">
        <v>65</v>
      </c>
      <c r="B70" s="22" t="s">
        <v>1905</v>
      </c>
      <c r="C70" s="22" t="s">
        <v>52</v>
      </c>
      <c r="D70" s="22" t="s">
        <v>1906</v>
      </c>
      <c r="E70" s="23" t="s">
        <v>1907</v>
      </c>
      <c r="F70" s="24"/>
      <c r="G70" s="25">
        <v>4.02</v>
      </c>
      <c r="H70" s="26"/>
      <c r="I70" s="26">
        <f t="shared" si="3"/>
        <v>4.02</v>
      </c>
      <c r="J70" s="21" t="s">
        <v>1716</v>
      </c>
      <c r="K70" s="26">
        <f t="shared" si="1"/>
        <v>12.06</v>
      </c>
      <c r="L70" s="31">
        <f t="shared" si="2"/>
        <v>60.3</v>
      </c>
    </row>
    <row r="71" spans="1:12">
      <c r="A71" s="21">
        <v>66</v>
      </c>
      <c r="B71" s="22" t="s">
        <v>1908</v>
      </c>
      <c r="C71" s="22" t="s">
        <v>1049</v>
      </c>
      <c r="D71" s="22" t="s">
        <v>1909</v>
      </c>
      <c r="E71" s="23" t="s">
        <v>1910</v>
      </c>
      <c r="F71" s="24"/>
      <c r="G71" s="25">
        <v>1.93</v>
      </c>
      <c r="H71" s="26"/>
      <c r="I71" s="26">
        <f t="shared" si="3"/>
        <v>1.93</v>
      </c>
      <c r="J71" s="21" t="s">
        <v>1716</v>
      </c>
      <c r="K71" s="26">
        <f t="shared" ref="K71:K134" si="4">I71*3</f>
        <v>5.79</v>
      </c>
      <c r="L71" s="31">
        <f t="shared" ref="L71:L134" si="5">I71*15</f>
        <v>28.95</v>
      </c>
    </row>
    <row r="72" spans="1:12">
      <c r="A72" s="21">
        <v>67</v>
      </c>
      <c r="B72" s="22" t="s">
        <v>1911</v>
      </c>
      <c r="C72" s="22" t="s">
        <v>56</v>
      </c>
      <c r="D72" s="22" t="s">
        <v>1912</v>
      </c>
      <c r="E72" s="23" t="s">
        <v>1913</v>
      </c>
      <c r="F72" s="24"/>
      <c r="G72" s="25">
        <v>7.87</v>
      </c>
      <c r="H72" s="26"/>
      <c r="I72" s="26">
        <f t="shared" si="3"/>
        <v>7.87</v>
      </c>
      <c r="J72" s="21" t="s">
        <v>1716</v>
      </c>
      <c r="K72" s="26">
        <f t="shared" si="4"/>
        <v>23.61</v>
      </c>
      <c r="L72" s="31">
        <f t="shared" si="5"/>
        <v>118.05</v>
      </c>
    </row>
    <row r="73" spans="1:12">
      <c r="A73" s="21">
        <v>68</v>
      </c>
      <c r="B73" s="22" t="s">
        <v>1914</v>
      </c>
      <c r="C73" s="22" t="s">
        <v>491</v>
      </c>
      <c r="D73" s="22" t="s">
        <v>1915</v>
      </c>
      <c r="E73" s="23" t="s">
        <v>1916</v>
      </c>
      <c r="F73" s="24"/>
      <c r="G73" s="25">
        <v>5.04</v>
      </c>
      <c r="H73" s="26"/>
      <c r="I73" s="26">
        <f t="shared" si="3"/>
        <v>5.04</v>
      </c>
      <c r="J73" s="21" t="s">
        <v>1716</v>
      </c>
      <c r="K73" s="26">
        <f t="shared" si="4"/>
        <v>15.12</v>
      </c>
      <c r="L73" s="31">
        <f t="shared" si="5"/>
        <v>75.6</v>
      </c>
    </row>
    <row r="74" spans="1:12">
      <c r="A74" s="21">
        <v>69</v>
      </c>
      <c r="B74" s="22" t="s">
        <v>1917</v>
      </c>
      <c r="C74" s="22" t="s">
        <v>743</v>
      </c>
      <c r="D74" s="22" t="s">
        <v>1918</v>
      </c>
      <c r="E74" s="23" t="s">
        <v>1919</v>
      </c>
      <c r="F74" s="24"/>
      <c r="G74" s="25">
        <v>2.52</v>
      </c>
      <c r="H74" s="26"/>
      <c r="I74" s="26">
        <f t="shared" si="3"/>
        <v>2.52</v>
      </c>
      <c r="J74" s="21" t="s">
        <v>1716</v>
      </c>
      <c r="K74" s="26">
        <f t="shared" si="4"/>
        <v>7.56</v>
      </c>
      <c r="L74" s="31">
        <f t="shared" si="5"/>
        <v>37.8</v>
      </c>
    </row>
    <row r="75" spans="1:12">
      <c r="A75" s="21">
        <v>70</v>
      </c>
      <c r="B75" s="22" t="s">
        <v>1920</v>
      </c>
      <c r="C75" s="22" t="s">
        <v>22</v>
      </c>
      <c r="D75" s="22" t="s">
        <v>1921</v>
      </c>
      <c r="E75" s="23" t="s">
        <v>1922</v>
      </c>
      <c r="F75" s="24"/>
      <c r="G75" s="25">
        <v>4.53</v>
      </c>
      <c r="H75" s="26"/>
      <c r="I75" s="26">
        <f t="shared" si="3"/>
        <v>4.53</v>
      </c>
      <c r="J75" s="21" t="s">
        <v>1716</v>
      </c>
      <c r="K75" s="26">
        <f t="shared" si="4"/>
        <v>13.59</v>
      </c>
      <c r="L75" s="31">
        <f t="shared" si="5"/>
        <v>67.95</v>
      </c>
    </row>
    <row r="76" spans="1:12">
      <c r="A76" s="21">
        <v>71</v>
      </c>
      <c r="B76" s="22" t="s">
        <v>1923</v>
      </c>
      <c r="C76" s="22" t="s">
        <v>78</v>
      </c>
      <c r="D76" s="22" t="s">
        <v>1924</v>
      </c>
      <c r="E76" s="23" t="s">
        <v>1925</v>
      </c>
      <c r="F76" s="24"/>
      <c r="G76" s="25">
        <v>3.11</v>
      </c>
      <c r="H76" s="26"/>
      <c r="I76" s="26">
        <f t="shared" si="3"/>
        <v>3.11</v>
      </c>
      <c r="J76" s="21" t="s">
        <v>1716</v>
      </c>
      <c r="K76" s="26">
        <f t="shared" si="4"/>
        <v>9.33</v>
      </c>
      <c r="L76" s="31">
        <f t="shared" si="5"/>
        <v>46.65</v>
      </c>
    </row>
    <row r="77" spans="1:12">
      <c r="A77" s="21">
        <v>72</v>
      </c>
      <c r="B77" s="22" t="s">
        <v>1926</v>
      </c>
      <c r="C77" s="22" t="s">
        <v>82</v>
      </c>
      <c r="D77" s="22" t="s">
        <v>1927</v>
      </c>
      <c r="E77" s="23" t="s">
        <v>1928</v>
      </c>
      <c r="F77" s="24"/>
      <c r="G77" s="25">
        <v>2.21</v>
      </c>
      <c r="H77" s="26"/>
      <c r="I77" s="26">
        <f t="shared" si="3"/>
        <v>2.21</v>
      </c>
      <c r="J77" s="21" t="s">
        <v>1716</v>
      </c>
      <c r="K77" s="26">
        <f t="shared" si="4"/>
        <v>6.63</v>
      </c>
      <c r="L77" s="31">
        <f t="shared" si="5"/>
        <v>33.15</v>
      </c>
    </row>
    <row r="78" spans="1:12">
      <c r="A78" s="21">
        <v>73</v>
      </c>
      <c r="B78" s="22" t="s">
        <v>1929</v>
      </c>
      <c r="C78" s="22" t="s">
        <v>64</v>
      </c>
      <c r="D78" s="22" t="s">
        <v>1930</v>
      </c>
      <c r="E78" s="23" t="s">
        <v>1931</v>
      </c>
      <c r="F78" s="24"/>
      <c r="G78" s="25">
        <v>6.33</v>
      </c>
      <c r="H78" s="26"/>
      <c r="I78" s="26">
        <f t="shared" si="3"/>
        <v>6.33</v>
      </c>
      <c r="J78" s="21" t="s">
        <v>1716</v>
      </c>
      <c r="K78" s="26">
        <f t="shared" si="4"/>
        <v>18.99</v>
      </c>
      <c r="L78" s="31">
        <f t="shared" si="5"/>
        <v>94.95</v>
      </c>
    </row>
    <row r="79" spans="1:12">
      <c r="A79" s="21">
        <v>74</v>
      </c>
      <c r="B79" s="22" t="s">
        <v>1932</v>
      </c>
      <c r="C79" s="22" t="s">
        <v>64</v>
      </c>
      <c r="D79" s="22" t="s">
        <v>1933</v>
      </c>
      <c r="E79" s="23" t="s">
        <v>1934</v>
      </c>
      <c r="F79" s="24"/>
      <c r="G79" s="25">
        <v>7.63</v>
      </c>
      <c r="H79" s="26"/>
      <c r="I79" s="26">
        <f t="shared" si="3"/>
        <v>7.63</v>
      </c>
      <c r="J79" s="21" t="s">
        <v>1716</v>
      </c>
      <c r="K79" s="26">
        <f t="shared" si="4"/>
        <v>22.89</v>
      </c>
      <c r="L79" s="31">
        <f t="shared" si="5"/>
        <v>114.45</v>
      </c>
    </row>
    <row r="80" spans="1:12">
      <c r="A80" s="21">
        <v>75</v>
      </c>
      <c r="B80" s="22" t="s">
        <v>1935</v>
      </c>
      <c r="C80" s="22" t="s">
        <v>52</v>
      </c>
      <c r="D80" s="22" t="s">
        <v>1936</v>
      </c>
      <c r="E80" s="23" t="s">
        <v>1937</v>
      </c>
      <c r="F80" s="24"/>
      <c r="G80" s="25">
        <v>2.21</v>
      </c>
      <c r="H80" s="26"/>
      <c r="I80" s="26">
        <f t="shared" ref="I80:I91" si="6">G80</f>
        <v>2.21</v>
      </c>
      <c r="J80" s="21" t="s">
        <v>1716</v>
      </c>
      <c r="K80" s="26">
        <f t="shared" si="4"/>
        <v>6.63</v>
      </c>
      <c r="L80" s="31">
        <f t="shared" si="5"/>
        <v>33.15</v>
      </c>
    </row>
    <row r="81" spans="1:12">
      <c r="A81" s="21">
        <v>76</v>
      </c>
      <c r="B81" s="22" t="s">
        <v>1938</v>
      </c>
      <c r="C81" s="22" t="s">
        <v>56</v>
      </c>
      <c r="D81" s="22" t="s">
        <v>1939</v>
      </c>
      <c r="E81" s="23" t="s">
        <v>1940</v>
      </c>
      <c r="F81" s="24"/>
      <c r="G81" s="25">
        <v>2.72</v>
      </c>
      <c r="H81" s="26"/>
      <c r="I81" s="26">
        <f t="shared" si="6"/>
        <v>2.72</v>
      </c>
      <c r="J81" s="21" t="s">
        <v>1716</v>
      </c>
      <c r="K81" s="26">
        <f t="shared" si="4"/>
        <v>8.16</v>
      </c>
      <c r="L81" s="31">
        <f t="shared" si="5"/>
        <v>40.8</v>
      </c>
    </row>
    <row r="82" spans="1:12">
      <c r="A82" s="21">
        <v>77</v>
      </c>
      <c r="B82" s="22" t="s">
        <v>1941</v>
      </c>
      <c r="C82" s="22" t="s">
        <v>64</v>
      </c>
      <c r="D82" s="22" t="s">
        <v>1942</v>
      </c>
      <c r="E82" s="23" t="s">
        <v>1943</v>
      </c>
      <c r="F82" s="24"/>
      <c r="G82" s="25">
        <v>1.42</v>
      </c>
      <c r="H82" s="26"/>
      <c r="I82" s="26">
        <f t="shared" si="6"/>
        <v>1.42</v>
      </c>
      <c r="J82" s="21" t="s">
        <v>1716</v>
      </c>
      <c r="K82" s="26">
        <f t="shared" si="4"/>
        <v>4.26</v>
      </c>
      <c r="L82" s="31">
        <f t="shared" si="5"/>
        <v>21.3</v>
      </c>
    </row>
    <row r="83" spans="1:12">
      <c r="A83" s="21">
        <v>78</v>
      </c>
      <c r="B83" s="22" t="s">
        <v>1944</v>
      </c>
      <c r="C83" s="22" t="s">
        <v>491</v>
      </c>
      <c r="D83" s="22" t="s">
        <v>1945</v>
      </c>
      <c r="E83" s="23" t="s">
        <v>1946</v>
      </c>
      <c r="F83" s="24"/>
      <c r="G83" s="25">
        <v>3.11</v>
      </c>
      <c r="H83" s="26"/>
      <c r="I83" s="26">
        <f t="shared" si="6"/>
        <v>3.11</v>
      </c>
      <c r="J83" s="21" t="s">
        <v>1716</v>
      </c>
      <c r="K83" s="26">
        <f t="shared" si="4"/>
        <v>9.33</v>
      </c>
      <c r="L83" s="31">
        <f t="shared" si="5"/>
        <v>46.65</v>
      </c>
    </row>
    <row r="84" spans="1:12">
      <c r="A84" s="21">
        <v>79</v>
      </c>
      <c r="B84" s="22" t="s">
        <v>1947</v>
      </c>
      <c r="C84" s="22" t="s">
        <v>177</v>
      </c>
      <c r="D84" s="22" t="s">
        <v>1948</v>
      </c>
      <c r="E84" s="23" t="s">
        <v>1949</v>
      </c>
      <c r="F84" s="24"/>
      <c r="G84" s="25">
        <v>2.37</v>
      </c>
      <c r="H84" s="26"/>
      <c r="I84" s="26">
        <f t="shared" si="6"/>
        <v>2.37</v>
      </c>
      <c r="J84" s="21" t="s">
        <v>1716</v>
      </c>
      <c r="K84" s="26">
        <f t="shared" si="4"/>
        <v>7.11</v>
      </c>
      <c r="L84" s="31">
        <f t="shared" si="5"/>
        <v>35.55</v>
      </c>
    </row>
    <row r="85" spans="1:12">
      <c r="A85" s="21">
        <v>80</v>
      </c>
      <c r="B85" s="22" t="s">
        <v>1950</v>
      </c>
      <c r="C85" s="22" t="s">
        <v>52</v>
      </c>
      <c r="D85" s="22" t="s">
        <v>1951</v>
      </c>
      <c r="E85" s="23" t="s">
        <v>1952</v>
      </c>
      <c r="F85" s="24"/>
      <c r="G85" s="25">
        <v>0.4</v>
      </c>
      <c r="H85" s="26"/>
      <c r="I85" s="26">
        <f t="shared" si="6"/>
        <v>0.4</v>
      </c>
      <c r="J85" s="21" t="s">
        <v>1716</v>
      </c>
      <c r="K85" s="26">
        <f t="shared" si="4"/>
        <v>1.2</v>
      </c>
      <c r="L85" s="31">
        <f t="shared" si="5"/>
        <v>6</v>
      </c>
    </row>
    <row r="86" spans="1:12">
      <c r="A86" s="21">
        <v>81</v>
      </c>
      <c r="B86" s="22" t="s">
        <v>1953</v>
      </c>
      <c r="C86" s="22" t="s">
        <v>510</v>
      </c>
      <c r="D86" s="22" t="s">
        <v>1954</v>
      </c>
      <c r="E86" s="23" t="s">
        <v>1955</v>
      </c>
      <c r="F86" s="24"/>
      <c r="G86" s="25">
        <v>3.23</v>
      </c>
      <c r="H86" s="26"/>
      <c r="I86" s="26">
        <f t="shared" si="6"/>
        <v>3.23</v>
      </c>
      <c r="J86" s="21" t="s">
        <v>1716</v>
      </c>
      <c r="K86" s="26">
        <f t="shared" si="4"/>
        <v>9.69</v>
      </c>
      <c r="L86" s="31">
        <f t="shared" si="5"/>
        <v>48.45</v>
      </c>
    </row>
    <row r="87" spans="1:12">
      <c r="A87" s="21">
        <v>82</v>
      </c>
      <c r="B87" s="22" t="s">
        <v>1956</v>
      </c>
      <c r="C87" s="22" t="s">
        <v>52</v>
      </c>
      <c r="D87" s="22" t="s">
        <v>1957</v>
      </c>
      <c r="E87" s="23" t="s">
        <v>1958</v>
      </c>
      <c r="F87" s="24"/>
      <c r="G87" s="25">
        <v>8.42</v>
      </c>
      <c r="H87" s="26"/>
      <c r="I87" s="26">
        <f t="shared" si="6"/>
        <v>8.42</v>
      </c>
      <c r="J87" s="21" t="s">
        <v>1716</v>
      </c>
      <c r="K87" s="26">
        <f t="shared" si="4"/>
        <v>25.26</v>
      </c>
      <c r="L87" s="31">
        <f t="shared" si="5"/>
        <v>126.3</v>
      </c>
    </row>
    <row r="88" spans="1:12">
      <c r="A88" s="21">
        <v>83</v>
      </c>
      <c r="B88" s="22" t="s">
        <v>1959</v>
      </c>
      <c r="C88" s="22" t="s">
        <v>52</v>
      </c>
      <c r="D88" s="22" t="s">
        <v>1960</v>
      </c>
      <c r="E88" s="23" t="s">
        <v>1961</v>
      </c>
      <c r="F88" s="24"/>
      <c r="G88" s="25">
        <v>3.15</v>
      </c>
      <c r="H88" s="26"/>
      <c r="I88" s="26">
        <f t="shared" si="6"/>
        <v>3.15</v>
      </c>
      <c r="J88" s="21" t="s">
        <v>1716</v>
      </c>
      <c r="K88" s="26">
        <f t="shared" si="4"/>
        <v>9.45</v>
      </c>
      <c r="L88" s="31">
        <f t="shared" si="5"/>
        <v>47.25</v>
      </c>
    </row>
    <row r="89" spans="1:12">
      <c r="A89" s="21">
        <v>84</v>
      </c>
      <c r="B89" s="22" t="s">
        <v>1962</v>
      </c>
      <c r="C89" s="22" t="s">
        <v>56</v>
      </c>
      <c r="D89" s="22" t="s">
        <v>1963</v>
      </c>
      <c r="E89" s="23" t="s">
        <v>1964</v>
      </c>
      <c r="F89" s="24"/>
      <c r="G89" s="25">
        <v>3.7</v>
      </c>
      <c r="H89" s="26"/>
      <c r="I89" s="26">
        <f t="shared" si="6"/>
        <v>3.7</v>
      </c>
      <c r="J89" s="21" t="s">
        <v>1716</v>
      </c>
      <c r="K89" s="26">
        <f t="shared" si="4"/>
        <v>11.1</v>
      </c>
      <c r="L89" s="31">
        <f t="shared" si="5"/>
        <v>55.5</v>
      </c>
    </row>
    <row r="90" spans="1:12">
      <c r="A90" s="21">
        <v>85</v>
      </c>
      <c r="B90" s="22" t="s">
        <v>1965</v>
      </c>
      <c r="C90" s="22" t="s">
        <v>140</v>
      </c>
      <c r="D90" s="22" t="s">
        <v>1966</v>
      </c>
      <c r="E90" s="23" t="s">
        <v>1967</v>
      </c>
      <c r="F90" s="24"/>
      <c r="G90" s="25">
        <v>5.12</v>
      </c>
      <c r="H90" s="26"/>
      <c r="I90" s="26">
        <f t="shared" si="6"/>
        <v>5.12</v>
      </c>
      <c r="J90" s="21" t="s">
        <v>1716</v>
      </c>
      <c r="K90" s="26">
        <f t="shared" si="4"/>
        <v>15.36</v>
      </c>
      <c r="L90" s="31">
        <f t="shared" si="5"/>
        <v>76.8</v>
      </c>
    </row>
    <row r="91" spans="1:12">
      <c r="A91" s="21">
        <v>86</v>
      </c>
      <c r="B91" s="22" t="s">
        <v>990</v>
      </c>
      <c r="C91" s="22" t="s">
        <v>140</v>
      </c>
      <c r="D91" s="22" t="s">
        <v>1968</v>
      </c>
      <c r="E91" s="23" t="s">
        <v>1969</v>
      </c>
      <c r="F91" s="24"/>
      <c r="G91" s="25">
        <v>2.05</v>
      </c>
      <c r="H91" s="26"/>
      <c r="I91" s="26">
        <f t="shared" si="6"/>
        <v>2.05</v>
      </c>
      <c r="J91" s="21" t="s">
        <v>1716</v>
      </c>
      <c r="K91" s="26">
        <f t="shared" si="4"/>
        <v>6.15</v>
      </c>
      <c r="L91" s="31">
        <f t="shared" si="5"/>
        <v>30.75</v>
      </c>
    </row>
    <row r="92" spans="1:12">
      <c r="A92" s="21">
        <v>87</v>
      </c>
      <c r="B92" s="22" t="s">
        <v>1970</v>
      </c>
      <c r="C92" s="22" t="s">
        <v>33</v>
      </c>
      <c r="D92" s="22" t="s">
        <v>1971</v>
      </c>
      <c r="E92" s="23" t="s">
        <v>1972</v>
      </c>
      <c r="F92" s="24"/>
      <c r="G92" s="25">
        <v>5.35</v>
      </c>
      <c r="H92" s="26"/>
      <c r="I92" s="26">
        <f t="shared" ref="I92:I146" si="7">G92</f>
        <v>5.35</v>
      </c>
      <c r="J92" s="21" t="s">
        <v>1716</v>
      </c>
      <c r="K92" s="26">
        <f t="shared" si="4"/>
        <v>16.05</v>
      </c>
      <c r="L92" s="31">
        <f t="shared" si="5"/>
        <v>80.25</v>
      </c>
    </row>
    <row r="93" spans="1:12">
      <c r="A93" s="21">
        <v>88</v>
      </c>
      <c r="B93" s="22" t="s">
        <v>1485</v>
      </c>
      <c r="C93" s="22" t="s">
        <v>22</v>
      </c>
      <c r="D93" s="22" t="s">
        <v>1973</v>
      </c>
      <c r="E93" s="23" t="s">
        <v>1974</v>
      </c>
      <c r="F93" s="24"/>
      <c r="G93" s="25">
        <v>5.67</v>
      </c>
      <c r="H93" s="26"/>
      <c r="I93" s="26">
        <f t="shared" si="7"/>
        <v>5.67</v>
      </c>
      <c r="J93" s="21" t="s">
        <v>1716</v>
      </c>
      <c r="K93" s="26">
        <f t="shared" si="4"/>
        <v>17.01</v>
      </c>
      <c r="L93" s="31">
        <f t="shared" si="5"/>
        <v>85.05</v>
      </c>
    </row>
    <row r="94" spans="1:12">
      <c r="A94" s="21">
        <v>89</v>
      </c>
      <c r="B94" s="22" t="s">
        <v>1975</v>
      </c>
      <c r="C94" s="22" t="s">
        <v>60</v>
      </c>
      <c r="D94" s="22" t="s">
        <v>1976</v>
      </c>
      <c r="E94" s="23" t="s">
        <v>1977</v>
      </c>
      <c r="F94" s="24"/>
      <c r="G94" s="25">
        <v>5.77</v>
      </c>
      <c r="H94" s="26"/>
      <c r="I94" s="26">
        <f t="shared" si="7"/>
        <v>5.77</v>
      </c>
      <c r="J94" s="21" t="s">
        <v>1716</v>
      </c>
      <c r="K94" s="26">
        <f t="shared" si="4"/>
        <v>17.31</v>
      </c>
      <c r="L94" s="31">
        <f t="shared" si="5"/>
        <v>86.55</v>
      </c>
    </row>
    <row r="95" spans="1:12">
      <c r="A95" s="21">
        <v>90</v>
      </c>
      <c r="B95" s="22" t="s">
        <v>1978</v>
      </c>
      <c r="C95" s="22" t="s">
        <v>22</v>
      </c>
      <c r="D95" s="22" t="s">
        <v>1979</v>
      </c>
      <c r="E95" s="23" t="s">
        <v>1980</v>
      </c>
      <c r="F95" s="24"/>
      <c r="G95" s="25">
        <v>2.64</v>
      </c>
      <c r="H95" s="26"/>
      <c r="I95" s="26">
        <f t="shared" si="7"/>
        <v>2.64</v>
      </c>
      <c r="J95" s="21" t="s">
        <v>1716</v>
      </c>
      <c r="K95" s="26">
        <f t="shared" si="4"/>
        <v>7.92</v>
      </c>
      <c r="L95" s="31">
        <f t="shared" si="5"/>
        <v>39.6</v>
      </c>
    </row>
    <row r="96" spans="1:12">
      <c r="A96" s="21">
        <v>91</v>
      </c>
      <c r="B96" s="22" t="s">
        <v>1981</v>
      </c>
      <c r="C96" s="22" t="s">
        <v>64</v>
      </c>
      <c r="D96" s="22" t="s">
        <v>1982</v>
      </c>
      <c r="E96" s="23" t="s">
        <v>1983</v>
      </c>
      <c r="F96" s="24"/>
      <c r="G96" s="25">
        <v>0.24</v>
      </c>
      <c r="H96" s="26"/>
      <c r="I96" s="26">
        <f t="shared" si="7"/>
        <v>0.24</v>
      </c>
      <c r="J96" s="21" t="s">
        <v>1716</v>
      </c>
      <c r="K96" s="26">
        <f t="shared" si="4"/>
        <v>0.72</v>
      </c>
      <c r="L96" s="31">
        <f t="shared" si="5"/>
        <v>3.6</v>
      </c>
    </row>
    <row r="97" spans="1:12">
      <c r="A97" s="21">
        <v>92</v>
      </c>
      <c r="B97" s="22" t="s">
        <v>1984</v>
      </c>
      <c r="C97" s="22" t="s">
        <v>33</v>
      </c>
      <c r="D97" s="22" t="s">
        <v>1985</v>
      </c>
      <c r="E97" s="23" t="s">
        <v>1986</v>
      </c>
      <c r="F97" s="24"/>
      <c r="G97" s="25">
        <v>10.77</v>
      </c>
      <c r="H97" s="26"/>
      <c r="I97" s="26">
        <f t="shared" si="7"/>
        <v>10.77</v>
      </c>
      <c r="J97" s="21" t="s">
        <v>1716</v>
      </c>
      <c r="K97" s="26">
        <f t="shared" si="4"/>
        <v>32.31</v>
      </c>
      <c r="L97" s="31">
        <f t="shared" si="5"/>
        <v>161.55</v>
      </c>
    </row>
    <row r="98" spans="1:12">
      <c r="A98" s="21">
        <v>93</v>
      </c>
      <c r="B98" s="22" t="s">
        <v>1987</v>
      </c>
      <c r="C98" s="22" t="s">
        <v>133</v>
      </c>
      <c r="D98" s="22" t="s">
        <v>1988</v>
      </c>
      <c r="E98" s="23" t="s">
        <v>1989</v>
      </c>
      <c r="F98" s="24"/>
      <c r="G98" s="25">
        <v>3.07</v>
      </c>
      <c r="H98" s="26"/>
      <c r="I98" s="26">
        <f t="shared" si="7"/>
        <v>3.07</v>
      </c>
      <c r="J98" s="21" t="s">
        <v>1716</v>
      </c>
      <c r="K98" s="26">
        <f t="shared" si="4"/>
        <v>9.21</v>
      </c>
      <c r="L98" s="31">
        <f t="shared" si="5"/>
        <v>46.05</v>
      </c>
    </row>
    <row r="99" spans="1:12">
      <c r="A99" s="21">
        <v>94</v>
      </c>
      <c r="B99" s="22" t="s">
        <v>1990</v>
      </c>
      <c r="C99" s="22" t="s">
        <v>60</v>
      </c>
      <c r="D99" s="22" t="s">
        <v>1991</v>
      </c>
      <c r="E99" s="23" t="s">
        <v>1992</v>
      </c>
      <c r="F99" s="24"/>
      <c r="G99" s="25">
        <v>5.08</v>
      </c>
      <c r="H99" s="26"/>
      <c r="I99" s="26">
        <f t="shared" si="7"/>
        <v>5.08</v>
      </c>
      <c r="J99" s="21" t="s">
        <v>1716</v>
      </c>
      <c r="K99" s="26">
        <f t="shared" si="4"/>
        <v>15.24</v>
      </c>
      <c r="L99" s="31">
        <f t="shared" si="5"/>
        <v>76.2</v>
      </c>
    </row>
    <row r="100" spans="1:12">
      <c r="A100" s="21">
        <v>95</v>
      </c>
      <c r="B100" s="22" t="s">
        <v>305</v>
      </c>
      <c r="C100" s="22" t="s">
        <v>60</v>
      </c>
      <c r="D100" s="22" t="s">
        <v>1993</v>
      </c>
      <c r="E100" s="23" t="s">
        <v>1994</v>
      </c>
      <c r="F100" s="24"/>
      <c r="G100" s="25">
        <v>5.43</v>
      </c>
      <c r="H100" s="26"/>
      <c r="I100" s="26">
        <f t="shared" si="7"/>
        <v>5.43</v>
      </c>
      <c r="J100" s="21" t="s">
        <v>1716</v>
      </c>
      <c r="K100" s="26">
        <f t="shared" si="4"/>
        <v>16.29</v>
      </c>
      <c r="L100" s="31">
        <f t="shared" si="5"/>
        <v>81.45</v>
      </c>
    </row>
    <row r="101" spans="1:12">
      <c r="A101" s="21">
        <v>96</v>
      </c>
      <c r="B101" s="22" t="s">
        <v>1995</v>
      </c>
      <c r="C101" s="22" t="s">
        <v>64</v>
      </c>
      <c r="D101" s="22" t="s">
        <v>1996</v>
      </c>
      <c r="E101" s="23" t="s">
        <v>1997</v>
      </c>
      <c r="F101" s="24"/>
      <c r="G101" s="25">
        <v>3.72</v>
      </c>
      <c r="H101" s="26"/>
      <c r="I101" s="26">
        <f t="shared" si="7"/>
        <v>3.72</v>
      </c>
      <c r="J101" s="21" t="s">
        <v>1716</v>
      </c>
      <c r="K101" s="26">
        <f t="shared" si="4"/>
        <v>11.16</v>
      </c>
      <c r="L101" s="31">
        <f t="shared" si="5"/>
        <v>55.8</v>
      </c>
    </row>
    <row r="102" spans="1:12">
      <c r="A102" s="21">
        <v>97</v>
      </c>
      <c r="B102" s="22" t="s">
        <v>1998</v>
      </c>
      <c r="C102" s="22" t="s">
        <v>64</v>
      </c>
      <c r="D102" s="22" t="s">
        <v>1999</v>
      </c>
      <c r="E102" s="23" t="s">
        <v>2000</v>
      </c>
      <c r="F102" s="24"/>
      <c r="G102" s="25">
        <v>8.04</v>
      </c>
      <c r="H102" s="26"/>
      <c r="I102" s="26">
        <f t="shared" si="7"/>
        <v>8.04</v>
      </c>
      <c r="J102" s="21" t="s">
        <v>1716</v>
      </c>
      <c r="K102" s="26">
        <f t="shared" si="4"/>
        <v>24.12</v>
      </c>
      <c r="L102" s="31">
        <f t="shared" si="5"/>
        <v>120.6</v>
      </c>
    </row>
    <row r="103" spans="1:12">
      <c r="A103" s="21">
        <v>98</v>
      </c>
      <c r="B103" s="22" t="s">
        <v>2001</v>
      </c>
      <c r="C103" s="22" t="s">
        <v>228</v>
      </c>
      <c r="D103" s="22" t="s">
        <v>2002</v>
      </c>
      <c r="E103" s="23" t="s">
        <v>2003</v>
      </c>
      <c r="F103" s="24"/>
      <c r="G103" s="25">
        <v>4.33</v>
      </c>
      <c r="H103" s="26"/>
      <c r="I103" s="26">
        <f t="shared" si="7"/>
        <v>4.33</v>
      </c>
      <c r="J103" s="21" t="s">
        <v>1716</v>
      </c>
      <c r="K103" s="26">
        <f t="shared" si="4"/>
        <v>12.99</v>
      </c>
      <c r="L103" s="31">
        <f t="shared" si="5"/>
        <v>64.95</v>
      </c>
    </row>
    <row r="104" spans="1:12">
      <c r="A104" s="21">
        <v>99</v>
      </c>
      <c r="B104" s="22" t="s">
        <v>2004</v>
      </c>
      <c r="C104" s="22" t="s">
        <v>52</v>
      </c>
      <c r="D104" s="22" t="s">
        <v>2005</v>
      </c>
      <c r="E104" s="23" t="s">
        <v>2006</v>
      </c>
      <c r="F104" s="24"/>
      <c r="G104" s="25">
        <v>3.7</v>
      </c>
      <c r="H104" s="26"/>
      <c r="I104" s="26">
        <f t="shared" si="7"/>
        <v>3.7</v>
      </c>
      <c r="J104" s="21" t="s">
        <v>1716</v>
      </c>
      <c r="K104" s="26">
        <f t="shared" si="4"/>
        <v>11.1</v>
      </c>
      <c r="L104" s="31">
        <f t="shared" si="5"/>
        <v>55.5</v>
      </c>
    </row>
    <row r="105" spans="1:12">
      <c r="A105" s="21">
        <v>100</v>
      </c>
      <c r="B105" s="22" t="s">
        <v>2007</v>
      </c>
      <c r="C105" s="22" t="s">
        <v>133</v>
      </c>
      <c r="D105" s="22" t="s">
        <v>2008</v>
      </c>
      <c r="E105" s="23" t="s">
        <v>2009</v>
      </c>
      <c r="F105" s="24"/>
      <c r="G105" s="25">
        <v>2.41</v>
      </c>
      <c r="H105" s="26"/>
      <c r="I105" s="26">
        <f t="shared" si="7"/>
        <v>2.41</v>
      </c>
      <c r="J105" s="21" t="s">
        <v>1716</v>
      </c>
      <c r="K105" s="26">
        <f t="shared" si="4"/>
        <v>7.23</v>
      </c>
      <c r="L105" s="31">
        <f t="shared" si="5"/>
        <v>36.15</v>
      </c>
    </row>
    <row r="106" spans="1:12">
      <c r="A106" s="21">
        <v>101</v>
      </c>
      <c r="B106" s="22" t="s">
        <v>2010</v>
      </c>
      <c r="C106" s="22" t="s">
        <v>60</v>
      </c>
      <c r="D106" s="22" t="s">
        <v>2011</v>
      </c>
      <c r="E106" s="23" t="s">
        <v>2012</v>
      </c>
      <c r="F106" s="24"/>
      <c r="G106" s="25">
        <v>9.99</v>
      </c>
      <c r="H106" s="26"/>
      <c r="I106" s="26">
        <f t="shared" si="7"/>
        <v>9.99</v>
      </c>
      <c r="J106" s="21" t="s">
        <v>1716</v>
      </c>
      <c r="K106" s="26">
        <f t="shared" si="4"/>
        <v>29.97</v>
      </c>
      <c r="L106" s="31">
        <f t="shared" si="5"/>
        <v>149.85</v>
      </c>
    </row>
    <row r="107" spans="1:12">
      <c r="A107" s="21">
        <v>102</v>
      </c>
      <c r="B107" s="22" t="s">
        <v>2013</v>
      </c>
      <c r="C107" s="22" t="s">
        <v>56</v>
      </c>
      <c r="D107" s="22" t="s">
        <v>2014</v>
      </c>
      <c r="E107" s="23" t="s">
        <v>2015</v>
      </c>
      <c r="F107" s="24"/>
      <c r="G107" s="25">
        <v>3.57</v>
      </c>
      <c r="H107" s="26"/>
      <c r="I107" s="26">
        <f t="shared" si="7"/>
        <v>3.57</v>
      </c>
      <c r="J107" s="21" t="s">
        <v>1716</v>
      </c>
      <c r="K107" s="26">
        <f t="shared" si="4"/>
        <v>10.71</v>
      </c>
      <c r="L107" s="31">
        <f t="shared" si="5"/>
        <v>53.55</v>
      </c>
    </row>
    <row r="108" spans="1:12">
      <c r="A108" s="21">
        <v>103</v>
      </c>
      <c r="B108" s="22" t="s">
        <v>2016</v>
      </c>
      <c r="C108" s="22" t="s">
        <v>52</v>
      </c>
      <c r="D108" s="22" t="s">
        <v>2017</v>
      </c>
      <c r="E108" s="23" t="s">
        <v>2018</v>
      </c>
      <c r="F108" s="24"/>
      <c r="G108" s="25">
        <v>3.98</v>
      </c>
      <c r="H108" s="26"/>
      <c r="I108" s="26">
        <f t="shared" si="7"/>
        <v>3.98</v>
      </c>
      <c r="J108" s="21" t="s">
        <v>1716</v>
      </c>
      <c r="K108" s="26">
        <f t="shared" si="4"/>
        <v>11.94</v>
      </c>
      <c r="L108" s="31">
        <f t="shared" si="5"/>
        <v>59.7</v>
      </c>
    </row>
    <row r="109" spans="1:12">
      <c r="A109" s="21">
        <v>104</v>
      </c>
      <c r="B109" s="32" t="s">
        <v>2019</v>
      </c>
      <c r="C109" s="22" t="s">
        <v>177</v>
      </c>
      <c r="D109" s="22" t="s">
        <v>2020</v>
      </c>
      <c r="E109" s="23" t="s">
        <v>2021</v>
      </c>
      <c r="F109" s="24"/>
      <c r="G109" s="25">
        <v>3.96</v>
      </c>
      <c r="H109" s="26"/>
      <c r="I109" s="26">
        <f t="shared" si="7"/>
        <v>3.96</v>
      </c>
      <c r="J109" s="21" t="s">
        <v>1716</v>
      </c>
      <c r="K109" s="26">
        <f t="shared" si="4"/>
        <v>11.88</v>
      </c>
      <c r="L109" s="31">
        <f t="shared" si="5"/>
        <v>59.4</v>
      </c>
    </row>
    <row r="110" spans="1:12">
      <c r="A110" s="21">
        <v>105</v>
      </c>
      <c r="B110" s="22" t="s">
        <v>2022</v>
      </c>
      <c r="C110" s="22" t="s">
        <v>1102</v>
      </c>
      <c r="D110" s="22" t="s">
        <v>2023</v>
      </c>
      <c r="E110" s="23" t="s">
        <v>2024</v>
      </c>
      <c r="F110" s="24"/>
      <c r="G110" s="25">
        <v>4.72</v>
      </c>
      <c r="H110" s="26"/>
      <c r="I110" s="26">
        <f t="shared" si="7"/>
        <v>4.72</v>
      </c>
      <c r="J110" s="21" t="s">
        <v>1716</v>
      </c>
      <c r="K110" s="26">
        <f t="shared" si="4"/>
        <v>14.16</v>
      </c>
      <c r="L110" s="31">
        <f t="shared" si="5"/>
        <v>70.8</v>
      </c>
    </row>
    <row r="111" spans="1:12">
      <c r="A111" s="21">
        <v>106</v>
      </c>
      <c r="B111" s="22" t="s">
        <v>2025</v>
      </c>
      <c r="C111" s="22" t="s">
        <v>228</v>
      </c>
      <c r="D111" s="22" t="s">
        <v>2026</v>
      </c>
      <c r="E111" s="23" t="s">
        <v>2027</v>
      </c>
      <c r="F111" s="24"/>
      <c r="G111" s="25">
        <v>6.22</v>
      </c>
      <c r="H111" s="26"/>
      <c r="I111" s="26">
        <f t="shared" si="7"/>
        <v>6.22</v>
      </c>
      <c r="J111" s="21" t="s">
        <v>1716</v>
      </c>
      <c r="K111" s="26">
        <f t="shared" si="4"/>
        <v>18.66</v>
      </c>
      <c r="L111" s="31">
        <f t="shared" si="5"/>
        <v>93.3</v>
      </c>
    </row>
    <row r="112" spans="1:12">
      <c r="A112" s="21">
        <v>107</v>
      </c>
      <c r="B112" s="22" t="s">
        <v>2028</v>
      </c>
      <c r="C112" s="22" t="s">
        <v>93</v>
      </c>
      <c r="D112" s="22" t="s">
        <v>2029</v>
      </c>
      <c r="E112" s="23" t="s">
        <v>2030</v>
      </c>
      <c r="F112" s="24"/>
      <c r="G112" s="25">
        <v>8.49</v>
      </c>
      <c r="H112" s="26"/>
      <c r="I112" s="26">
        <f t="shared" si="7"/>
        <v>8.49</v>
      </c>
      <c r="J112" s="21" t="s">
        <v>1716</v>
      </c>
      <c r="K112" s="26">
        <f t="shared" si="4"/>
        <v>25.47</v>
      </c>
      <c r="L112" s="31">
        <f t="shared" si="5"/>
        <v>127.35</v>
      </c>
    </row>
    <row r="113" spans="1:12">
      <c r="A113" s="21">
        <v>108</v>
      </c>
      <c r="B113" s="22" t="s">
        <v>2031</v>
      </c>
      <c r="C113" s="22" t="s">
        <v>78</v>
      </c>
      <c r="D113" s="22" t="s">
        <v>2032</v>
      </c>
      <c r="E113" s="23" t="s">
        <v>2033</v>
      </c>
      <c r="F113" s="24"/>
      <c r="G113" s="25">
        <v>1.75</v>
      </c>
      <c r="H113" s="26"/>
      <c r="I113" s="26">
        <f t="shared" si="7"/>
        <v>1.75</v>
      </c>
      <c r="J113" s="21" t="s">
        <v>1716</v>
      </c>
      <c r="K113" s="26">
        <f t="shared" si="4"/>
        <v>5.25</v>
      </c>
      <c r="L113" s="31">
        <f t="shared" si="5"/>
        <v>26.25</v>
      </c>
    </row>
    <row r="114" spans="1:12">
      <c r="A114" s="21">
        <v>109</v>
      </c>
      <c r="B114" s="22" t="s">
        <v>1530</v>
      </c>
      <c r="C114" s="22" t="s">
        <v>117</v>
      </c>
      <c r="D114" s="22" t="s">
        <v>2034</v>
      </c>
      <c r="E114" s="23" t="s">
        <v>2035</v>
      </c>
      <c r="F114" s="24"/>
      <c r="G114" s="25">
        <v>0.79</v>
      </c>
      <c r="H114" s="26"/>
      <c r="I114" s="26">
        <f t="shared" si="7"/>
        <v>0.79</v>
      </c>
      <c r="J114" s="21" t="s">
        <v>1716</v>
      </c>
      <c r="K114" s="26">
        <f t="shared" si="4"/>
        <v>2.37</v>
      </c>
      <c r="L114" s="31">
        <f t="shared" si="5"/>
        <v>11.85</v>
      </c>
    </row>
    <row r="115" spans="1:12">
      <c r="A115" s="21">
        <v>110</v>
      </c>
      <c r="B115" s="22" t="s">
        <v>2036</v>
      </c>
      <c r="C115" s="22" t="s">
        <v>93</v>
      </c>
      <c r="D115" s="22" t="s">
        <v>2037</v>
      </c>
      <c r="E115" s="23" t="s">
        <v>2038</v>
      </c>
      <c r="F115" s="24"/>
      <c r="G115" s="25">
        <v>0.44</v>
      </c>
      <c r="H115" s="26"/>
      <c r="I115" s="26">
        <f t="shared" si="7"/>
        <v>0.44</v>
      </c>
      <c r="J115" s="21" t="s">
        <v>1716</v>
      </c>
      <c r="K115" s="26">
        <f t="shared" si="4"/>
        <v>1.32</v>
      </c>
      <c r="L115" s="31">
        <f t="shared" si="5"/>
        <v>6.6</v>
      </c>
    </row>
    <row r="116" spans="1:12">
      <c r="A116" s="21">
        <v>111</v>
      </c>
      <c r="B116" s="22" t="s">
        <v>2039</v>
      </c>
      <c r="C116" s="22" t="s">
        <v>64</v>
      </c>
      <c r="D116" s="22" t="s">
        <v>2040</v>
      </c>
      <c r="E116" s="23" t="s">
        <v>2041</v>
      </c>
      <c r="F116" s="24"/>
      <c r="G116" s="25">
        <v>1.03</v>
      </c>
      <c r="H116" s="26"/>
      <c r="I116" s="26">
        <f t="shared" si="7"/>
        <v>1.03</v>
      </c>
      <c r="J116" s="21" t="s">
        <v>1716</v>
      </c>
      <c r="K116" s="26">
        <f t="shared" si="4"/>
        <v>3.09</v>
      </c>
      <c r="L116" s="31">
        <f t="shared" si="5"/>
        <v>15.45</v>
      </c>
    </row>
    <row r="117" spans="1:12">
      <c r="A117" s="21">
        <v>112</v>
      </c>
      <c r="B117" s="22" t="s">
        <v>136</v>
      </c>
      <c r="C117" s="22" t="s">
        <v>117</v>
      </c>
      <c r="D117" s="22" t="s">
        <v>2042</v>
      </c>
      <c r="E117" s="23" t="s">
        <v>2043</v>
      </c>
      <c r="F117" s="24"/>
      <c r="G117" s="25">
        <v>1.55</v>
      </c>
      <c r="H117" s="26"/>
      <c r="I117" s="26">
        <f t="shared" si="7"/>
        <v>1.55</v>
      </c>
      <c r="J117" s="21" t="s">
        <v>1716</v>
      </c>
      <c r="K117" s="26">
        <f t="shared" si="4"/>
        <v>4.65</v>
      </c>
      <c r="L117" s="31">
        <f t="shared" si="5"/>
        <v>23.25</v>
      </c>
    </row>
    <row r="118" spans="1:12">
      <c r="A118" s="21">
        <v>113</v>
      </c>
      <c r="B118" s="22" t="s">
        <v>2044</v>
      </c>
      <c r="C118" s="22" t="s">
        <v>177</v>
      </c>
      <c r="D118" s="22" t="s">
        <v>2045</v>
      </c>
      <c r="E118" s="23" t="s">
        <v>2046</v>
      </c>
      <c r="F118" s="24"/>
      <c r="G118" s="25">
        <v>2.88</v>
      </c>
      <c r="H118" s="26"/>
      <c r="I118" s="26">
        <f t="shared" si="7"/>
        <v>2.88</v>
      </c>
      <c r="J118" s="21" t="s">
        <v>1716</v>
      </c>
      <c r="K118" s="26">
        <f t="shared" si="4"/>
        <v>8.64</v>
      </c>
      <c r="L118" s="31">
        <f t="shared" si="5"/>
        <v>43.2</v>
      </c>
    </row>
    <row r="119" spans="1:12">
      <c r="A119" s="21">
        <v>114</v>
      </c>
      <c r="B119" s="22" t="s">
        <v>1639</v>
      </c>
      <c r="C119" s="22" t="s">
        <v>177</v>
      </c>
      <c r="D119" s="22" t="s">
        <v>2047</v>
      </c>
      <c r="E119" s="23" t="s">
        <v>2048</v>
      </c>
      <c r="F119" s="24"/>
      <c r="G119" s="25">
        <v>2.48</v>
      </c>
      <c r="H119" s="26"/>
      <c r="I119" s="26">
        <f t="shared" si="7"/>
        <v>2.48</v>
      </c>
      <c r="J119" s="21" t="s">
        <v>1716</v>
      </c>
      <c r="K119" s="26">
        <f t="shared" si="4"/>
        <v>7.44</v>
      </c>
      <c r="L119" s="31">
        <f t="shared" si="5"/>
        <v>37.2</v>
      </c>
    </row>
    <row r="120" spans="1:12">
      <c r="A120" s="21">
        <v>115</v>
      </c>
      <c r="B120" s="22" t="s">
        <v>2049</v>
      </c>
      <c r="C120" s="22" t="s">
        <v>60</v>
      </c>
      <c r="D120" s="22" t="s">
        <v>2050</v>
      </c>
      <c r="E120" s="23" t="s">
        <v>2051</v>
      </c>
      <c r="F120" s="24"/>
      <c r="G120" s="25">
        <v>1.86</v>
      </c>
      <c r="H120" s="26"/>
      <c r="I120" s="26">
        <f t="shared" si="7"/>
        <v>1.86</v>
      </c>
      <c r="J120" s="21" t="s">
        <v>1716</v>
      </c>
      <c r="K120" s="26">
        <f t="shared" si="4"/>
        <v>5.58</v>
      </c>
      <c r="L120" s="31">
        <f t="shared" si="5"/>
        <v>27.9</v>
      </c>
    </row>
    <row r="121" spans="1:12">
      <c r="A121" s="21">
        <v>116</v>
      </c>
      <c r="B121" s="22" t="s">
        <v>2052</v>
      </c>
      <c r="C121" s="22" t="s">
        <v>1102</v>
      </c>
      <c r="D121" s="22" t="s">
        <v>2053</v>
      </c>
      <c r="E121" s="23" t="s">
        <v>2054</v>
      </c>
      <c r="F121" s="24"/>
      <c r="G121" s="25">
        <v>1.44</v>
      </c>
      <c r="H121" s="26"/>
      <c r="I121" s="26">
        <f t="shared" si="7"/>
        <v>1.44</v>
      </c>
      <c r="J121" s="21" t="s">
        <v>1716</v>
      </c>
      <c r="K121" s="26">
        <f t="shared" si="4"/>
        <v>4.32</v>
      </c>
      <c r="L121" s="31">
        <f t="shared" si="5"/>
        <v>21.6</v>
      </c>
    </row>
    <row r="122" spans="1:12">
      <c r="A122" s="21">
        <v>117</v>
      </c>
      <c r="B122" s="22" t="s">
        <v>2055</v>
      </c>
      <c r="C122" s="22" t="s">
        <v>56</v>
      </c>
      <c r="D122" s="22" t="s">
        <v>2056</v>
      </c>
      <c r="E122" s="23" t="s">
        <v>2057</v>
      </c>
      <c r="F122" s="24"/>
      <c r="G122" s="25">
        <v>2.52</v>
      </c>
      <c r="H122" s="26"/>
      <c r="I122" s="26">
        <f t="shared" si="7"/>
        <v>2.52</v>
      </c>
      <c r="J122" s="21" t="s">
        <v>1716</v>
      </c>
      <c r="K122" s="26">
        <f t="shared" si="4"/>
        <v>7.56</v>
      </c>
      <c r="L122" s="31">
        <f t="shared" si="5"/>
        <v>37.8</v>
      </c>
    </row>
    <row r="123" spans="1:12">
      <c r="A123" s="21">
        <v>118</v>
      </c>
      <c r="B123" s="22" t="s">
        <v>2058</v>
      </c>
      <c r="C123" s="22" t="s">
        <v>93</v>
      </c>
      <c r="D123" s="22" t="s">
        <v>2059</v>
      </c>
      <c r="E123" s="23" t="s">
        <v>2060</v>
      </c>
      <c r="F123" s="24"/>
      <c r="G123" s="25">
        <v>4.17</v>
      </c>
      <c r="H123" s="26"/>
      <c r="I123" s="26">
        <f t="shared" si="7"/>
        <v>4.17</v>
      </c>
      <c r="J123" s="21" t="s">
        <v>1716</v>
      </c>
      <c r="K123" s="26">
        <f t="shared" si="4"/>
        <v>12.51</v>
      </c>
      <c r="L123" s="31">
        <f t="shared" si="5"/>
        <v>62.55</v>
      </c>
    </row>
    <row r="124" spans="1:12">
      <c r="A124" s="21">
        <v>119</v>
      </c>
      <c r="B124" s="22" t="s">
        <v>2061</v>
      </c>
      <c r="C124" s="22" t="s">
        <v>78</v>
      </c>
      <c r="D124" s="22" t="s">
        <v>2062</v>
      </c>
      <c r="E124" s="23" t="s">
        <v>2063</v>
      </c>
      <c r="F124" s="24"/>
      <c r="G124" s="25">
        <v>6.17</v>
      </c>
      <c r="H124" s="26"/>
      <c r="I124" s="26">
        <f t="shared" si="7"/>
        <v>6.17</v>
      </c>
      <c r="J124" s="21" t="s">
        <v>1716</v>
      </c>
      <c r="K124" s="26">
        <f t="shared" si="4"/>
        <v>18.51</v>
      </c>
      <c r="L124" s="31">
        <f t="shared" si="5"/>
        <v>92.55</v>
      </c>
    </row>
    <row r="125" spans="1:12">
      <c r="A125" s="21">
        <v>120</v>
      </c>
      <c r="B125" s="22" t="s">
        <v>1410</v>
      </c>
      <c r="C125" s="22" t="s">
        <v>60</v>
      </c>
      <c r="D125" s="22" t="s">
        <v>2064</v>
      </c>
      <c r="E125" s="23" t="s">
        <v>2065</v>
      </c>
      <c r="F125" s="24"/>
      <c r="G125" s="25">
        <v>0.89</v>
      </c>
      <c r="H125" s="26"/>
      <c r="I125" s="26">
        <f t="shared" si="7"/>
        <v>0.89</v>
      </c>
      <c r="J125" s="21" t="s">
        <v>1716</v>
      </c>
      <c r="K125" s="26">
        <f t="shared" si="4"/>
        <v>2.67</v>
      </c>
      <c r="L125" s="31">
        <f t="shared" si="5"/>
        <v>13.35</v>
      </c>
    </row>
    <row r="126" spans="1:12">
      <c r="A126" s="21">
        <v>121</v>
      </c>
      <c r="B126" s="22" t="s">
        <v>2066</v>
      </c>
      <c r="C126" s="22" t="s">
        <v>64</v>
      </c>
      <c r="D126" s="22" t="s">
        <v>2067</v>
      </c>
      <c r="E126" s="23" t="s">
        <v>2068</v>
      </c>
      <c r="F126" s="24"/>
      <c r="G126" s="25">
        <v>1.91</v>
      </c>
      <c r="H126" s="26"/>
      <c r="I126" s="26">
        <f t="shared" si="7"/>
        <v>1.91</v>
      </c>
      <c r="J126" s="21" t="s">
        <v>1716</v>
      </c>
      <c r="K126" s="26">
        <f t="shared" si="4"/>
        <v>5.73</v>
      </c>
      <c r="L126" s="31">
        <f t="shared" si="5"/>
        <v>28.65</v>
      </c>
    </row>
    <row r="127" spans="1:12">
      <c r="A127" s="21">
        <v>122</v>
      </c>
      <c r="B127" s="22" t="s">
        <v>1685</v>
      </c>
      <c r="C127" s="22" t="s">
        <v>60</v>
      </c>
      <c r="D127" s="22" t="s">
        <v>2069</v>
      </c>
      <c r="E127" s="23" t="s">
        <v>2070</v>
      </c>
      <c r="F127" s="24"/>
      <c r="G127" s="25">
        <v>2.09</v>
      </c>
      <c r="H127" s="26"/>
      <c r="I127" s="26">
        <f t="shared" si="7"/>
        <v>2.09</v>
      </c>
      <c r="J127" s="21" t="s">
        <v>1716</v>
      </c>
      <c r="K127" s="26">
        <f t="shared" si="4"/>
        <v>6.27</v>
      </c>
      <c r="L127" s="31">
        <f t="shared" si="5"/>
        <v>31.35</v>
      </c>
    </row>
    <row r="128" spans="1:12">
      <c r="A128" s="21">
        <v>123</v>
      </c>
      <c r="B128" s="22" t="s">
        <v>2071</v>
      </c>
      <c r="C128" s="22" t="s">
        <v>60</v>
      </c>
      <c r="D128" s="22" t="s">
        <v>2072</v>
      </c>
      <c r="E128" s="23" t="s">
        <v>2073</v>
      </c>
      <c r="F128" s="24"/>
      <c r="G128" s="25">
        <v>1.38</v>
      </c>
      <c r="H128" s="26"/>
      <c r="I128" s="26">
        <f t="shared" si="7"/>
        <v>1.38</v>
      </c>
      <c r="J128" s="21" t="s">
        <v>1716</v>
      </c>
      <c r="K128" s="26">
        <f t="shared" si="4"/>
        <v>4.14</v>
      </c>
      <c r="L128" s="31">
        <f t="shared" si="5"/>
        <v>20.7</v>
      </c>
    </row>
    <row r="129" spans="1:12">
      <c r="A129" s="21">
        <v>124</v>
      </c>
      <c r="B129" s="22" t="s">
        <v>2074</v>
      </c>
      <c r="C129" s="22" t="s">
        <v>159</v>
      </c>
      <c r="D129" s="22" t="s">
        <v>2075</v>
      </c>
      <c r="E129" s="23" t="s">
        <v>2076</v>
      </c>
      <c r="F129" s="24"/>
      <c r="G129" s="25">
        <v>1.97</v>
      </c>
      <c r="H129" s="26"/>
      <c r="I129" s="26">
        <f t="shared" si="7"/>
        <v>1.97</v>
      </c>
      <c r="J129" s="21" t="s">
        <v>1716</v>
      </c>
      <c r="K129" s="26">
        <f t="shared" si="4"/>
        <v>5.91</v>
      </c>
      <c r="L129" s="31">
        <f t="shared" si="5"/>
        <v>29.55</v>
      </c>
    </row>
    <row r="130" spans="1:12">
      <c r="A130" s="21">
        <v>125</v>
      </c>
      <c r="B130" s="22" t="s">
        <v>2077</v>
      </c>
      <c r="C130" s="22" t="s">
        <v>177</v>
      </c>
      <c r="D130" s="22" t="s">
        <v>2078</v>
      </c>
      <c r="E130" s="23" t="s">
        <v>2079</v>
      </c>
      <c r="F130" s="24"/>
      <c r="G130" s="25">
        <v>3.13</v>
      </c>
      <c r="H130" s="26"/>
      <c r="I130" s="26">
        <f t="shared" si="7"/>
        <v>3.13</v>
      </c>
      <c r="J130" s="21" t="s">
        <v>1716</v>
      </c>
      <c r="K130" s="26">
        <f t="shared" si="4"/>
        <v>9.39</v>
      </c>
      <c r="L130" s="31">
        <f t="shared" si="5"/>
        <v>46.95</v>
      </c>
    </row>
    <row r="131" spans="1:12">
      <c r="A131" s="21">
        <v>126</v>
      </c>
      <c r="B131" s="22" t="s">
        <v>2080</v>
      </c>
      <c r="C131" s="22" t="s">
        <v>232</v>
      </c>
      <c r="D131" s="22" t="s">
        <v>2081</v>
      </c>
      <c r="E131" s="23" t="s">
        <v>2082</v>
      </c>
      <c r="F131" s="24"/>
      <c r="G131" s="25">
        <v>2.52</v>
      </c>
      <c r="H131" s="26"/>
      <c r="I131" s="26">
        <f t="shared" si="7"/>
        <v>2.52</v>
      </c>
      <c r="J131" s="21" t="s">
        <v>1716</v>
      </c>
      <c r="K131" s="26">
        <f t="shared" si="4"/>
        <v>7.56</v>
      </c>
      <c r="L131" s="31">
        <f t="shared" si="5"/>
        <v>37.8</v>
      </c>
    </row>
    <row r="132" spans="1:12">
      <c r="A132" s="21">
        <v>127</v>
      </c>
      <c r="B132" s="22" t="s">
        <v>2083</v>
      </c>
      <c r="C132" s="22" t="s">
        <v>117</v>
      </c>
      <c r="D132" s="22" t="s">
        <v>2084</v>
      </c>
      <c r="E132" s="23" t="s">
        <v>2085</v>
      </c>
      <c r="F132" s="24"/>
      <c r="G132" s="25">
        <v>2.33</v>
      </c>
      <c r="H132" s="26"/>
      <c r="I132" s="26">
        <f t="shared" si="7"/>
        <v>2.33</v>
      </c>
      <c r="J132" s="21" t="s">
        <v>1716</v>
      </c>
      <c r="K132" s="26">
        <f t="shared" si="4"/>
        <v>6.99</v>
      </c>
      <c r="L132" s="31">
        <f t="shared" si="5"/>
        <v>34.95</v>
      </c>
    </row>
    <row r="133" spans="1:12">
      <c r="A133" s="21">
        <v>128</v>
      </c>
      <c r="B133" s="22" t="s">
        <v>2086</v>
      </c>
      <c r="C133" s="22" t="s">
        <v>60</v>
      </c>
      <c r="D133" s="22" t="s">
        <v>2087</v>
      </c>
      <c r="E133" s="23" t="s">
        <v>2088</v>
      </c>
      <c r="F133" s="24"/>
      <c r="G133" s="25">
        <v>1.67</v>
      </c>
      <c r="H133" s="26"/>
      <c r="I133" s="26">
        <f t="shared" si="7"/>
        <v>1.67</v>
      </c>
      <c r="J133" s="21" t="s">
        <v>1716</v>
      </c>
      <c r="K133" s="26">
        <f t="shared" si="4"/>
        <v>5.01</v>
      </c>
      <c r="L133" s="31">
        <f t="shared" si="5"/>
        <v>25.05</v>
      </c>
    </row>
    <row r="134" spans="1:12">
      <c r="A134" s="21">
        <v>129</v>
      </c>
      <c r="B134" s="22" t="s">
        <v>2089</v>
      </c>
      <c r="C134" s="22" t="s">
        <v>2090</v>
      </c>
      <c r="D134" s="22" t="s">
        <v>2091</v>
      </c>
      <c r="E134" s="23" t="s">
        <v>2092</v>
      </c>
      <c r="F134" s="24"/>
      <c r="G134" s="25">
        <v>3.02</v>
      </c>
      <c r="H134" s="26"/>
      <c r="I134" s="26">
        <f t="shared" si="7"/>
        <v>3.02</v>
      </c>
      <c r="J134" s="21" t="s">
        <v>1716</v>
      </c>
      <c r="K134" s="26">
        <f t="shared" si="4"/>
        <v>9.06</v>
      </c>
      <c r="L134" s="31">
        <f t="shared" si="5"/>
        <v>45.3</v>
      </c>
    </row>
    <row r="135" spans="1:12">
      <c r="A135" s="21">
        <v>130</v>
      </c>
      <c r="B135" s="22" t="s">
        <v>2093</v>
      </c>
      <c r="C135" s="22" t="s">
        <v>33</v>
      </c>
      <c r="D135" s="22" t="s">
        <v>2094</v>
      </c>
      <c r="E135" s="23" t="s">
        <v>2095</v>
      </c>
      <c r="F135" s="24"/>
      <c r="G135" s="25">
        <v>2.15</v>
      </c>
      <c r="H135" s="26"/>
      <c r="I135" s="26">
        <f t="shared" si="7"/>
        <v>2.15</v>
      </c>
      <c r="J135" s="21" t="s">
        <v>1716</v>
      </c>
      <c r="K135" s="26">
        <f t="shared" ref="K135:K196" si="8">I135*3</f>
        <v>6.45</v>
      </c>
      <c r="L135" s="31">
        <f t="shared" ref="L135:L196" si="9">I135*15</f>
        <v>32.25</v>
      </c>
    </row>
    <row r="136" spans="1:12">
      <c r="A136" s="21">
        <v>131</v>
      </c>
      <c r="B136" s="22" t="s">
        <v>2096</v>
      </c>
      <c r="C136" s="22" t="s">
        <v>159</v>
      </c>
      <c r="D136" s="22" t="s">
        <v>2097</v>
      </c>
      <c r="E136" s="23" t="s">
        <v>2098</v>
      </c>
      <c r="F136" s="24"/>
      <c r="G136" s="25">
        <v>1.03</v>
      </c>
      <c r="H136" s="26"/>
      <c r="I136" s="26">
        <f t="shared" si="7"/>
        <v>1.03</v>
      </c>
      <c r="J136" s="21" t="s">
        <v>1716</v>
      </c>
      <c r="K136" s="26">
        <f t="shared" si="8"/>
        <v>3.09</v>
      </c>
      <c r="L136" s="31">
        <f t="shared" si="9"/>
        <v>15.45</v>
      </c>
    </row>
    <row r="137" spans="1:12">
      <c r="A137" s="21">
        <v>132</v>
      </c>
      <c r="B137" s="22" t="s">
        <v>2099</v>
      </c>
      <c r="C137" s="22" t="s">
        <v>33</v>
      </c>
      <c r="D137" s="22" t="s">
        <v>2100</v>
      </c>
      <c r="E137" s="23" t="s">
        <v>2101</v>
      </c>
      <c r="F137" s="24"/>
      <c r="G137" s="25">
        <v>3.78</v>
      </c>
      <c r="H137" s="26"/>
      <c r="I137" s="26">
        <f t="shared" si="7"/>
        <v>3.78</v>
      </c>
      <c r="J137" s="21" t="s">
        <v>1716</v>
      </c>
      <c r="K137" s="26">
        <f t="shared" si="8"/>
        <v>11.34</v>
      </c>
      <c r="L137" s="31">
        <f t="shared" si="9"/>
        <v>56.7</v>
      </c>
    </row>
    <row r="138" spans="1:12">
      <c r="A138" s="21">
        <v>133</v>
      </c>
      <c r="B138" s="22" t="s">
        <v>2102</v>
      </c>
      <c r="C138" s="22" t="s">
        <v>22</v>
      </c>
      <c r="D138" s="22" t="s">
        <v>2103</v>
      </c>
      <c r="E138" s="23" t="s">
        <v>2104</v>
      </c>
      <c r="F138" s="24"/>
      <c r="G138" s="25">
        <v>2.3</v>
      </c>
      <c r="H138" s="26"/>
      <c r="I138" s="26">
        <f t="shared" si="7"/>
        <v>2.3</v>
      </c>
      <c r="J138" s="21" t="s">
        <v>1716</v>
      </c>
      <c r="K138" s="26">
        <f t="shared" si="8"/>
        <v>6.9</v>
      </c>
      <c r="L138" s="31">
        <f t="shared" si="9"/>
        <v>34.5</v>
      </c>
    </row>
    <row r="139" spans="1:12">
      <c r="A139" s="21">
        <v>134</v>
      </c>
      <c r="B139" s="22" t="s">
        <v>2105</v>
      </c>
      <c r="C139" s="22" t="s">
        <v>93</v>
      </c>
      <c r="D139" s="22" t="s">
        <v>2106</v>
      </c>
      <c r="E139" s="23" t="s">
        <v>2107</v>
      </c>
      <c r="F139" s="24"/>
      <c r="G139" s="25">
        <v>1.31</v>
      </c>
      <c r="H139" s="26"/>
      <c r="I139" s="26">
        <f t="shared" si="7"/>
        <v>1.31</v>
      </c>
      <c r="J139" s="21" t="s">
        <v>1716</v>
      </c>
      <c r="K139" s="26">
        <f t="shared" si="8"/>
        <v>3.93</v>
      </c>
      <c r="L139" s="31">
        <f t="shared" si="9"/>
        <v>19.65</v>
      </c>
    </row>
    <row r="140" spans="1:12">
      <c r="A140" s="21">
        <v>135</v>
      </c>
      <c r="B140" s="22" t="s">
        <v>2108</v>
      </c>
      <c r="C140" s="22" t="s">
        <v>60</v>
      </c>
      <c r="D140" s="22" t="s">
        <v>2109</v>
      </c>
      <c r="E140" s="23" t="s">
        <v>2110</v>
      </c>
      <c r="F140" s="24"/>
      <c r="G140" s="25">
        <v>1.89</v>
      </c>
      <c r="H140" s="26"/>
      <c r="I140" s="26">
        <f t="shared" si="7"/>
        <v>1.89</v>
      </c>
      <c r="J140" s="21" t="s">
        <v>1716</v>
      </c>
      <c r="K140" s="26">
        <f t="shared" si="8"/>
        <v>5.67</v>
      </c>
      <c r="L140" s="31">
        <f t="shared" si="9"/>
        <v>28.35</v>
      </c>
    </row>
    <row r="141" spans="1:12">
      <c r="A141" s="21">
        <v>136</v>
      </c>
      <c r="B141" s="22" t="s">
        <v>2111</v>
      </c>
      <c r="C141" s="22" t="s">
        <v>60</v>
      </c>
      <c r="D141" s="22" t="s">
        <v>2112</v>
      </c>
      <c r="E141" s="23" t="s">
        <v>2113</v>
      </c>
      <c r="F141" s="24"/>
      <c r="G141" s="25">
        <v>2.81</v>
      </c>
      <c r="H141" s="26"/>
      <c r="I141" s="26">
        <f t="shared" si="7"/>
        <v>2.81</v>
      </c>
      <c r="J141" s="21" t="s">
        <v>1716</v>
      </c>
      <c r="K141" s="26">
        <f t="shared" si="8"/>
        <v>8.43</v>
      </c>
      <c r="L141" s="31">
        <f t="shared" si="9"/>
        <v>42.15</v>
      </c>
    </row>
    <row r="142" spans="1:12">
      <c r="A142" s="21">
        <v>137</v>
      </c>
      <c r="B142" s="22" t="s">
        <v>2114</v>
      </c>
      <c r="C142" s="22" t="s">
        <v>177</v>
      </c>
      <c r="D142" s="22" t="s">
        <v>2115</v>
      </c>
      <c r="E142" s="23" t="s">
        <v>2116</v>
      </c>
      <c r="F142" s="24"/>
      <c r="G142" s="25">
        <v>2.52</v>
      </c>
      <c r="H142" s="26"/>
      <c r="I142" s="26">
        <f t="shared" si="7"/>
        <v>2.52</v>
      </c>
      <c r="J142" s="21" t="s">
        <v>1716</v>
      </c>
      <c r="K142" s="26">
        <f t="shared" si="8"/>
        <v>7.56</v>
      </c>
      <c r="L142" s="31">
        <f t="shared" si="9"/>
        <v>37.8</v>
      </c>
    </row>
    <row r="143" spans="1:12">
      <c r="A143" s="21">
        <v>138</v>
      </c>
      <c r="B143" s="22" t="s">
        <v>2117</v>
      </c>
      <c r="C143" s="22" t="s">
        <v>22</v>
      </c>
      <c r="D143" s="22" t="s">
        <v>2118</v>
      </c>
      <c r="E143" s="23" t="s">
        <v>2119</v>
      </c>
      <c r="F143" s="24"/>
      <c r="G143" s="25">
        <v>4.01</v>
      </c>
      <c r="H143" s="26"/>
      <c r="I143" s="26">
        <f t="shared" si="7"/>
        <v>4.01</v>
      </c>
      <c r="J143" s="21" t="s">
        <v>1716</v>
      </c>
      <c r="K143" s="26">
        <f t="shared" si="8"/>
        <v>12.03</v>
      </c>
      <c r="L143" s="31">
        <f t="shared" si="9"/>
        <v>60.15</v>
      </c>
    </row>
    <row r="144" spans="1:12">
      <c r="A144" s="21">
        <v>139</v>
      </c>
      <c r="B144" s="22" t="s">
        <v>2120</v>
      </c>
      <c r="C144" s="22" t="s">
        <v>159</v>
      </c>
      <c r="D144" s="22" t="s">
        <v>2121</v>
      </c>
      <c r="E144" s="23" t="s">
        <v>2122</v>
      </c>
      <c r="F144" s="24"/>
      <c r="G144" s="25">
        <v>2.99</v>
      </c>
      <c r="H144" s="26"/>
      <c r="I144" s="26">
        <f t="shared" si="7"/>
        <v>2.99</v>
      </c>
      <c r="J144" s="21" t="s">
        <v>1716</v>
      </c>
      <c r="K144" s="26">
        <f t="shared" si="8"/>
        <v>8.97</v>
      </c>
      <c r="L144" s="31">
        <f t="shared" si="9"/>
        <v>44.85</v>
      </c>
    </row>
    <row r="145" spans="1:12">
      <c r="A145" s="21">
        <v>140</v>
      </c>
      <c r="B145" s="22" t="s">
        <v>1633</v>
      </c>
      <c r="C145" s="22" t="s">
        <v>52</v>
      </c>
      <c r="D145" s="22" t="s">
        <v>2123</v>
      </c>
      <c r="E145" s="23" t="s">
        <v>2124</v>
      </c>
      <c r="F145" s="24"/>
      <c r="G145" s="25">
        <v>2.05</v>
      </c>
      <c r="H145" s="26"/>
      <c r="I145" s="26">
        <f t="shared" si="7"/>
        <v>2.05</v>
      </c>
      <c r="J145" s="21" t="s">
        <v>1716</v>
      </c>
      <c r="K145" s="26">
        <f t="shared" si="8"/>
        <v>6.15</v>
      </c>
      <c r="L145" s="31">
        <f t="shared" si="9"/>
        <v>30.75</v>
      </c>
    </row>
    <row r="146" spans="1:12">
      <c r="A146" s="21">
        <v>141</v>
      </c>
      <c r="B146" s="22" t="s">
        <v>2125</v>
      </c>
      <c r="C146" s="22" t="s">
        <v>33</v>
      </c>
      <c r="D146" s="22" t="s">
        <v>2126</v>
      </c>
      <c r="E146" s="23" t="s">
        <v>2127</v>
      </c>
      <c r="F146" s="24"/>
      <c r="G146" s="25">
        <v>3.51</v>
      </c>
      <c r="H146" s="26"/>
      <c r="I146" s="26">
        <f t="shared" si="7"/>
        <v>3.51</v>
      </c>
      <c r="J146" s="21" t="s">
        <v>1716</v>
      </c>
      <c r="K146" s="26">
        <f t="shared" si="8"/>
        <v>10.53</v>
      </c>
      <c r="L146" s="31">
        <f t="shared" si="9"/>
        <v>52.65</v>
      </c>
    </row>
    <row r="147" spans="1:12">
      <c r="A147" s="21">
        <v>142</v>
      </c>
      <c r="B147" s="22" t="s">
        <v>2128</v>
      </c>
      <c r="C147" s="22" t="s">
        <v>177</v>
      </c>
      <c r="D147" s="22" t="s">
        <v>2129</v>
      </c>
      <c r="E147" s="23" t="s">
        <v>2130</v>
      </c>
      <c r="F147" s="24"/>
      <c r="G147" s="25">
        <v>11.13</v>
      </c>
      <c r="H147" s="26"/>
      <c r="I147" s="26">
        <f t="shared" ref="I147:I164" si="10">G147</f>
        <v>11.13</v>
      </c>
      <c r="J147" s="21" t="s">
        <v>1716</v>
      </c>
      <c r="K147" s="26">
        <f t="shared" si="8"/>
        <v>33.39</v>
      </c>
      <c r="L147" s="31">
        <f t="shared" si="9"/>
        <v>166.95</v>
      </c>
    </row>
    <row r="148" spans="1:12">
      <c r="A148" s="21">
        <v>143</v>
      </c>
      <c r="B148" s="22" t="s">
        <v>2131</v>
      </c>
      <c r="C148" s="22" t="s">
        <v>177</v>
      </c>
      <c r="D148" s="22" t="s">
        <v>2132</v>
      </c>
      <c r="E148" s="23" t="s">
        <v>2133</v>
      </c>
      <c r="F148" s="24"/>
      <c r="G148" s="25">
        <v>5.23</v>
      </c>
      <c r="H148" s="26"/>
      <c r="I148" s="26">
        <f t="shared" si="10"/>
        <v>5.23</v>
      </c>
      <c r="J148" s="21" t="s">
        <v>1716</v>
      </c>
      <c r="K148" s="26">
        <f t="shared" si="8"/>
        <v>15.69</v>
      </c>
      <c r="L148" s="31">
        <f t="shared" si="9"/>
        <v>78.45</v>
      </c>
    </row>
    <row r="149" spans="1:12">
      <c r="A149" s="21">
        <v>144</v>
      </c>
      <c r="B149" s="22" t="s">
        <v>2134</v>
      </c>
      <c r="C149" s="22" t="s">
        <v>140</v>
      </c>
      <c r="D149" s="22" t="s">
        <v>2135</v>
      </c>
      <c r="E149" s="23" t="s">
        <v>2136</v>
      </c>
      <c r="F149" s="24"/>
      <c r="G149" s="25">
        <v>9.55</v>
      </c>
      <c r="H149" s="26"/>
      <c r="I149" s="26">
        <f t="shared" si="10"/>
        <v>9.55</v>
      </c>
      <c r="J149" s="21" t="s">
        <v>1716</v>
      </c>
      <c r="K149" s="26">
        <f t="shared" si="8"/>
        <v>28.65</v>
      </c>
      <c r="L149" s="31">
        <f t="shared" si="9"/>
        <v>143.25</v>
      </c>
    </row>
    <row r="150" spans="1:12">
      <c r="A150" s="21">
        <v>145</v>
      </c>
      <c r="B150" s="22" t="s">
        <v>2137</v>
      </c>
      <c r="C150" s="22" t="s">
        <v>140</v>
      </c>
      <c r="D150" s="22" t="s">
        <v>2138</v>
      </c>
      <c r="E150" s="23" t="s">
        <v>2139</v>
      </c>
      <c r="F150" s="24"/>
      <c r="G150" s="25">
        <v>2.52</v>
      </c>
      <c r="H150" s="26"/>
      <c r="I150" s="26">
        <f t="shared" si="10"/>
        <v>2.52</v>
      </c>
      <c r="J150" s="21" t="s">
        <v>1716</v>
      </c>
      <c r="K150" s="26">
        <f t="shared" si="8"/>
        <v>7.56</v>
      </c>
      <c r="L150" s="31">
        <f t="shared" si="9"/>
        <v>37.8</v>
      </c>
    </row>
    <row r="151" spans="1:12">
      <c r="A151" s="21">
        <v>146</v>
      </c>
      <c r="B151" s="22" t="s">
        <v>2140</v>
      </c>
      <c r="C151" s="22" t="s">
        <v>33</v>
      </c>
      <c r="D151" s="22" t="s">
        <v>2141</v>
      </c>
      <c r="E151" s="23" t="s">
        <v>2142</v>
      </c>
      <c r="F151" s="24"/>
      <c r="G151" s="25">
        <v>3.31</v>
      </c>
      <c r="H151" s="26"/>
      <c r="I151" s="26">
        <f t="shared" si="10"/>
        <v>3.31</v>
      </c>
      <c r="J151" s="21" t="s">
        <v>1716</v>
      </c>
      <c r="K151" s="26">
        <f t="shared" si="8"/>
        <v>9.93</v>
      </c>
      <c r="L151" s="31">
        <f t="shared" si="9"/>
        <v>49.65</v>
      </c>
    </row>
    <row r="152" spans="1:12">
      <c r="A152" s="21">
        <v>147</v>
      </c>
      <c r="B152" s="22" t="s">
        <v>2143</v>
      </c>
      <c r="C152" s="22" t="s">
        <v>228</v>
      </c>
      <c r="D152" s="22" t="s">
        <v>2144</v>
      </c>
      <c r="E152" s="23" t="s">
        <v>2145</v>
      </c>
      <c r="F152" s="24"/>
      <c r="G152" s="25">
        <v>2.87</v>
      </c>
      <c r="H152" s="26"/>
      <c r="I152" s="26">
        <f t="shared" si="10"/>
        <v>2.87</v>
      </c>
      <c r="J152" s="21" t="s">
        <v>1716</v>
      </c>
      <c r="K152" s="26">
        <f t="shared" si="8"/>
        <v>8.61</v>
      </c>
      <c r="L152" s="31">
        <f t="shared" si="9"/>
        <v>43.05</v>
      </c>
    </row>
    <row r="153" spans="1:12">
      <c r="A153" s="21">
        <v>148</v>
      </c>
      <c r="B153" s="22" t="s">
        <v>2146</v>
      </c>
      <c r="C153" s="22" t="s">
        <v>140</v>
      </c>
      <c r="D153" s="22" t="s">
        <v>2147</v>
      </c>
      <c r="E153" s="23" t="s">
        <v>2148</v>
      </c>
      <c r="F153" s="24"/>
      <c r="G153" s="25">
        <v>2.44</v>
      </c>
      <c r="H153" s="26"/>
      <c r="I153" s="26">
        <f t="shared" si="10"/>
        <v>2.44</v>
      </c>
      <c r="J153" s="21" t="s">
        <v>1716</v>
      </c>
      <c r="K153" s="26">
        <f t="shared" si="8"/>
        <v>7.32</v>
      </c>
      <c r="L153" s="31">
        <f t="shared" si="9"/>
        <v>36.6</v>
      </c>
    </row>
    <row r="154" spans="1:12">
      <c r="A154" s="21">
        <v>149</v>
      </c>
      <c r="B154" s="22" t="s">
        <v>2149</v>
      </c>
      <c r="C154" s="22" t="s">
        <v>22</v>
      </c>
      <c r="D154" s="22" t="s">
        <v>2150</v>
      </c>
      <c r="E154" s="23" t="s">
        <v>2151</v>
      </c>
      <c r="F154" s="24"/>
      <c r="G154" s="25">
        <v>4.61</v>
      </c>
      <c r="H154" s="26"/>
      <c r="I154" s="26">
        <f t="shared" si="10"/>
        <v>4.61</v>
      </c>
      <c r="J154" s="21" t="s">
        <v>1716</v>
      </c>
      <c r="K154" s="26">
        <f t="shared" si="8"/>
        <v>13.83</v>
      </c>
      <c r="L154" s="31">
        <f t="shared" si="9"/>
        <v>69.15</v>
      </c>
    </row>
    <row r="155" spans="1:12">
      <c r="A155" s="21">
        <v>150</v>
      </c>
      <c r="B155" s="22" t="s">
        <v>2152</v>
      </c>
      <c r="C155" s="22" t="s">
        <v>117</v>
      </c>
      <c r="D155" s="22" t="s">
        <v>2153</v>
      </c>
      <c r="E155" s="23" t="s">
        <v>2154</v>
      </c>
      <c r="F155" s="24"/>
      <c r="G155" s="25">
        <v>2.87</v>
      </c>
      <c r="H155" s="26"/>
      <c r="I155" s="26">
        <f t="shared" si="10"/>
        <v>2.87</v>
      </c>
      <c r="J155" s="21" t="s">
        <v>1716</v>
      </c>
      <c r="K155" s="26">
        <f t="shared" si="8"/>
        <v>8.61</v>
      </c>
      <c r="L155" s="31">
        <f t="shared" si="9"/>
        <v>43.05</v>
      </c>
    </row>
    <row r="156" spans="1:12">
      <c r="A156" s="21">
        <v>151</v>
      </c>
      <c r="B156" s="22" t="s">
        <v>2155</v>
      </c>
      <c r="C156" s="22" t="s">
        <v>140</v>
      </c>
      <c r="D156" s="22" t="s">
        <v>2156</v>
      </c>
      <c r="E156" s="23" t="s">
        <v>2157</v>
      </c>
      <c r="F156" s="24"/>
      <c r="G156" s="25">
        <v>3.34</v>
      </c>
      <c r="H156" s="26"/>
      <c r="I156" s="26">
        <f t="shared" si="10"/>
        <v>3.34</v>
      </c>
      <c r="J156" s="21" t="s">
        <v>1716</v>
      </c>
      <c r="K156" s="26">
        <f t="shared" si="8"/>
        <v>10.02</v>
      </c>
      <c r="L156" s="31">
        <f t="shared" si="9"/>
        <v>50.1</v>
      </c>
    </row>
    <row r="157" spans="1:12">
      <c r="A157" s="21">
        <v>152</v>
      </c>
      <c r="B157" s="22" t="s">
        <v>2158</v>
      </c>
      <c r="C157" s="22" t="s">
        <v>228</v>
      </c>
      <c r="D157" s="22" t="s">
        <v>2159</v>
      </c>
      <c r="E157" s="23" t="s">
        <v>2160</v>
      </c>
      <c r="F157" s="24"/>
      <c r="G157" s="25">
        <v>5.31</v>
      </c>
      <c r="H157" s="26"/>
      <c r="I157" s="26">
        <f t="shared" si="10"/>
        <v>5.31</v>
      </c>
      <c r="J157" s="21" t="s">
        <v>1716</v>
      </c>
      <c r="K157" s="26">
        <f t="shared" si="8"/>
        <v>15.93</v>
      </c>
      <c r="L157" s="31">
        <f t="shared" si="9"/>
        <v>79.65</v>
      </c>
    </row>
    <row r="158" spans="1:12">
      <c r="A158" s="21">
        <v>153</v>
      </c>
      <c r="B158" s="22" t="s">
        <v>2161</v>
      </c>
      <c r="C158" s="22" t="s">
        <v>117</v>
      </c>
      <c r="D158" s="22" t="s">
        <v>2162</v>
      </c>
      <c r="E158" s="23" t="s">
        <v>2163</v>
      </c>
      <c r="F158" s="24"/>
      <c r="G158" s="25">
        <v>2.05</v>
      </c>
      <c r="H158" s="26"/>
      <c r="I158" s="26">
        <f t="shared" si="10"/>
        <v>2.05</v>
      </c>
      <c r="J158" s="21" t="s">
        <v>1716</v>
      </c>
      <c r="K158" s="26">
        <f t="shared" si="8"/>
        <v>6.15</v>
      </c>
      <c r="L158" s="31">
        <f t="shared" si="9"/>
        <v>30.75</v>
      </c>
    </row>
    <row r="159" spans="1:12">
      <c r="A159" s="21">
        <v>154</v>
      </c>
      <c r="B159" s="22" t="s">
        <v>2164</v>
      </c>
      <c r="C159" s="22" t="s">
        <v>78</v>
      </c>
      <c r="D159" s="22" t="s">
        <v>2165</v>
      </c>
      <c r="E159" s="23" t="s">
        <v>2166</v>
      </c>
      <c r="F159" s="24"/>
      <c r="G159" s="25">
        <v>2.87</v>
      </c>
      <c r="H159" s="26"/>
      <c r="I159" s="26">
        <f t="shared" si="10"/>
        <v>2.87</v>
      </c>
      <c r="J159" s="21" t="s">
        <v>1716</v>
      </c>
      <c r="K159" s="26">
        <f t="shared" si="8"/>
        <v>8.61</v>
      </c>
      <c r="L159" s="31">
        <f t="shared" si="9"/>
        <v>43.05</v>
      </c>
    </row>
    <row r="160" spans="1:12">
      <c r="A160" s="21">
        <v>155</v>
      </c>
      <c r="B160" s="22" t="s">
        <v>2167</v>
      </c>
      <c r="C160" s="22" t="s">
        <v>159</v>
      </c>
      <c r="D160" s="22" t="s">
        <v>2168</v>
      </c>
      <c r="E160" s="23" t="s">
        <v>2169</v>
      </c>
      <c r="F160" s="24"/>
      <c r="G160" s="25">
        <v>1.83</v>
      </c>
      <c r="H160" s="26"/>
      <c r="I160" s="26">
        <f t="shared" si="10"/>
        <v>1.83</v>
      </c>
      <c r="J160" s="21" t="s">
        <v>1716</v>
      </c>
      <c r="K160" s="26">
        <f t="shared" si="8"/>
        <v>5.49</v>
      </c>
      <c r="L160" s="31">
        <f t="shared" si="9"/>
        <v>27.45</v>
      </c>
    </row>
    <row r="161" spans="1:12">
      <c r="A161" s="21">
        <v>156</v>
      </c>
      <c r="B161" s="22" t="s">
        <v>2170</v>
      </c>
      <c r="C161" s="22" t="s">
        <v>177</v>
      </c>
      <c r="D161" s="22" t="s">
        <v>2171</v>
      </c>
      <c r="E161" s="23" t="s">
        <v>2172</v>
      </c>
      <c r="F161" s="24"/>
      <c r="G161" s="25">
        <v>2.44</v>
      </c>
      <c r="H161" s="26"/>
      <c r="I161" s="26">
        <f t="shared" si="10"/>
        <v>2.44</v>
      </c>
      <c r="J161" s="21" t="s">
        <v>1716</v>
      </c>
      <c r="K161" s="26">
        <f t="shared" si="8"/>
        <v>7.32</v>
      </c>
      <c r="L161" s="31">
        <f t="shared" si="9"/>
        <v>36.6</v>
      </c>
    </row>
    <row r="162" spans="1:12">
      <c r="A162" s="21">
        <v>157</v>
      </c>
      <c r="B162" s="22" t="s">
        <v>2173</v>
      </c>
      <c r="C162" s="22" t="s">
        <v>140</v>
      </c>
      <c r="D162" s="22" t="s">
        <v>2174</v>
      </c>
      <c r="E162" s="23" t="s">
        <v>2175</v>
      </c>
      <c r="F162" s="24"/>
      <c r="G162" s="25">
        <v>3.52</v>
      </c>
      <c r="H162" s="26"/>
      <c r="I162" s="26">
        <f t="shared" si="10"/>
        <v>3.52</v>
      </c>
      <c r="J162" s="21" t="s">
        <v>1716</v>
      </c>
      <c r="K162" s="26">
        <f t="shared" si="8"/>
        <v>10.56</v>
      </c>
      <c r="L162" s="31">
        <f t="shared" si="9"/>
        <v>52.8</v>
      </c>
    </row>
    <row r="163" spans="1:12">
      <c r="A163" s="21">
        <v>158</v>
      </c>
      <c r="B163" s="22" t="s">
        <v>2176</v>
      </c>
      <c r="C163" s="22" t="s">
        <v>22</v>
      </c>
      <c r="D163" s="22" t="s">
        <v>2177</v>
      </c>
      <c r="E163" s="23" t="s">
        <v>2178</v>
      </c>
      <c r="F163" s="24"/>
      <c r="G163" s="25">
        <v>2.14</v>
      </c>
      <c r="H163" s="26"/>
      <c r="I163" s="26">
        <f t="shared" si="10"/>
        <v>2.14</v>
      </c>
      <c r="J163" s="21" t="s">
        <v>1716</v>
      </c>
      <c r="K163" s="26">
        <f t="shared" si="8"/>
        <v>6.42</v>
      </c>
      <c r="L163" s="31">
        <f t="shared" si="9"/>
        <v>32.1</v>
      </c>
    </row>
    <row r="164" spans="1:12">
      <c r="A164" s="21">
        <v>159</v>
      </c>
      <c r="B164" s="22" t="s">
        <v>2179</v>
      </c>
      <c r="C164" s="22" t="s">
        <v>52</v>
      </c>
      <c r="D164" s="22" t="s">
        <v>2180</v>
      </c>
      <c r="E164" s="23" t="s">
        <v>2181</v>
      </c>
      <c r="F164" s="24"/>
      <c r="G164" s="25">
        <v>3.82</v>
      </c>
      <c r="H164" s="26"/>
      <c r="I164" s="26">
        <f t="shared" si="10"/>
        <v>3.82</v>
      </c>
      <c r="J164" s="21" t="s">
        <v>1716</v>
      </c>
      <c r="K164" s="26">
        <f t="shared" si="8"/>
        <v>11.46</v>
      </c>
      <c r="L164" s="31">
        <f t="shared" si="9"/>
        <v>57.3</v>
      </c>
    </row>
    <row r="165" spans="1:12">
      <c r="A165" s="21">
        <v>160</v>
      </c>
      <c r="B165" s="22" t="s">
        <v>2182</v>
      </c>
      <c r="C165" s="22" t="s">
        <v>52</v>
      </c>
      <c r="D165" s="22" t="s">
        <v>2183</v>
      </c>
      <c r="E165" s="23" t="s">
        <v>2184</v>
      </c>
      <c r="F165" s="24"/>
      <c r="G165" s="25">
        <v>2.59</v>
      </c>
      <c r="H165" s="26"/>
      <c r="I165" s="26">
        <f t="shared" ref="I165:I176" si="11">G165</f>
        <v>2.59</v>
      </c>
      <c r="J165" s="21" t="s">
        <v>1716</v>
      </c>
      <c r="K165" s="26">
        <f t="shared" si="8"/>
        <v>7.77</v>
      </c>
      <c r="L165" s="31">
        <f t="shared" si="9"/>
        <v>38.85</v>
      </c>
    </row>
    <row r="166" spans="1:12">
      <c r="A166" s="21">
        <v>161</v>
      </c>
      <c r="B166" s="22" t="s">
        <v>2185</v>
      </c>
      <c r="C166" s="22" t="s">
        <v>64</v>
      </c>
      <c r="D166" s="22" t="s">
        <v>2186</v>
      </c>
      <c r="E166" s="23" t="s">
        <v>2187</v>
      </c>
      <c r="F166" s="24"/>
      <c r="G166" s="25">
        <v>3.21</v>
      </c>
      <c r="H166" s="26"/>
      <c r="I166" s="26">
        <f t="shared" si="11"/>
        <v>3.21</v>
      </c>
      <c r="J166" s="21" t="s">
        <v>1716</v>
      </c>
      <c r="K166" s="26">
        <f t="shared" si="8"/>
        <v>9.63</v>
      </c>
      <c r="L166" s="31">
        <f t="shared" si="9"/>
        <v>48.15</v>
      </c>
    </row>
    <row r="167" spans="1:12">
      <c r="A167" s="21">
        <v>162</v>
      </c>
      <c r="B167" s="22" t="s">
        <v>2188</v>
      </c>
      <c r="C167" s="22" t="s">
        <v>33</v>
      </c>
      <c r="D167" s="22" t="s">
        <v>2189</v>
      </c>
      <c r="E167" s="23" t="s">
        <v>2190</v>
      </c>
      <c r="F167" s="24"/>
      <c r="G167" s="25">
        <v>1.74</v>
      </c>
      <c r="H167" s="26"/>
      <c r="I167" s="26">
        <f t="shared" si="11"/>
        <v>1.74</v>
      </c>
      <c r="J167" s="21" t="s">
        <v>1716</v>
      </c>
      <c r="K167" s="26">
        <f t="shared" si="8"/>
        <v>5.22</v>
      </c>
      <c r="L167" s="31">
        <f t="shared" si="9"/>
        <v>26.1</v>
      </c>
    </row>
    <row r="168" spans="1:12">
      <c r="A168" s="21">
        <v>163</v>
      </c>
      <c r="B168" s="22" t="s">
        <v>2191</v>
      </c>
      <c r="C168" s="22" t="s">
        <v>60</v>
      </c>
      <c r="D168" s="22" t="s">
        <v>2192</v>
      </c>
      <c r="E168" s="23" t="s">
        <v>2193</v>
      </c>
      <c r="F168" s="24"/>
      <c r="G168" s="25">
        <v>0.56</v>
      </c>
      <c r="H168" s="26"/>
      <c r="I168" s="26">
        <f t="shared" si="11"/>
        <v>0.56</v>
      </c>
      <c r="J168" s="21" t="s">
        <v>1716</v>
      </c>
      <c r="K168" s="26">
        <f t="shared" si="8"/>
        <v>1.68</v>
      </c>
      <c r="L168" s="31">
        <f t="shared" si="9"/>
        <v>8.4</v>
      </c>
    </row>
    <row r="169" spans="1:12">
      <c r="A169" s="21">
        <v>164</v>
      </c>
      <c r="B169" s="22" t="s">
        <v>2194</v>
      </c>
      <c r="C169" s="22" t="s">
        <v>93</v>
      </c>
      <c r="D169" s="22" t="s">
        <v>2195</v>
      </c>
      <c r="E169" s="23" t="s">
        <v>2196</v>
      </c>
      <c r="F169" s="24"/>
      <c r="G169" s="25">
        <v>0.95</v>
      </c>
      <c r="H169" s="26"/>
      <c r="I169" s="26">
        <f t="shared" si="11"/>
        <v>0.95</v>
      </c>
      <c r="J169" s="21" t="s">
        <v>1716</v>
      </c>
      <c r="K169" s="26">
        <f t="shared" si="8"/>
        <v>2.85</v>
      </c>
      <c r="L169" s="31">
        <f t="shared" si="9"/>
        <v>14.25</v>
      </c>
    </row>
    <row r="170" spans="1:12">
      <c r="A170" s="21">
        <v>165</v>
      </c>
      <c r="B170" s="22" t="s">
        <v>2197</v>
      </c>
      <c r="C170" s="22" t="s">
        <v>177</v>
      </c>
      <c r="D170" s="22" t="s">
        <v>2198</v>
      </c>
      <c r="E170" s="23" t="s">
        <v>2199</v>
      </c>
      <c r="F170" s="24"/>
      <c r="G170" s="25">
        <v>1.74</v>
      </c>
      <c r="H170" s="26"/>
      <c r="I170" s="26">
        <f t="shared" si="11"/>
        <v>1.74</v>
      </c>
      <c r="J170" s="21" t="s">
        <v>1716</v>
      </c>
      <c r="K170" s="26">
        <f t="shared" si="8"/>
        <v>5.22</v>
      </c>
      <c r="L170" s="31">
        <f t="shared" si="9"/>
        <v>26.1</v>
      </c>
    </row>
    <row r="171" spans="1:12">
      <c r="A171" s="21">
        <v>166</v>
      </c>
      <c r="B171" s="22" t="s">
        <v>2200</v>
      </c>
      <c r="C171" s="22" t="s">
        <v>743</v>
      </c>
      <c r="D171" s="22" t="s">
        <v>2201</v>
      </c>
      <c r="E171" s="23" t="s">
        <v>2202</v>
      </c>
      <c r="F171" s="24"/>
      <c r="G171" s="25">
        <v>3.7</v>
      </c>
      <c r="H171" s="26"/>
      <c r="I171" s="26">
        <f t="shared" si="11"/>
        <v>3.7</v>
      </c>
      <c r="J171" s="21" t="s">
        <v>1716</v>
      </c>
      <c r="K171" s="26">
        <f t="shared" si="8"/>
        <v>11.1</v>
      </c>
      <c r="L171" s="31">
        <f t="shared" si="9"/>
        <v>55.5</v>
      </c>
    </row>
    <row r="172" spans="1:12">
      <c r="A172" s="21">
        <v>167</v>
      </c>
      <c r="B172" s="22" t="s">
        <v>2203</v>
      </c>
      <c r="C172" s="22" t="s">
        <v>56</v>
      </c>
      <c r="D172" s="22" t="s">
        <v>2204</v>
      </c>
      <c r="E172" s="23" t="s">
        <v>2205</v>
      </c>
      <c r="F172" s="24"/>
      <c r="G172" s="25">
        <v>0.95</v>
      </c>
      <c r="H172" s="26"/>
      <c r="I172" s="26">
        <f t="shared" si="11"/>
        <v>0.95</v>
      </c>
      <c r="J172" s="21" t="s">
        <v>1716</v>
      </c>
      <c r="K172" s="26">
        <f t="shared" si="8"/>
        <v>2.85</v>
      </c>
      <c r="L172" s="31">
        <f t="shared" si="9"/>
        <v>14.25</v>
      </c>
    </row>
    <row r="173" spans="1:12">
      <c r="A173" s="21">
        <v>168</v>
      </c>
      <c r="B173" s="22" t="s">
        <v>2206</v>
      </c>
      <c r="C173" s="22" t="s">
        <v>2207</v>
      </c>
      <c r="D173" s="22" t="s">
        <v>2208</v>
      </c>
      <c r="E173" s="23" t="s">
        <v>2209</v>
      </c>
      <c r="F173" s="24"/>
      <c r="G173" s="25">
        <v>1.58</v>
      </c>
      <c r="H173" s="26"/>
      <c r="I173" s="26">
        <f t="shared" si="11"/>
        <v>1.58</v>
      </c>
      <c r="J173" s="21" t="s">
        <v>1716</v>
      </c>
      <c r="K173" s="26">
        <f t="shared" si="8"/>
        <v>4.74</v>
      </c>
      <c r="L173" s="31">
        <f t="shared" si="9"/>
        <v>23.7</v>
      </c>
    </row>
    <row r="174" spans="1:12">
      <c r="A174" s="21">
        <v>169</v>
      </c>
      <c r="B174" s="22" t="s">
        <v>2210</v>
      </c>
      <c r="C174" s="22" t="s">
        <v>816</v>
      </c>
      <c r="D174" s="22" t="s">
        <v>2211</v>
      </c>
      <c r="E174" s="23" t="s">
        <v>2212</v>
      </c>
      <c r="F174" s="24"/>
      <c r="G174" s="25">
        <v>1.82</v>
      </c>
      <c r="H174" s="26"/>
      <c r="I174" s="26">
        <f t="shared" si="11"/>
        <v>1.82</v>
      </c>
      <c r="J174" s="21" t="s">
        <v>1716</v>
      </c>
      <c r="K174" s="26">
        <f t="shared" si="8"/>
        <v>5.46</v>
      </c>
      <c r="L174" s="31">
        <f t="shared" si="9"/>
        <v>27.3</v>
      </c>
    </row>
    <row r="175" spans="1:12">
      <c r="A175" s="21">
        <v>170</v>
      </c>
      <c r="B175" s="22" t="s">
        <v>2213</v>
      </c>
      <c r="C175" s="22" t="s">
        <v>60</v>
      </c>
      <c r="D175" s="22" t="s">
        <v>2214</v>
      </c>
      <c r="E175" s="23" t="s">
        <v>2215</v>
      </c>
      <c r="F175" s="24"/>
      <c r="G175" s="25">
        <v>2.68</v>
      </c>
      <c r="H175" s="26"/>
      <c r="I175" s="26">
        <f t="shared" si="11"/>
        <v>2.68</v>
      </c>
      <c r="J175" s="21" t="s">
        <v>1716</v>
      </c>
      <c r="K175" s="26">
        <f t="shared" si="8"/>
        <v>8.04</v>
      </c>
      <c r="L175" s="31">
        <f t="shared" si="9"/>
        <v>40.2</v>
      </c>
    </row>
    <row r="176" spans="1:12">
      <c r="A176" s="21">
        <v>171</v>
      </c>
      <c r="B176" s="22" t="s">
        <v>2216</v>
      </c>
      <c r="C176" s="22" t="s">
        <v>22</v>
      </c>
      <c r="D176" s="22" t="s">
        <v>2217</v>
      </c>
      <c r="E176" s="23" t="s">
        <v>2218</v>
      </c>
      <c r="F176" s="24"/>
      <c r="G176" s="25">
        <v>1.82</v>
      </c>
      <c r="H176" s="26"/>
      <c r="I176" s="26">
        <f t="shared" si="11"/>
        <v>1.82</v>
      </c>
      <c r="J176" s="21" t="s">
        <v>1716</v>
      </c>
      <c r="K176" s="26">
        <f t="shared" si="8"/>
        <v>5.46</v>
      </c>
      <c r="L176" s="31">
        <f t="shared" si="9"/>
        <v>27.3</v>
      </c>
    </row>
    <row r="177" spans="1:12">
      <c r="A177" s="21">
        <v>172</v>
      </c>
      <c r="B177" s="22" t="s">
        <v>2219</v>
      </c>
      <c r="C177" s="22" t="s">
        <v>45</v>
      </c>
      <c r="D177" s="22" t="s">
        <v>2220</v>
      </c>
      <c r="E177" s="23" t="s">
        <v>2221</v>
      </c>
      <c r="F177" s="24"/>
      <c r="G177" s="25">
        <v>2.96</v>
      </c>
      <c r="H177" s="26"/>
      <c r="I177" s="26">
        <f t="shared" ref="I177:I196" si="12">G177</f>
        <v>2.96</v>
      </c>
      <c r="J177" s="21" t="s">
        <v>1716</v>
      </c>
      <c r="K177" s="26">
        <f t="shared" si="8"/>
        <v>8.88</v>
      </c>
      <c r="L177" s="31">
        <f t="shared" si="9"/>
        <v>44.4</v>
      </c>
    </row>
    <row r="178" spans="1:12">
      <c r="A178" s="21">
        <v>173</v>
      </c>
      <c r="B178" s="22" t="s">
        <v>2222</v>
      </c>
      <c r="C178" s="22" t="s">
        <v>93</v>
      </c>
      <c r="D178" s="22" t="s">
        <v>2223</v>
      </c>
      <c r="E178" s="23" t="s">
        <v>2224</v>
      </c>
      <c r="F178" s="24"/>
      <c r="G178" s="25">
        <v>9.17</v>
      </c>
      <c r="H178" s="26"/>
      <c r="I178" s="26">
        <f t="shared" si="12"/>
        <v>9.17</v>
      </c>
      <c r="J178" s="21" t="s">
        <v>1716</v>
      </c>
      <c r="K178" s="26">
        <f t="shared" si="8"/>
        <v>27.51</v>
      </c>
      <c r="L178" s="31">
        <f t="shared" si="9"/>
        <v>137.55</v>
      </c>
    </row>
    <row r="179" spans="1:12">
      <c r="A179" s="21">
        <v>174</v>
      </c>
      <c r="B179" s="22" t="s">
        <v>2225</v>
      </c>
      <c r="C179" s="22" t="s">
        <v>52</v>
      </c>
      <c r="D179" s="22" t="s">
        <v>2226</v>
      </c>
      <c r="E179" s="23" t="s">
        <v>2227</v>
      </c>
      <c r="F179" s="24"/>
      <c r="G179" s="25">
        <v>2.21</v>
      </c>
      <c r="H179" s="26"/>
      <c r="I179" s="26">
        <f t="shared" si="12"/>
        <v>2.21</v>
      </c>
      <c r="J179" s="21" t="s">
        <v>1716</v>
      </c>
      <c r="K179" s="26">
        <f t="shared" si="8"/>
        <v>6.63</v>
      </c>
      <c r="L179" s="31">
        <f t="shared" si="9"/>
        <v>33.15</v>
      </c>
    </row>
    <row r="180" spans="1:12">
      <c r="A180" s="21">
        <v>175</v>
      </c>
      <c r="B180" s="22" t="s">
        <v>2228</v>
      </c>
      <c r="C180" s="22" t="s">
        <v>667</v>
      </c>
      <c r="D180" s="22" t="s">
        <v>2229</v>
      </c>
      <c r="E180" s="23" t="s">
        <v>2230</v>
      </c>
      <c r="F180" s="24"/>
      <c r="G180" s="25">
        <v>5.19</v>
      </c>
      <c r="H180" s="26"/>
      <c r="I180" s="26">
        <f t="shared" si="12"/>
        <v>5.19</v>
      </c>
      <c r="J180" s="21" t="s">
        <v>1716</v>
      </c>
      <c r="K180" s="26">
        <f t="shared" si="8"/>
        <v>15.57</v>
      </c>
      <c r="L180" s="31">
        <f t="shared" si="9"/>
        <v>77.85</v>
      </c>
    </row>
    <row r="181" spans="1:12">
      <c r="A181" s="21">
        <v>176</v>
      </c>
      <c r="B181" s="22" t="s">
        <v>2231</v>
      </c>
      <c r="C181" s="22" t="s">
        <v>510</v>
      </c>
      <c r="D181" s="22" t="s">
        <v>2232</v>
      </c>
      <c r="E181" s="23" t="s">
        <v>2233</v>
      </c>
      <c r="F181" s="24"/>
      <c r="G181" s="25">
        <v>2.52</v>
      </c>
      <c r="H181" s="26"/>
      <c r="I181" s="26">
        <f t="shared" si="12"/>
        <v>2.52</v>
      </c>
      <c r="J181" s="21" t="s">
        <v>1716</v>
      </c>
      <c r="K181" s="26">
        <f t="shared" si="8"/>
        <v>7.56</v>
      </c>
      <c r="L181" s="31">
        <f t="shared" si="9"/>
        <v>37.8</v>
      </c>
    </row>
    <row r="182" spans="1:12">
      <c r="A182" s="21">
        <v>177</v>
      </c>
      <c r="B182" s="22" t="s">
        <v>2234</v>
      </c>
      <c r="C182" s="22" t="s">
        <v>93</v>
      </c>
      <c r="D182" s="22" t="s">
        <v>2235</v>
      </c>
      <c r="E182" s="23" t="s">
        <v>2236</v>
      </c>
      <c r="F182" s="24"/>
      <c r="G182" s="25">
        <v>2.13</v>
      </c>
      <c r="H182" s="26"/>
      <c r="I182" s="26">
        <f t="shared" si="12"/>
        <v>2.13</v>
      </c>
      <c r="J182" s="21" t="s">
        <v>1716</v>
      </c>
      <c r="K182" s="26">
        <f t="shared" si="8"/>
        <v>6.39</v>
      </c>
      <c r="L182" s="31">
        <f t="shared" si="9"/>
        <v>31.95</v>
      </c>
    </row>
    <row r="183" spans="1:12">
      <c r="A183" s="21">
        <v>178</v>
      </c>
      <c r="B183" s="22" t="s">
        <v>2237</v>
      </c>
      <c r="C183" s="22" t="s">
        <v>177</v>
      </c>
      <c r="D183" s="22" t="s">
        <v>2238</v>
      </c>
      <c r="E183" s="23" t="s">
        <v>2239</v>
      </c>
      <c r="F183" s="24"/>
      <c r="G183" s="25">
        <v>1.62</v>
      </c>
      <c r="H183" s="26"/>
      <c r="I183" s="26">
        <f t="shared" si="12"/>
        <v>1.62</v>
      </c>
      <c r="J183" s="21" t="s">
        <v>1716</v>
      </c>
      <c r="K183" s="26">
        <f t="shared" si="8"/>
        <v>4.86</v>
      </c>
      <c r="L183" s="31">
        <f t="shared" si="9"/>
        <v>24.3</v>
      </c>
    </row>
    <row r="184" spans="1:12">
      <c r="A184" s="21">
        <v>179</v>
      </c>
      <c r="B184" s="22" t="s">
        <v>2240</v>
      </c>
      <c r="C184" s="22" t="s">
        <v>52</v>
      </c>
      <c r="D184" s="22" t="s">
        <v>2241</v>
      </c>
      <c r="E184" s="23" t="s">
        <v>2242</v>
      </c>
      <c r="F184" s="24"/>
      <c r="G184" s="25">
        <v>0.75</v>
      </c>
      <c r="H184" s="26"/>
      <c r="I184" s="26">
        <f t="shared" si="12"/>
        <v>0.75</v>
      </c>
      <c r="J184" s="21" t="s">
        <v>1716</v>
      </c>
      <c r="K184" s="26">
        <f t="shared" si="8"/>
        <v>2.25</v>
      </c>
      <c r="L184" s="31">
        <f t="shared" si="9"/>
        <v>11.25</v>
      </c>
    </row>
    <row r="185" spans="1:12">
      <c r="A185" s="21">
        <v>180</v>
      </c>
      <c r="B185" s="22" t="s">
        <v>2243</v>
      </c>
      <c r="C185" s="22" t="s">
        <v>78</v>
      </c>
      <c r="D185" s="22" t="s">
        <v>2244</v>
      </c>
      <c r="E185" s="23" t="s">
        <v>2245</v>
      </c>
      <c r="F185" s="24"/>
      <c r="G185" s="25">
        <v>3.26</v>
      </c>
      <c r="H185" s="26"/>
      <c r="I185" s="26">
        <f t="shared" si="12"/>
        <v>3.26</v>
      </c>
      <c r="J185" s="21" t="s">
        <v>1716</v>
      </c>
      <c r="K185" s="26">
        <f t="shared" si="8"/>
        <v>9.78</v>
      </c>
      <c r="L185" s="31">
        <f t="shared" si="9"/>
        <v>48.9</v>
      </c>
    </row>
    <row r="186" spans="1:12">
      <c r="A186" s="21">
        <v>181</v>
      </c>
      <c r="B186" s="22" t="s">
        <v>2246</v>
      </c>
      <c r="C186" s="22" t="s">
        <v>93</v>
      </c>
      <c r="D186" s="22" t="s">
        <v>2247</v>
      </c>
      <c r="E186" s="23" t="s">
        <v>2248</v>
      </c>
      <c r="F186" s="24"/>
      <c r="G186" s="25">
        <v>5.51</v>
      </c>
      <c r="H186" s="26"/>
      <c r="I186" s="26">
        <f t="shared" si="12"/>
        <v>5.51</v>
      </c>
      <c r="J186" s="21" t="s">
        <v>1716</v>
      </c>
      <c r="K186" s="26">
        <f t="shared" si="8"/>
        <v>16.53</v>
      </c>
      <c r="L186" s="31">
        <f t="shared" si="9"/>
        <v>82.65</v>
      </c>
    </row>
    <row r="187" spans="1:12">
      <c r="A187" s="21">
        <v>182</v>
      </c>
      <c r="B187" s="22" t="s">
        <v>2249</v>
      </c>
      <c r="C187" s="22" t="s">
        <v>60</v>
      </c>
      <c r="D187" s="22" t="s">
        <v>2250</v>
      </c>
      <c r="E187" s="23" t="s">
        <v>2251</v>
      </c>
      <c r="F187" s="24"/>
      <c r="G187" s="25">
        <v>4.29</v>
      </c>
      <c r="H187" s="26"/>
      <c r="I187" s="26">
        <f t="shared" si="12"/>
        <v>4.29</v>
      </c>
      <c r="J187" s="21" t="s">
        <v>1716</v>
      </c>
      <c r="K187" s="26">
        <f t="shared" si="8"/>
        <v>12.87</v>
      </c>
      <c r="L187" s="31">
        <f t="shared" si="9"/>
        <v>64.35</v>
      </c>
    </row>
    <row r="188" spans="1:12">
      <c r="A188" s="21">
        <v>183</v>
      </c>
      <c r="B188" s="22" t="s">
        <v>2252</v>
      </c>
      <c r="C188" s="22" t="s">
        <v>64</v>
      </c>
      <c r="D188" s="22" t="s">
        <v>2253</v>
      </c>
      <c r="E188" s="23" t="s">
        <v>2254</v>
      </c>
      <c r="F188" s="24"/>
      <c r="G188" s="25">
        <v>2.71</v>
      </c>
      <c r="H188" s="26"/>
      <c r="I188" s="26">
        <f t="shared" si="12"/>
        <v>2.71</v>
      </c>
      <c r="J188" s="21" t="s">
        <v>1716</v>
      </c>
      <c r="K188" s="26">
        <f t="shared" si="8"/>
        <v>8.13</v>
      </c>
      <c r="L188" s="31">
        <f t="shared" si="9"/>
        <v>40.65</v>
      </c>
    </row>
    <row r="189" spans="1:12">
      <c r="A189" s="21">
        <v>184</v>
      </c>
      <c r="B189" s="22" t="s">
        <v>2255</v>
      </c>
      <c r="C189" s="22" t="s">
        <v>33</v>
      </c>
      <c r="D189" s="22" t="s">
        <v>2256</v>
      </c>
      <c r="E189" s="23" t="s">
        <v>2257</v>
      </c>
      <c r="F189" s="24"/>
      <c r="G189" s="25">
        <v>2.74</v>
      </c>
      <c r="H189" s="26"/>
      <c r="I189" s="26">
        <f t="shared" si="12"/>
        <v>2.74</v>
      </c>
      <c r="J189" s="21" t="s">
        <v>1716</v>
      </c>
      <c r="K189" s="26">
        <f t="shared" si="8"/>
        <v>8.22</v>
      </c>
      <c r="L189" s="31">
        <f t="shared" si="9"/>
        <v>41.1</v>
      </c>
    </row>
    <row r="190" spans="1:12">
      <c r="A190" s="21">
        <v>185</v>
      </c>
      <c r="B190" s="22" t="s">
        <v>2258</v>
      </c>
      <c r="C190" s="22" t="s">
        <v>140</v>
      </c>
      <c r="D190" s="22" t="s">
        <v>2259</v>
      </c>
      <c r="E190" s="23" t="s">
        <v>2260</v>
      </c>
      <c r="F190" s="24"/>
      <c r="G190" s="25">
        <v>2.52</v>
      </c>
      <c r="H190" s="26"/>
      <c r="I190" s="26">
        <f t="shared" si="12"/>
        <v>2.52</v>
      </c>
      <c r="J190" s="21" t="s">
        <v>1716</v>
      </c>
      <c r="K190" s="26">
        <f t="shared" si="8"/>
        <v>7.56</v>
      </c>
      <c r="L190" s="31">
        <f t="shared" si="9"/>
        <v>37.8</v>
      </c>
    </row>
    <row r="191" spans="1:12">
      <c r="A191" s="21">
        <v>186</v>
      </c>
      <c r="B191" s="22" t="s">
        <v>2261</v>
      </c>
      <c r="C191" s="22" t="s">
        <v>159</v>
      </c>
      <c r="D191" s="22" t="s">
        <v>2262</v>
      </c>
      <c r="E191" s="23" t="s">
        <v>2263</v>
      </c>
      <c r="F191" s="24"/>
      <c r="G191" s="25">
        <v>3.26</v>
      </c>
      <c r="H191" s="26"/>
      <c r="I191" s="26">
        <f t="shared" si="12"/>
        <v>3.26</v>
      </c>
      <c r="J191" s="21" t="s">
        <v>1716</v>
      </c>
      <c r="K191" s="26">
        <f t="shared" si="8"/>
        <v>9.78</v>
      </c>
      <c r="L191" s="31">
        <f t="shared" si="9"/>
        <v>48.9</v>
      </c>
    </row>
    <row r="192" s="1" customFormat="1" spans="1:12">
      <c r="A192" s="21">
        <v>187</v>
      </c>
      <c r="B192" s="22" t="s">
        <v>2264</v>
      </c>
      <c r="C192" s="22" t="s">
        <v>64</v>
      </c>
      <c r="D192" s="22" t="s">
        <v>2265</v>
      </c>
      <c r="E192" s="23" t="s">
        <v>2266</v>
      </c>
      <c r="F192" s="24"/>
      <c r="G192" s="25">
        <v>3.78</v>
      </c>
      <c r="H192" s="26"/>
      <c r="I192" s="26">
        <f t="shared" si="12"/>
        <v>3.78</v>
      </c>
      <c r="J192" s="21" t="s">
        <v>1716</v>
      </c>
      <c r="K192" s="26">
        <f t="shared" si="8"/>
        <v>11.34</v>
      </c>
      <c r="L192" s="31">
        <f t="shared" si="9"/>
        <v>56.7</v>
      </c>
    </row>
    <row r="193" spans="1:12">
      <c r="A193" s="21">
        <v>188</v>
      </c>
      <c r="B193" s="22" t="s">
        <v>2267</v>
      </c>
      <c r="C193" s="22" t="s">
        <v>140</v>
      </c>
      <c r="D193" s="22" t="s">
        <v>2268</v>
      </c>
      <c r="E193" s="23" t="s">
        <v>2269</v>
      </c>
      <c r="F193" s="24"/>
      <c r="G193" s="25">
        <v>1.96</v>
      </c>
      <c r="H193" s="26"/>
      <c r="I193" s="26">
        <f t="shared" si="12"/>
        <v>1.96</v>
      </c>
      <c r="J193" s="21" t="s">
        <v>1716</v>
      </c>
      <c r="K193" s="26">
        <f t="shared" si="8"/>
        <v>5.88</v>
      </c>
      <c r="L193" s="31">
        <f t="shared" si="9"/>
        <v>29.4</v>
      </c>
    </row>
    <row r="194" spans="1:12">
      <c r="A194" s="21">
        <v>189</v>
      </c>
      <c r="B194" s="22" t="s">
        <v>2270</v>
      </c>
      <c r="C194" s="22" t="s">
        <v>177</v>
      </c>
      <c r="D194" s="22" t="s">
        <v>2271</v>
      </c>
      <c r="E194" s="23" t="s">
        <v>2272</v>
      </c>
      <c r="F194" s="24"/>
      <c r="G194" s="25">
        <v>4.33</v>
      </c>
      <c r="H194" s="26"/>
      <c r="I194" s="26">
        <f t="shared" si="12"/>
        <v>4.33</v>
      </c>
      <c r="J194" s="21" t="s">
        <v>1716</v>
      </c>
      <c r="K194" s="26">
        <f t="shared" si="8"/>
        <v>12.99</v>
      </c>
      <c r="L194" s="31">
        <f t="shared" si="9"/>
        <v>64.95</v>
      </c>
    </row>
    <row r="195" spans="1:12">
      <c r="A195" s="45">
        <v>190</v>
      </c>
      <c r="B195" s="33" t="s">
        <v>2273</v>
      </c>
      <c r="C195" s="33" t="s">
        <v>33</v>
      </c>
      <c r="D195" s="33" t="s">
        <v>2274</v>
      </c>
      <c r="E195" s="34" t="s">
        <v>2275</v>
      </c>
      <c r="F195" s="35"/>
      <c r="G195" s="36">
        <v>3.26</v>
      </c>
      <c r="H195" s="37"/>
      <c r="I195" s="37">
        <f t="shared" si="12"/>
        <v>3.26</v>
      </c>
      <c r="J195" s="21" t="s">
        <v>1716</v>
      </c>
      <c r="K195" s="37">
        <f t="shared" si="8"/>
        <v>9.78</v>
      </c>
      <c r="L195" s="44">
        <f t="shared" si="9"/>
        <v>48.9</v>
      </c>
    </row>
    <row r="196" spans="1:12">
      <c r="A196" s="21">
        <v>191</v>
      </c>
      <c r="B196" s="38" t="s">
        <v>2276</v>
      </c>
      <c r="C196" s="38" t="s">
        <v>177</v>
      </c>
      <c r="D196" s="38" t="s">
        <v>2277</v>
      </c>
      <c r="E196" s="23" t="s">
        <v>2278</v>
      </c>
      <c r="F196" s="39"/>
      <c r="G196" s="40">
        <v>3.52</v>
      </c>
      <c r="H196" s="26"/>
      <c r="I196" s="37">
        <f t="shared" si="12"/>
        <v>3.52</v>
      </c>
      <c r="J196" s="21" t="s">
        <v>1716</v>
      </c>
      <c r="K196" s="37">
        <f t="shared" si="8"/>
        <v>10.56</v>
      </c>
      <c r="L196" s="44">
        <f t="shared" si="9"/>
        <v>52.8</v>
      </c>
    </row>
    <row r="197" spans="1:12">
      <c r="A197" s="41" t="s">
        <v>15</v>
      </c>
      <c r="B197" s="41"/>
      <c r="C197" s="42"/>
      <c r="D197" s="41"/>
      <c r="E197" s="41"/>
      <c r="F197" s="41"/>
      <c r="G197" s="41">
        <f>SUM(G6:G196)</f>
        <v>624.98</v>
      </c>
      <c r="H197" s="43"/>
      <c r="I197" s="41">
        <f>SUM(I6:I196)</f>
        <v>624.98</v>
      </c>
      <c r="J197" s="41"/>
      <c r="K197" s="43">
        <f>SUM(K6:K196)</f>
        <v>1874.94</v>
      </c>
      <c r="L197" s="52">
        <f>SUM(L6:L196)</f>
        <v>9374.7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4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875" style="2" customWidth="1"/>
    <col min="3" max="3" width="16.875" style="3" customWidth="1"/>
    <col min="4" max="4" width="18.875" style="2" customWidth="1"/>
    <col min="5" max="5" width="11.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2279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50" t="s">
        <v>2280</v>
      </c>
      <c r="C6" s="50" t="s">
        <v>93</v>
      </c>
      <c r="D6" s="50" t="s">
        <v>2281</v>
      </c>
      <c r="E6" s="23" t="s">
        <v>2282</v>
      </c>
      <c r="F6" s="23"/>
      <c r="G6" s="25">
        <v>0.37</v>
      </c>
      <c r="H6" s="26"/>
      <c r="I6" s="26">
        <f>G6</f>
        <v>0.37</v>
      </c>
      <c r="J6" s="21" t="s">
        <v>2283</v>
      </c>
      <c r="K6" s="26">
        <f>I6*3</f>
        <v>1.11</v>
      </c>
      <c r="L6" s="31">
        <f>I6*15</f>
        <v>5.55</v>
      </c>
    </row>
    <row r="7" spans="1:12">
      <c r="A7" s="21">
        <v>2</v>
      </c>
      <c r="B7" s="50" t="s">
        <v>2284</v>
      </c>
      <c r="C7" s="50" t="s">
        <v>97</v>
      </c>
      <c r="D7" s="50" t="s">
        <v>2285</v>
      </c>
      <c r="E7" s="23" t="s">
        <v>2286</v>
      </c>
      <c r="F7" s="51"/>
      <c r="G7" s="25">
        <v>0.36</v>
      </c>
      <c r="H7" s="26"/>
      <c r="I7" s="26">
        <f t="shared" ref="I7:I38" si="0">G7</f>
        <v>0.36</v>
      </c>
      <c r="J7" s="21" t="s">
        <v>2283</v>
      </c>
      <c r="K7" s="26">
        <f t="shared" ref="K7:K38" si="1">I7*3</f>
        <v>1.08</v>
      </c>
      <c r="L7" s="31">
        <f t="shared" ref="L7:L38" si="2">I7*15</f>
        <v>5.4</v>
      </c>
    </row>
    <row r="8" spans="1:12">
      <c r="A8" s="21">
        <v>3</v>
      </c>
      <c r="B8" s="50" t="s">
        <v>2287</v>
      </c>
      <c r="C8" s="50" t="s">
        <v>33</v>
      </c>
      <c r="D8" s="50" t="s">
        <v>2288</v>
      </c>
      <c r="E8" s="23" t="s">
        <v>2289</v>
      </c>
      <c r="F8" s="51"/>
      <c r="G8" s="25">
        <v>0.43</v>
      </c>
      <c r="H8" s="26"/>
      <c r="I8" s="26">
        <f t="shared" si="0"/>
        <v>0.43</v>
      </c>
      <c r="J8" s="21" t="s">
        <v>2283</v>
      </c>
      <c r="K8" s="26">
        <f t="shared" si="1"/>
        <v>1.29</v>
      </c>
      <c r="L8" s="31">
        <f t="shared" si="2"/>
        <v>6.45</v>
      </c>
    </row>
    <row r="9" spans="1:12">
      <c r="A9" s="21">
        <v>4</v>
      </c>
      <c r="B9" s="50" t="s">
        <v>2290</v>
      </c>
      <c r="C9" s="50" t="s">
        <v>269</v>
      </c>
      <c r="D9" s="50" t="s">
        <v>2291</v>
      </c>
      <c r="E9" s="23" t="s">
        <v>2292</v>
      </c>
      <c r="F9" s="51"/>
      <c r="G9" s="25">
        <v>0.48</v>
      </c>
      <c r="H9" s="26"/>
      <c r="I9" s="26">
        <f t="shared" si="0"/>
        <v>0.48</v>
      </c>
      <c r="J9" s="21" t="s">
        <v>2283</v>
      </c>
      <c r="K9" s="26">
        <f t="shared" si="1"/>
        <v>1.44</v>
      </c>
      <c r="L9" s="31">
        <f t="shared" si="2"/>
        <v>7.2</v>
      </c>
    </row>
    <row r="10" spans="1:12">
      <c r="A10" s="21">
        <v>5</v>
      </c>
      <c r="B10" s="50" t="s">
        <v>1590</v>
      </c>
      <c r="C10" s="50" t="s">
        <v>491</v>
      </c>
      <c r="D10" s="50" t="s">
        <v>2293</v>
      </c>
      <c r="E10" s="23" t="s">
        <v>2294</v>
      </c>
      <c r="F10" s="51"/>
      <c r="G10" s="25">
        <v>0.36</v>
      </c>
      <c r="H10" s="26"/>
      <c r="I10" s="26">
        <f t="shared" si="0"/>
        <v>0.36</v>
      </c>
      <c r="J10" s="21" t="s">
        <v>2283</v>
      </c>
      <c r="K10" s="26">
        <f t="shared" si="1"/>
        <v>1.08</v>
      </c>
      <c r="L10" s="31">
        <f t="shared" si="2"/>
        <v>5.4</v>
      </c>
    </row>
    <row r="11" spans="1:12">
      <c r="A11" s="21">
        <v>6</v>
      </c>
      <c r="B11" s="50" t="s">
        <v>2295</v>
      </c>
      <c r="C11" s="50" t="s">
        <v>56</v>
      </c>
      <c r="D11" s="50" t="s">
        <v>2296</v>
      </c>
      <c r="E11" s="23" t="s">
        <v>2297</v>
      </c>
      <c r="F11" s="51"/>
      <c r="G11" s="25">
        <v>0.36</v>
      </c>
      <c r="H11" s="26"/>
      <c r="I11" s="26">
        <f t="shared" si="0"/>
        <v>0.36</v>
      </c>
      <c r="J11" s="21" t="s">
        <v>2283</v>
      </c>
      <c r="K11" s="26">
        <f t="shared" si="1"/>
        <v>1.08</v>
      </c>
      <c r="L11" s="31">
        <f t="shared" si="2"/>
        <v>5.4</v>
      </c>
    </row>
    <row r="12" spans="1:12">
      <c r="A12" s="21">
        <v>7</v>
      </c>
      <c r="B12" s="50" t="s">
        <v>2298</v>
      </c>
      <c r="C12" s="50" t="s">
        <v>64</v>
      </c>
      <c r="D12" s="50" t="s">
        <v>2299</v>
      </c>
      <c r="E12" s="23" t="s">
        <v>2300</v>
      </c>
      <c r="F12" s="51"/>
      <c r="G12" s="25">
        <v>0.36</v>
      </c>
      <c r="H12" s="26"/>
      <c r="I12" s="26">
        <f t="shared" si="0"/>
        <v>0.36</v>
      </c>
      <c r="J12" s="21" t="s">
        <v>2283</v>
      </c>
      <c r="K12" s="26">
        <f t="shared" si="1"/>
        <v>1.08</v>
      </c>
      <c r="L12" s="31">
        <f t="shared" si="2"/>
        <v>5.4</v>
      </c>
    </row>
    <row r="13" spans="1:12">
      <c r="A13" s="21">
        <v>8</v>
      </c>
      <c r="B13" s="50" t="s">
        <v>2301</v>
      </c>
      <c r="C13" s="50" t="s">
        <v>64</v>
      </c>
      <c r="D13" s="50" t="s">
        <v>2302</v>
      </c>
      <c r="E13" s="23" t="s">
        <v>2303</v>
      </c>
      <c r="F13" s="51"/>
      <c r="G13" s="25">
        <v>0.43</v>
      </c>
      <c r="H13" s="26"/>
      <c r="I13" s="26">
        <f t="shared" si="0"/>
        <v>0.43</v>
      </c>
      <c r="J13" s="21" t="s">
        <v>2283</v>
      </c>
      <c r="K13" s="26">
        <f t="shared" si="1"/>
        <v>1.29</v>
      </c>
      <c r="L13" s="31">
        <f t="shared" si="2"/>
        <v>6.45</v>
      </c>
    </row>
    <row r="14" spans="1:12">
      <c r="A14" s="21">
        <v>9</v>
      </c>
      <c r="B14" s="50" t="s">
        <v>2304</v>
      </c>
      <c r="C14" s="50" t="s">
        <v>269</v>
      </c>
      <c r="D14" s="50" t="s">
        <v>2305</v>
      </c>
      <c r="E14" s="23" t="s">
        <v>2306</v>
      </c>
      <c r="F14" s="51"/>
      <c r="G14" s="25">
        <v>0.5</v>
      </c>
      <c r="H14" s="26"/>
      <c r="I14" s="26">
        <f t="shared" si="0"/>
        <v>0.5</v>
      </c>
      <c r="J14" s="21" t="s">
        <v>2283</v>
      </c>
      <c r="K14" s="26">
        <f t="shared" si="1"/>
        <v>1.5</v>
      </c>
      <c r="L14" s="31">
        <f t="shared" si="2"/>
        <v>7.5</v>
      </c>
    </row>
    <row r="15" spans="1:12">
      <c r="A15" s="21">
        <v>10</v>
      </c>
      <c r="B15" s="50" t="s">
        <v>1207</v>
      </c>
      <c r="C15" s="50" t="s">
        <v>33</v>
      </c>
      <c r="D15" s="50" t="s">
        <v>2307</v>
      </c>
      <c r="E15" s="23" t="s">
        <v>2308</v>
      </c>
      <c r="F15" s="51"/>
      <c r="G15" s="25">
        <v>0.36</v>
      </c>
      <c r="H15" s="26"/>
      <c r="I15" s="26">
        <f t="shared" si="0"/>
        <v>0.36</v>
      </c>
      <c r="J15" s="21" t="s">
        <v>2283</v>
      </c>
      <c r="K15" s="26">
        <f t="shared" si="1"/>
        <v>1.08</v>
      </c>
      <c r="L15" s="31">
        <f t="shared" si="2"/>
        <v>5.4</v>
      </c>
    </row>
    <row r="16" spans="1:12">
      <c r="A16" s="21">
        <v>11</v>
      </c>
      <c r="B16" s="50" t="s">
        <v>1929</v>
      </c>
      <c r="C16" s="50" t="s">
        <v>64</v>
      </c>
      <c r="D16" s="50" t="s">
        <v>2309</v>
      </c>
      <c r="E16" s="23" t="s">
        <v>2310</v>
      </c>
      <c r="F16" s="51"/>
      <c r="G16" s="25">
        <v>0.36</v>
      </c>
      <c r="H16" s="26"/>
      <c r="I16" s="26">
        <f t="shared" si="0"/>
        <v>0.36</v>
      </c>
      <c r="J16" s="21" t="s">
        <v>2283</v>
      </c>
      <c r="K16" s="26">
        <f t="shared" si="1"/>
        <v>1.08</v>
      </c>
      <c r="L16" s="31">
        <f t="shared" si="2"/>
        <v>5.4</v>
      </c>
    </row>
    <row r="17" spans="1:12">
      <c r="A17" s="21">
        <v>12</v>
      </c>
      <c r="B17" s="50" t="s">
        <v>2311</v>
      </c>
      <c r="C17" s="50" t="s">
        <v>60</v>
      </c>
      <c r="D17" s="50" t="s">
        <v>2312</v>
      </c>
      <c r="E17" s="23" t="s">
        <v>2313</v>
      </c>
      <c r="F17" s="51"/>
      <c r="G17" s="25">
        <v>0.36</v>
      </c>
      <c r="H17" s="26"/>
      <c r="I17" s="26">
        <f t="shared" si="0"/>
        <v>0.36</v>
      </c>
      <c r="J17" s="21" t="s">
        <v>2283</v>
      </c>
      <c r="K17" s="26">
        <f t="shared" si="1"/>
        <v>1.08</v>
      </c>
      <c r="L17" s="31">
        <f t="shared" si="2"/>
        <v>5.4</v>
      </c>
    </row>
    <row r="18" spans="1:12">
      <c r="A18" s="21">
        <v>13</v>
      </c>
      <c r="B18" s="50" t="s">
        <v>444</v>
      </c>
      <c r="C18" s="50" t="s">
        <v>60</v>
      </c>
      <c r="D18" s="50" t="s">
        <v>2314</v>
      </c>
      <c r="E18" s="23" t="s">
        <v>2315</v>
      </c>
      <c r="F18" s="51"/>
      <c r="G18" s="25">
        <v>0.36</v>
      </c>
      <c r="H18" s="26"/>
      <c r="I18" s="26">
        <f t="shared" si="0"/>
        <v>0.36</v>
      </c>
      <c r="J18" s="21" t="s">
        <v>2283</v>
      </c>
      <c r="K18" s="26">
        <f t="shared" si="1"/>
        <v>1.08</v>
      </c>
      <c r="L18" s="31">
        <f t="shared" si="2"/>
        <v>5.4</v>
      </c>
    </row>
    <row r="19" spans="1:12">
      <c r="A19" s="21">
        <v>14</v>
      </c>
      <c r="B19" s="50" t="s">
        <v>1655</v>
      </c>
      <c r="C19" s="50" t="s">
        <v>140</v>
      </c>
      <c r="D19" s="50" t="s">
        <v>2316</v>
      </c>
      <c r="E19" s="23" t="s">
        <v>2317</v>
      </c>
      <c r="F19" s="51"/>
      <c r="G19" s="25">
        <v>0.36</v>
      </c>
      <c r="H19" s="26"/>
      <c r="I19" s="26">
        <f t="shared" si="0"/>
        <v>0.36</v>
      </c>
      <c r="J19" s="21" t="s">
        <v>2283</v>
      </c>
      <c r="K19" s="26">
        <f t="shared" si="1"/>
        <v>1.08</v>
      </c>
      <c r="L19" s="31">
        <f t="shared" si="2"/>
        <v>5.4</v>
      </c>
    </row>
    <row r="20" spans="1:12">
      <c r="A20" s="21">
        <v>15</v>
      </c>
      <c r="B20" s="50" t="s">
        <v>2318</v>
      </c>
      <c r="C20" s="50" t="s">
        <v>93</v>
      </c>
      <c r="D20" s="50" t="s">
        <v>2319</v>
      </c>
      <c r="E20" s="23" t="s">
        <v>2320</v>
      </c>
      <c r="F20" s="51"/>
      <c r="G20" s="25">
        <v>0.42</v>
      </c>
      <c r="H20" s="26"/>
      <c r="I20" s="26">
        <f t="shared" si="0"/>
        <v>0.42</v>
      </c>
      <c r="J20" s="21" t="s">
        <v>2283</v>
      </c>
      <c r="K20" s="26">
        <f t="shared" si="1"/>
        <v>1.26</v>
      </c>
      <c r="L20" s="31">
        <f t="shared" si="2"/>
        <v>6.3</v>
      </c>
    </row>
    <row r="21" spans="1:12">
      <c r="A21" s="21">
        <v>16</v>
      </c>
      <c r="B21" s="50" t="s">
        <v>2321</v>
      </c>
      <c r="C21" s="50" t="s">
        <v>1049</v>
      </c>
      <c r="D21" s="50" t="s">
        <v>2322</v>
      </c>
      <c r="E21" s="23" t="s">
        <v>2323</v>
      </c>
      <c r="F21" s="51"/>
      <c r="G21" s="25">
        <v>0.27</v>
      </c>
      <c r="H21" s="26"/>
      <c r="I21" s="26">
        <f t="shared" si="0"/>
        <v>0.27</v>
      </c>
      <c r="J21" s="21" t="s">
        <v>2283</v>
      </c>
      <c r="K21" s="26">
        <f t="shared" si="1"/>
        <v>0.81</v>
      </c>
      <c r="L21" s="31">
        <f t="shared" si="2"/>
        <v>4.05</v>
      </c>
    </row>
    <row r="22" spans="1:12">
      <c r="A22" s="21">
        <v>17</v>
      </c>
      <c r="B22" s="50" t="s">
        <v>2324</v>
      </c>
      <c r="C22" s="50" t="s">
        <v>52</v>
      </c>
      <c r="D22" s="50" t="s">
        <v>2325</v>
      </c>
      <c r="E22" s="23" t="s">
        <v>2326</v>
      </c>
      <c r="F22" s="51"/>
      <c r="G22" s="25">
        <v>0.63</v>
      </c>
      <c r="H22" s="26"/>
      <c r="I22" s="26">
        <f t="shared" si="0"/>
        <v>0.63</v>
      </c>
      <c r="J22" s="21" t="s">
        <v>2283</v>
      </c>
      <c r="K22" s="26">
        <f t="shared" si="1"/>
        <v>1.89</v>
      </c>
      <c r="L22" s="31">
        <f t="shared" si="2"/>
        <v>9.45</v>
      </c>
    </row>
    <row r="23" spans="1:12">
      <c r="A23" s="21">
        <v>18</v>
      </c>
      <c r="B23" s="50" t="s">
        <v>2327</v>
      </c>
      <c r="C23" s="50" t="s">
        <v>78</v>
      </c>
      <c r="D23" s="50" t="s">
        <v>2328</v>
      </c>
      <c r="E23" s="23" t="s">
        <v>2329</v>
      </c>
      <c r="F23" s="51"/>
      <c r="G23" s="25">
        <v>0.55</v>
      </c>
      <c r="H23" s="26"/>
      <c r="I23" s="26">
        <f t="shared" si="0"/>
        <v>0.55</v>
      </c>
      <c r="J23" s="21" t="s">
        <v>2283</v>
      </c>
      <c r="K23" s="26">
        <f t="shared" si="1"/>
        <v>1.65</v>
      </c>
      <c r="L23" s="31">
        <f t="shared" si="2"/>
        <v>8.25</v>
      </c>
    </row>
    <row r="24" spans="1:12">
      <c r="A24" s="21">
        <v>19</v>
      </c>
      <c r="B24" s="50" t="s">
        <v>2330</v>
      </c>
      <c r="C24" s="50" t="s">
        <v>177</v>
      </c>
      <c r="D24" s="50" t="s">
        <v>2331</v>
      </c>
      <c r="E24" s="23" t="s">
        <v>2332</v>
      </c>
      <c r="F24" s="51"/>
      <c r="G24" s="25">
        <v>0.55</v>
      </c>
      <c r="H24" s="26"/>
      <c r="I24" s="26">
        <f t="shared" si="0"/>
        <v>0.55</v>
      </c>
      <c r="J24" s="21" t="s">
        <v>2283</v>
      </c>
      <c r="K24" s="26">
        <f t="shared" si="1"/>
        <v>1.65</v>
      </c>
      <c r="L24" s="31">
        <f t="shared" si="2"/>
        <v>8.25</v>
      </c>
    </row>
    <row r="25" spans="1:12">
      <c r="A25" s="21">
        <v>20</v>
      </c>
      <c r="B25" s="50" t="s">
        <v>2333</v>
      </c>
      <c r="C25" s="50" t="s">
        <v>481</v>
      </c>
      <c r="D25" s="50" t="s">
        <v>2334</v>
      </c>
      <c r="E25" s="23" t="s">
        <v>2335</v>
      </c>
      <c r="F25" s="51"/>
      <c r="G25" s="25">
        <v>0.55</v>
      </c>
      <c r="H25" s="26"/>
      <c r="I25" s="26">
        <f t="shared" si="0"/>
        <v>0.55</v>
      </c>
      <c r="J25" s="21" t="s">
        <v>2283</v>
      </c>
      <c r="K25" s="26">
        <f t="shared" si="1"/>
        <v>1.65</v>
      </c>
      <c r="L25" s="31">
        <f t="shared" si="2"/>
        <v>8.25</v>
      </c>
    </row>
    <row r="26" spans="1:12">
      <c r="A26" s="21">
        <v>21</v>
      </c>
      <c r="B26" s="50" t="s">
        <v>319</v>
      </c>
      <c r="C26" s="50" t="s">
        <v>60</v>
      </c>
      <c r="D26" s="50" t="s">
        <v>2336</v>
      </c>
      <c r="E26" s="23" t="s">
        <v>2337</v>
      </c>
      <c r="F26" s="51"/>
      <c r="G26" s="25">
        <v>0.35</v>
      </c>
      <c r="H26" s="26"/>
      <c r="I26" s="26">
        <f t="shared" si="0"/>
        <v>0.35</v>
      </c>
      <c r="J26" s="21" t="s">
        <v>2283</v>
      </c>
      <c r="K26" s="26">
        <f t="shared" si="1"/>
        <v>1.05</v>
      </c>
      <c r="L26" s="31">
        <f t="shared" si="2"/>
        <v>5.25</v>
      </c>
    </row>
    <row r="27" spans="1:12">
      <c r="A27" s="21">
        <v>22</v>
      </c>
      <c r="B27" s="50" t="s">
        <v>2338</v>
      </c>
      <c r="C27" s="50" t="s">
        <v>56</v>
      </c>
      <c r="D27" s="50" t="s">
        <v>2339</v>
      </c>
      <c r="E27" s="23" t="s">
        <v>2340</v>
      </c>
      <c r="F27" s="51"/>
      <c r="G27" s="25">
        <v>0.38</v>
      </c>
      <c r="H27" s="26"/>
      <c r="I27" s="26">
        <f t="shared" si="0"/>
        <v>0.38</v>
      </c>
      <c r="J27" s="21" t="s">
        <v>2283</v>
      </c>
      <c r="K27" s="26">
        <f t="shared" si="1"/>
        <v>1.14</v>
      </c>
      <c r="L27" s="31">
        <f t="shared" si="2"/>
        <v>5.7</v>
      </c>
    </row>
    <row r="28" spans="1:12">
      <c r="A28" s="21">
        <v>23</v>
      </c>
      <c r="B28" s="50" t="s">
        <v>2341</v>
      </c>
      <c r="C28" s="50" t="s">
        <v>140</v>
      </c>
      <c r="D28" s="50" t="s">
        <v>2342</v>
      </c>
      <c r="E28" s="23" t="s">
        <v>2343</v>
      </c>
      <c r="F28" s="51"/>
      <c r="G28" s="25">
        <v>0.45</v>
      </c>
      <c r="H28" s="26"/>
      <c r="I28" s="26">
        <f t="shared" si="0"/>
        <v>0.45</v>
      </c>
      <c r="J28" s="21" t="s">
        <v>2283</v>
      </c>
      <c r="K28" s="26">
        <f t="shared" si="1"/>
        <v>1.35</v>
      </c>
      <c r="L28" s="31">
        <f t="shared" si="2"/>
        <v>6.75</v>
      </c>
    </row>
    <row r="29" spans="1:12">
      <c r="A29" s="21">
        <v>24</v>
      </c>
      <c r="B29" s="50" t="s">
        <v>2344</v>
      </c>
      <c r="C29" s="50" t="s">
        <v>52</v>
      </c>
      <c r="D29" s="50" t="s">
        <v>2345</v>
      </c>
      <c r="E29" s="23" t="s">
        <v>2346</v>
      </c>
      <c r="F29" s="51"/>
      <c r="G29" s="25">
        <v>0.45</v>
      </c>
      <c r="H29" s="26"/>
      <c r="I29" s="26">
        <f t="shared" si="0"/>
        <v>0.45</v>
      </c>
      <c r="J29" s="21" t="s">
        <v>2283</v>
      </c>
      <c r="K29" s="26">
        <f t="shared" si="1"/>
        <v>1.35</v>
      </c>
      <c r="L29" s="31">
        <f t="shared" si="2"/>
        <v>6.75</v>
      </c>
    </row>
    <row r="30" spans="1:12">
      <c r="A30" s="21">
        <v>25</v>
      </c>
      <c r="B30" s="50" t="s">
        <v>2347</v>
      </c>
      <c r="C30" s="50" t="s">
        <v>2348</v>
      </c>
      <c r="D30" s="50" t="s">
        <v>2349</v>
      </c>
      <c r="E30" s="23" t="s">
        <v>2350</v>
      </c>
      <c r="F30" s="51"/>
      <c r="G30" s="25">
        <v>0.55</v>
      </c>
      <c r="H30" s="26"/>
      <c r="I30" s="26">
        <f t="shared" si="0"/>
        <v>0.55</v>
      </c>
      <c r="J30" s="21" t="s">
        <v>2283</v>
      </c>
      <c r="K30" s="26">
        <f t="shared" si="1"/>
        <v>1.65</v>
      </c>
      <c r="L30" s="31">
        <f t="shared" si="2"/>
        <v>8.25</v>
      </c>
    </row>
    <row r="31" spans="1:12">
      <c r="A31" s="21">
        <v>26</v>
      </c>
      <c r="B31" s="50" t="s">
        <v>2351</v>
      </c>
      <c r="C31" s="50" t="s">
        <v>56</v>
      </c>
      <c r="D31" s="50" t="s">
        <v>2352</v>
      </c>
      <c r="E31" s="23" t="s">
        <v>2353</v>
      </c>
      <c r="F31" s="51"/>
      <c r="G31" s="25">
        <v>0.28</v>
      </c>
      <c r="H31" s="26"/>
      <c r="I31" s="26">
        <f t="shared" si="0"/>
        <v>0.28</v>
      </c>
      <c r="J31" s="21" t="s">
        <v>2283</v>
      </c>
      <c r="K31" s="26">
        <f t="shared" si="1"/>
        <v>0.84</v>
      </c>
      <c r="L31" s="31">
        <f t="shared" si="2"/>
        <v>4.2</v>
      </c>
    </row>
    <row r="32" spans="1:12">
      <c r="A32" s="21">
        <v>27</v>
      </c>
      <c r="B32" s="50" t="s">
        <v>2354</v>
      </c>
      <c r="C32" s="50" t="s">
        <v>140</v>
      </c>
      <c r="D32" s="50" t="s">
        <v>2355</v>
      </c>
      <c r="E32" s="23" t="s">
        <v>2356</v>
      </c>
      <c r="F32" s="51"/>
      <c r="G32" s="25">
        <v>0.45</v>
      </c>
      <c r="H32" s="26"/>
      <c r="I32" s="26">
        <f t="shared" si="0"/>
        <v>0.45</v>
      </c>
      <c r="J32" s="21" t="s">
        <v>2283</v>
      </c>
      <c r="K32" s="26">
        <f t="shared" si="1"/>
        <v>1.35</v>
      </c>
      <c r="L32" s="31">
        <f t="shared" si="2"/>
        <v>6.75</v>
      </c>
    </row>
    <row r="33" spans="1:12">
      <c r="A33" s="21">
        <v>28</v>
      </c>
      <c r="B33" s="50" t="s">
        <v>305</v>
      </c>
      <c r="C33" s="50" t="s">
        <v>140</v>
      </c>
      <c r="D33" s="50" t="s">
        <v>2357</v>
      </c>
      <c r="E33" s="23" t="s">
        <v>2358</v>
      </c>
      <c r="F33" s="51"/>
      <c r="G33" s="25">
        <v>0.55</v>
      </c>
      <c r="H33" s="26"/>
      <c r="I33" s="26">
        <f t="shared" si="0"/>
        <v>0.55</v>
      </c>
      <c r="J33" s="21" t="s">
        <v>2283</v>
      </c>
      <c r="K33" s="26">
        <f t="shared" si="1"/>
        <v>1.65</v>
      </c>
      <c r="L33" s="31">
        <f t="shared" si="2"/>
        <v>8.25</v>
      </c>
    </row>
    <row r="34" spans="1:12">
      <c r="A34" s="21">
        <v>29</v>
      </c>
      <c r="B34" s="50" t="s">
        <v>2359</v>
      </c>
      <c r="C34" s="50" t="s">
        <v>133</v>
      </c>
      <c r="D34" s="50" t="s">
        <v>2360</v>
      </c>
      <c r="E34" s="23" t="s">
        <v>2361</v>
      </c>
      <c r="F34" s="51"/>
      <c r="G34" s="25">
        <v>0.43</v>
      </c>
      <c r="H34" s="26"/>
      <c r="I34" s="26">
        <f t="shared" si="0"/>
        <v>0.43</v>
      </c>
      <c r="J34" s="21" t="s">
        <v>2283</v>
      </c>
      <c r="K34" s="26">
        <f t="shared" si="1"/>
        <v>1.29</v>
      </c>
      <c r="L34" s="31">
        <f t="shared" si="2"/>
        <v>6.45</v>
      </c>
    </row>
    <row r="35" spans="1:12">
      <c r="A35" s="21">
        <v>30</v>
      </c>
      <c r="B35" s="50" t="s">
        <v>2362</v>
      </c>
      <c r="C35" s="50" t="s">
        <v>22</v>
      </c>
      <c r="D35" s="50" t="s">
        <v>2363</v>
      </c>
      <c r="E35" s="23" t="s">
        <v>2364</v>
      </c>
      <c r="F35" s="51"/>
      <c r="G35" s="25">
        <v>0.59</v>
      </c>
      <c r="H35" s="26"/>
      <c r="I35" s="26">
        <f t="shared" si="0"/>
        <v>0.59</v>
      </c>
      <c r="J35" s="21" t="s">
        <v>2283</v>
      </c>
      <c r="K35" s="26">
        <f t="shared" si="1"/>
        <v>1.77</v>
      </c>
      <c r="L35" s="31">
        <f t="shared" si="2"/>
        <v>8.85</v>
      </c>
    </row>
    <row r="36" spans="1:12">
      <c r="A36" s="21">
        <v>31</v>
      </c>
      <c r="B36" s="50" t="s">
        <v>2365</v>
      </c>
      <c r="C36" s="50" t="s">
        <v>78</v>
      </c>
      <c r="D36" s="50" t="s">
        <v>2366</v>
      </c>
      <c r="E36" s="23" t="s">
        <v>2367</v>
      </c>
      <c r="F36" s="51"/>
      <c r="G36" s="25">
        <v>0.55</v>
      </c>
      <c r="H36" s="26"/>
      <c r="I36" s="26">
        <f t="shared" si="0"/>
        <v>0.55</v>
      </c>
      <c r="J36" s="21" t="s">
        <v>2283</v>
      </c>
      <c r="K36" s="26">
        <f t="shared" si="1"/>
        <v>1.65</v>
      </c>
      <c r="L36" s="31">
        <f t="shared" si="2"/>
        <v>8.25</v>
      </c>
    </row>
    <row r="37" spans="1:12">
      <c r="A37" s="21">
        <v>32</v>
      </c>
      <c r="B37" s="50" t="s">
        <v>2368</v>
      </c>
      <c r="C37" s="50" t="s">
        <v>52</v>
      </c>
      <c r="D37" s="50" t="s">
        <v>2369</v>
      </c>
      <c r="E37" s="23" t="s">
        <v>2370</v>
      </c>
      <c r="F37" s="51"/>
      <c r="G37" s="25">
        <v>0.55</v>
      </c>
      <c r="H37" s="26"/>
      <c r="I37" s="26">
        <f t="shared" si="0"/>
        <v>0.55</v>
      </c>
      <c r="J37" s="21" t="s">
        <v>2283</v>
      </c>
      <c r="K37" s="26">
        <f t="shared" si="1"/>
        <v>1.65</v>
      </c>
      <c r="L37" s="31">
        <f t="shared" si="2"/>
        <v>8.25</v>
      </c>
    </row>
    <row r="38" spans="1:12">
      <c r="A38" s="21">
        <v>33</v>
      </c>
      <c r="B38" s="50" t="s">
        <v>2371</v>
      </c>
      <c r="C38" s="50" t="s">
        <v>33</v>
      </c>
      <c r="D38" s="50" t="s">
        <v>2372</v>
      </c>
      <c r="E38" s="23" t="s">
        <v>2373</v>
      </c>
      <c r="F38" s="51"/>
      <c r="G38" s="25">
        <v>0.55</v>
      </c>
      <c r="H38" s="26"/>
      <c r="I38" s="26">
        <f t="shared" si="0"/>
        <v>0.55</v>
      </c>
      <c r="J38" s="21" t="s">
        <v>2283</v>
      </c>
      <c r="K38" s="26">
        <f t="shared" si="1"/>
        <v>1.65</v>
      </c>
      <c r="L38" s="31">
        <f t="shared" si="2"/>
        <v>8.25</v>
      </c>
    </row>
    <row r="39" spans="1:12">
      <c r="A39" s="21">
        <v>34</v>
      </c>
      <c r="B39" s="50" t="s">
        <v>2374</v>
      </c>
      <c r="C39" s="50" t="s">
        <v>177</v>
      </c>
      <c r="D39" s="50" t="s">
        <v>2375</v>
      </c>
      <c r="E39" s="23" t="s">
        <v>2376</v>
      </c>
      <c r="F39" s="51"/>
      <c r="G39" s="25">
        <v>0.55</v>
      </c>
      <c r="H39" s="26"/>
      <c r="I39" s="26">
        <f t="shared" ref="I39:I70" si="3">G39</f>
        <v>0.55</v>
      </c>
      <c r="J39" s="21" t="s">
        <v>2283</v>
      </c>
      <c r="K39" s="26">
        <f t="shared" ref="K39:K70" si="4">I39*3</f>
        <v>1.65</v>
      </c>
      <c r="L39" s="31">
        <f t="shared" ref="L39:L70" si="5">I39*15</f>
        <v>8.25</v>
      </c>
    </row>
    <row r="40" spans="1:12">
      <c r="A40" s="21">
        <v>35</v>
      </c>
      <c r="B40" s="50" t="s">
        <v>2377</v>
      </c>
      <c r="C40" s="50" t="s">
        <v>64</v>
      </c>
      <c r="D40" s="50" t="s">
        <v>2378</v>
      </c>
      <c r="E40" s="23" t="s">
        <v>2379</v>
      </c>
      <c r="F40" s="51"/>
      <c r="G40" s="25">
        <v>0.48</v>
      </c>
      <c r="H40" s="26"/>
      <c r="I40" s="26">
        <f t="shared" si="3"/>
        <v>0.48</v>
      </c>
      <c r="J40" s="21" t="s">
        <v>2283</v>
      </c>
      <c r="K40" s="26">
        <f t="shared" si="4"/>
        <v>1.44</v>
      </c>
      <c r="L40" s="31">
        <f t="shared" si="5"/>
        <v>7.2</v>
      </c>
    </row>
    <row r="41" spans="1:12">
      <c r="A41" s="21">
        <v>36</v>
      </c>
      <c r="B41" s="50" t="s">
        <v>2380</v>
      </c>
      <c r="C41" s="50" t="s">
        <v>45</v>
      </c>
      <c r="D41" s="50" t="s">
        <v>2381</v>
      </c>
      <c r="E41" s="23" t="s">
        <v>2382</v>
      </c>
      <c r="F41" s="51"/>
      <c r="G41" s="25">
        <v>0.74</v>
      </c>
      <c r="H41" s="26"/>
      <c r="I41" s="26">
        <f t="shared" si="3"/>
        <v>0.74</v>
      </c>
      <c r="J41" s="21" t="s">
        <v>2283</v>
      </c>
      <c r="K41" s="26">
        <f t="shared" si="4"/>
        <v>2.22</v>
      </c>
      <c r="L41" s="31">
        <f t="shared" si="5"/>
        <v>11.1</v>
      </c>
    </row>
    <row r="42" spans="1:12">
      <c r="A42" s="21">
        <v>37</v>
      </c>
      <c r="B42" s="50" t="s">
        <v>2383</v>
      </c>
      <c r="C42" s="50" t="s">
        <v>2384</v>
      </c>
      <c r="D42" s="50" t="s">
        <v>2385</v>
      </c>
      <c r="E42" s="23" t="s">
        <v>2386</v>
      </c>
      <c r="F42" s="51"/>
      <c r="G42" s="25">
        <v>0.21</v>
      </c>
      <c r="H42" s="26"/>
      <c r="I42" s="26">
        <f t="shared" si="3"/>
        <v>0.21</v>
      </c>
      <c r="J42" s="21" t="s">
        <v>2283</v>
      </c>
      <c r="K42" s="26">
        <f t="shared" si="4"/>
        <v>0.63</v>
      </c>
      <c r="L42" s="31">
        <f t="shared" si="5"/>
        <v>3.15</v>
      </c>
    </row>
    <row r="43" spans="1:12">
      <c r="A43" s="21">
        <v>38</v>
      </c>
      <c r="B43" s="50" t="s">
        <v>2387</v>
      </c>
      <c r="C43" s="50" t="s">
        <v>45</v>
      </c>
      <c r="D43" s="50" t="s">
        <v>2388</v>
      </c>
      <c r="E43" s="23" t="s">
        <v>2389</v>
      </c>
      <c r="F43" s="51"/>
      <c r="G43" s="25">
        <v>0.55</v>
      </c>
      <c r="H43" s="26"/>
      <c r="I43" s="26">
        <f t="shared" si="3"/>
        <v>0.55</v>
      </c>
      <c r="J43" s="21" t="s">
        <v>2283</v>
      </c>
      <c r="K43" s="26">
        <f t="shared" si="4"/>
        <v>1.65</v>
      </c>
      <c r="L43" s="31">
        <f t="shared" si="5"/>
        <v>8.25</v>
      </c>
    </row>
    <row r="44" spans="1:12">
      <c r="A44" s="21">
        <v>39</v>
      </c>
      <c r="B44" s="50" t="s">
        <v>2390</v>
      </c>
      <c r="C44" s="50" t="s">
        <v>56</v>
      </c>
      <c r="D44" s="50" t="s">
        <v>2391</v>
      </c>
      <c r="E44" s="23" t="s">
        <v>2392</v>
      </c>
      <c r="F44" s="51"/>
      <c r="G44" s="25">
        <v>0.51</v>
      </c>
      <c r="H44" s="26"/>
      <c r="I44" s="26">
        <f t="shared" si="3"/>
        <v>0.51</v>
      </c>
      <c r="J44" s="21" t="s">
        <v>2283</v>
      </c>
      <c r="K44" s="26">
        <f t="shared" si="4"/>
        <v>1.53</v>
      </c>
      <c r="L44" s="31">
        <f t="shared" si="5"/>
        <v>7.65</v>
      </c>
    </row>
    <row r="45" spans="1:12">
      <c r="A45" s="21">
        <v>40</v>
      </c>
      <c r="B45" s="50" t="s">
        <v>2393</v>
      </c>
      <c r="C45" s="50" t="s">
        <v>93</v>
      </c>
      <c r="D45" s="50" t="s">
        <v>2394</v>
      </c>
      <c r="E45" s="23" t="s">
        <v>2395</v>
      </c>
      <c r="F45" s="51"/>
      <c r="G45" s="25">
        <v>0.58</v>
      </c>
      <c r="H45" s="26"/>
      <c r="I45" s="26">
        <f t="shared" si="3"/>
        <v>0.58</v>
      </c>
      <c r="J45" s="21" t="s">
        <v>2283</v>
      </c>
      <c r="K45" s="26">
        <f t="shared" si="4"/>
        <v>1.74</v>
      </c>
      <c r="L45" s="31">
        <f t="shared" si="5"/>
        <v>8.7</v>
      </c>
    </row>
    <row r="46" spans="1:12">
      <c r="A46" s="21">
        <v>41</v>
      </c>
      <c r="B46" s="50" t="s">
        <v>2396</v>
      </c>
      <c r="C46" s="50" t="s">
        <v>64</v>
      </c>
      <c r="D46" s="50" t="s">
        <v>2397</v>
      </c>
      <c r="E46" s="23" t="s">
        <v>2398</v>
      </c>
      <c r="F46" s="51"/>
      <c r="G46" s="25">
        <v>0.51</v>
      </c>
      <c r="H46" s="26"/>
      <c r="I46" s="26">
        <f t="shared" si="3"/>
        <v>0.51</v>
      </c>
      <c r="J46" s="21" t="s">
        <v>2283</v>
      </c>
      <c r="K46" s="26">
        <f t="shared" si="4"/>
        <v>1.53</v>
      </c>
      <c r="L46" s="31">
        <f t="shared" si="5"/>
        <v>7.65</v>
      </c>
    </row>
    <row r="47" spans="1:12">
      <c r="A47" s="21">
        <v>42</v>
      </c>
      <c r="B47" s="50" t="s">
        <v>2399</v>
      </c>
      <c r="C47" s="50" t="s">
        <v>159</v>
      </c>
      <c r="D47" s="50" t="s">
        <v>2400</v>
      </c>
      <c r="E47" s="23" t="s">
        <v>2401</v>
      </c>
      <c r="F47" s="51"/>
      <c r="G47" s="25">
        <v>0.51</v>
      </c>
      <c r="H47" s="26"/>
      <c r="I47" s="26">
        <f t="shared" si="3"/>
        <v>0.51</v>
      </c>
      <c r="J47" s="21" t="s">
        <v>2283</v>
      </c>
      <c r="K47" s="26">
        <f t="shared" si="4"/>
        <v>1.53</v>
      </c>
      <c r="L47" s="31">
        <f t="shared" si="5"/>
        <v>7.65</v>
      </c>
    </row>
    <row r="48" spans="1:12">
      <c r="A48" s="21">
        <v>43</v>
      </c>
      <c r="B48" s="50" t="s">
        <v>2402</v>
      </c>
      <c r="C48" s="50" t="s">
        <v>33</v>
      </c>
      <c r="D48" s="50" t="s">
        <v>2403</v>
      </c>
      <c r="E48" s="23" t="s">
        <v>2404</v>
      </c>
      <c r="F48" s="51"/>
      <c r="G48" s="25">
        <v>0.51</v>
      </c>
      <c r="H48" s="26"/>
      <c r="I48" s="26">
        <f t="shared" si="3"/>
        <v>0.51</v>
      </c>
      <c r="J48" s="21" t="s">
        <v>2283</v>
      </c>
      <c r="K48" s="26">
        <f t="shared" si="4"/>
        <v>1.53</v>
      </c>
      <c r="L48" s="31">
        <f t="shared" si="5"/>
        <v>7.65</v>
      </c>
    </row>
    <row r="49" spans="1:12">
      <c r="A49" s="21">
        <v>44</v>
      </c>
      <c r="B49" s="50" t="s">
        <v>2405</v>
      </c>
      <c r="C49" s="50" t="s">
        <v>616</v>
      </c>
      <c r="D49" s="50" t="s">
        <v>2406</v>
      </c>
      <c r="E49" s="23" t="s">
        <v>2407</v>
      </c>
      <c r="F49" s="51"/>
      <c r="G49" s="25">
        <v>0.74</v>
      </c>
      <c r="H49" s="26"/>
      <c r="I49" s="26">
        <f t="shared" si="3"/>
        <v>0.74</v>
      </c>
      <c r="J49" s="21" t="s">
        <v>2283</v>
      </c>
      <c r="K49" s="26">
        <f t="shared" si="4"/>
        <v>2.22</v>
      </c>
      <c r="L49" s="31">
        <f t="shared" si="5"/>
        <v>11.1</v>
      </c>
    </row>
    <row r="50" spans="1:12">
      <c r="A50" s="21">
        <v>45</v>
      </c>
      <c r="B50" s="50" t="s">
        <v>2408</v>
      </c>
      <c r="C50" s="50" t="s">
        <v>64</v>
      </c>
      <c r="D50" s="50" t="s">
        <v>2409</v>
      </c>
      <c r="E50" s="23" t="s">
        <v>2410</v>
      </c>
      <c r="F50" s="51"/>
      <c r="G50" s="25">
        <v>0.51</v>
      </c>
      <c r="H50" s="26"/>
      <c r="I50" s="26">
        <f t="shared" si="3"/>
        <v>0.51</v>
      </c>
      <c r="J50" s="21" t="s">
        <v>2283</v>
      </c>
      <c r="K50" s="26">
        <f t="shared" si="4"/>
        <v>1.53</v>
      </c>
      <c r="L50" s="31">
        <f t="shared" si="5"/>
        <v>7.65</v>
      </c>
    </row>
    <row r="51" spans="1:12">
      <c r="A51" s="21">
        <v>46</v>
      </c>
      <c r="B51" s="50" t="s">
        <v>2411</v>
      </c>
      <c r="C51" s="50" t="s">
        <v>140</v>
      </c>
      <c r="D51" s="50" t="s">
        <v>2412</v>
      </c>
      <c r="E51" s="23" t="s">
        <v>2413</v>
      </c>
      <c r="F51" s="51"/>
      <c r="G51" s="25">
        <v>0.5</v>
      </c>
      <c r="H51" s="26"/>
      <c r="I51" s="26">
        <f t="shared" si="3"/>
        <v>0.5</v>
      </c>
      <c r="J51" s="21" t="s">
        <v>2283</v>
      </c>
      <c r="K51" s="26">
        <f t="shared" si="4"/>
        <v>1.5</v>
      </c>
      <c r="L51" s="31">
        <f t="shared" si="5"/>
        <v>7.5</v>
      </c>
    </row>
    <row r="52" spans="1:12">
      <c r="A52" s="21">
        <v>47</v>
      </c>
      <c r="B52" s="50" t="s">
        <v>2414</v>
      </c>
      <c r="C52" s="50" t="s">
        <v>667</v>
      </c>
      <c r="D52" s="50" t="s">
        <v>2415</v>
      </c>
      <c r="E52" s="23" t="s">
        <v>2416</v>
      </c>
      <c r="F52" s="51"/>
      <c r="G52" s="25">
        <v>0.51</v>
      </c>
      <c r="H52" s="26"/>
      <c r="I52" s="26">
        <f t="shared" si="3"/>
        <v>0.51</v>
      </c>
      <c r="J52" s="21" t="s">
        <v>2283</v>
      </c>
      <c r="K52" s="26">
        <f t="shared" si="4"/>
        <v>1.53</v>
      </c>
      <c r="L52" s="31">
        <f t="shared" si="5"/>
        <v>7.65</v>
      </c>
    </row>
    <row r="53" spans="1:12">
      <c r="A53" s="21">
        <v>48</v>
      </c>
      <c r="B53" s="50" t="s">
        <v>2417</v>
      </c>
      <c r="C53" s="50" t="s">
        <v>159</v>
      </c>
      <c r="D53" s="50" t="s">
        <v>2418</v>
      </c>
      <c r="E53" s="23" t="s">
        <v>2419</v>
      </c>
      <c r="F53" s="51"/>
      <c r="G53" s="25">
        <v>0.92</v>
      </c>
      <c r="H53" s="26"/>
      <c r="I53" s="26">
        <f t="shared" si="3"/>
        <v>0.92</v>
      </c>
      <c r="J53" s="21" t="s">
        <v>2283</v>
      </c>
      <c r="K53" s="26">
        <f t="shared" si="4"/>
        <v>2.76</v>
      </c>
      <c r="L53" s="31">
        <f t="shared" si="5"/>
        <v>13.8</v>
      </c>
    </row>
    <row r="54" spans="1:12">
      <c r="A54" s="21">
        <v>49</v>
      </c>
      <c r="B54" s="50" t="s">
        <v>2420</v>
      </c>
      <c r="C54" s="50" t="s">
        <v>52</v>
      </c>
      <c r="D54" s="50" t="s">
        <v>2421</v>
      </c>
      <c r="E54" s="23" t="s">
        <v>2422</v>
      </c>
      <c r="F54" s="51"/>
      <c r="G54" s="25">
        <v>0.51</v>
      </c>
      <c r="H54" s="26"/>
      <c r="I54" s="26">
        <f t="shared" si="3"/>
        <v>0.51</v>
      </c>
      <c r="J54" s="21" t="s">
        <v>2283</v>
      </c>
      <c r="K54" s="26">
        <f t="shared" si="4"/>
        <v>1.53</v>
      </c>
      <c r="L54" s="31">
        <f t="shared" si="5"/>
        <v>7.65</v>
      </c>
    </row>
    <row r="55" spans="1:12">
      <c r="A55" s="21">
        <v>50</v>
      </c>
      <c r="B55" s="50" t="s">
        <v>2423</v>
      </c>
      <c r="C55" s="50" t="s">
        <v>159</v>
      </c>
      <c r="D55" s="50" t="s">
        <v>2424</v>
      </c>
      <c r="E55" s="23" t="s">
        <v>39</v>
      </c>
      <c r="F55" s="51"/>
      <c r="G55" s="25">
        <v>0.51</v>
      </c>
      <c r="H55" s="26"/>
      <c r="I55" s="26">
        <f t="shared" si="3"/>
        <v>0.51</v>
      </c>
      <c r="J55" s="21" t="s">
        <v>2283</v>
      </c>
      <c r="K55" s="26">
        <f t="shared" si="4"/>
        <v>1.53</v>
      </c>
      <c r="L55" s="31">
        <f t="shared" si="5"/>
        <v>7.65</v>
      </c>
    </row>
    <row r="56" spans="1:12">
      <c r="A56" s="21">
        <v>51</v>
      </c>
      <c r="B56" s="50" t="s">
        <v>2425</v>
      </c>
      <c r="C56" s="50" t="s">
        <v>22</v>
      </c>
      <c r="D56" s="50" t="s">
        <v>2426</v>
      </c>
      <c r="E56" s="23" t="s">
        <v>2427</v>
      </c>
      <c r="F56" s="51"/>
      <c r="G56" s="25">
        <v>0.2</v>
      </c>
      <c r="H56" s="26"/>
      <c r="I56" s="26">
        <f t="shared" si="3"/>
        <v>0.2</v>
      </c>
      <c r="J56" s="21" t="s">
        <v>2283</v>
      </c>
      <c r="K56" s="26">
        <f t="shared" si="4"/>
        <v>0.6</v>
      </c>
      <c r="L56" s="31">
        <f t="shared" si="5"/>
        <v>3</v>
      </c>
    </row>
    <row r="57" spans="1:12">
      <c r="A57" s="21">
        <v>52</v>
      </c>
      <c r="B57" s="50" t="s">
        <v>2428</v>
      </c>
      <c r="C57" s="50" t="s">
        <v>52</v>
      </c>
      <c r="D57" s="50" t="s">
        <v>2429</v>
      </c>
      <c r="E57" s="23" t="s">
        <v>2430</v>
      </c>
      <c r="F57" s="51"/>
      <c r="G57" s="25">
        <v>0.55</v>
      </c>
      <c r="H57" s="26"/>
      <c r="I57" s="26">
        <f t="shared" si="3"/>
        <v>0.55</v>
      </c>
      <c r="J57" s="21" t="s">
        <v>2283</v>
      </c>
      <c r="K57" s="26">
        <f t="shared" si="4"/>
        <v>1.65</v>
      </c>
      <c r="L57" s="31">
        <f t="shared" si="5"/>
        <v>8.25</v>
      </c>
    </row>
    <row r="58" spans="1:12">
      <c r="A58" s="21">
        <v>53</v>
      </c>
      <c r="B58" s="50" t="s">
        <v>2431</v>
      </c>
      <c r="C58" s="50" t="s">
        <v>17</v>
      </c>
      <c r="D58" s="50" t="s">
        <v>2432</v>
      </c>
      <c r="E58" s="23" t="s">
        <v>2433</v>
      </c>
      <c r="F58" s="51"/>
      <c r="G58" s="25">
        <v>0.51</v>
      </c>
      <c r="H58" s="26"/>
      <c r="I58" s="26">
        <f t="shared" si="3"/>
        <v>0.51</v>
      </c>
      <c r="J58" s="21" t="s">
        <v>2283</v>
      </c>
      <c r="K58" s="26">
        <f t="shared" si="4"/>
        <v>1.53</v>
      </c>
      <c r="L58" s="31">
        <f t="shared" si="5"/>
        <v>7.65</v>
      </c>
    </row>
    <row r="59" spans="1:12">
      <c r="A59" s="21">
        <v>54</v>
      </c>
      <c r="B59" s="50" t="s">
        <v>169</v>
      </c>
      <c r="C59" s="50" t="s">
        <v>140</v>
      </c>
      <c r="D59" s="50" t="s">
        <v>2434</v>
      </c>
      <c r="E59" s="23" t="s">
        <v>2435</v>
      </c>
      <c r="F59" s="51"/>
      <c r="G59" s="25">
        <v>0.51</v>
      </c>
      <c r="H59" s="26"/>
      <c r="I59" s="26">
        <f t="shared" si="3"/>
        <v>0.51</v>
      </c>
      <c r="J59" s="21" t="s">
        <v>2283</v>
      </c>
      <c r="K59" s="26">
        <f t="shared" si="4"/>
        <v>1.53</v>
      </c>
      <c r="L59" s="31">
        <f t="shared" si="5"/>
        <v>7.65</v>
      </c>
    </row>
    <row r="60" spans="1:12">
      <c r="A60" s="21">
        <v>55</v>
      </c>
      <c r="B60" s="50" t="s">
        <v>2436</v>
      </c>
      <c r="C60" s="50" t="s">
        <v>177</v>
      </c>
      <c r="D60" s="50" t="s">
        <v>2437</v>
      </c>
      <c r="E60" s="23" t="s">
        <v>2438</v>
      </c>
      <c r="F60" s="51"/>
      <c r="G60" s="25">
        <v>0.51</v>
      </c>
      <c r="H60" s="26"/>
      <c r="I60" s="26">
        <f t="shared" si="3"/>
        <v>0.51</v>
      </c>
      <c r="J60" s="21" t="s">
        <v>2283</v>
      </c>
      <c r="K60" s="26">
        <f t="shared" si="4"/>
        <v>1.53</v>
      </c>
      <c r="L60" s="31">
        <f t="shared" si="5"/>
        <v>7.65</v>
      </c>
    </row>
    <row r="61" spans="1:12">
      <c r="A61" s="21">
        <v>56</v>
      </c>
      <c r="B61" s="50" t="s">
        <v>2439</v>
      </c>
      <c r="C61" s="50" t="s">
        <v>159</v>
      </c>
      <c r="D61" s="50" t="s">
        <v>2440</v>
      </c>
      <c r="E61" s="23" t="s">
        <v>2441</v>
      </c>
      <c r="F61" s="51"/>
      <c r="G61" s="25">
        <v>0.51</v>
      </c>
      <c r="H61" s="26"/>
      <c r="I61" s="26">
        <f t="shared" si="3"/>
        <v>0.51</v>
      </c>
      <c r="J61" s="21" t="s">
        <v>2283</v>
      </c>
      <c r="K61" s="26">
        <f t="shared" si="4"/>
        <v>1.53</v>
      </c>
      <c r="L61" s="31">
        <f t="shared" si="5"/>
        <v>7.65</v>
      </c>
    </row>
    <row r="62" spans="1:12">
      <c r="A62" s="21">
        <v>57</v>
      </c>
      <c r="B62" s="50" t="s">
        <v>2442</v>
      </c>
      <c r="C62" s="50" t="s">
        <v>159</v>
      </c>
      <c r="D62" s="50" t="s">
        <v>2443</v>
      </c>
      <c r="E62" s="23" t="s">
        <v>2444</v>
      </c>
      <c r="F62" s="51"/>
      <c r="G62" s="25">
        <v>0.65</v>
      </c>
      <c r="H62" s="26"/>
      <c r="I62" s="26">
        <f t="shared" si="3"/>
        <v>0.65</v>
      </c>
      <c r="J62" s="21" t="s">
        <v>2283</v>
      </c>
      <c r="K62" s="26">
        <f t="shared" si="4"/>
        <v>1.95</v>
      </c>
      <c r="L62" s="31">
        <f t="shared" si="5"/>
        <v>9.75</v>
      </c>
    </row>
    <row r="63" spans="1:12">
      <c r="A63" s="21">
        <v>58</v>
      </c>
      <c r="B63" s="50" t="s">
        <v>2445</v>
      </c>
      <c r="C63" s="50" t="s">
        <v>56</v>
      </c>
      <c r="D63" s="50" t="s">
        <v>2446</v>
      </c>
      <c r="E63" s="23" t="s">
        <v>2447</v>
      </c>
      <c r="F63" s="51"/>
      <c r="G63" s="25">
        <v>0.86</v>
      </c>
      <c r="H63" s="26"/>
      <c r="I63" s="26">
        <f t="shared" si="3"/>
        <v>0.86</v>
      </c>
      <c r="J63" s="21" t="s">
        <v>2283</v>
      </c>
      <c r="K63" s="26">
        <f t="shared" si="4"/>
        <v>2.58</v>
      </c>
      <c r="L63" s="31">
        <f t="shared" si="5"/>
        <v>12.9</v>
      </c>
    </row>
    <row r="64" spans="1:12">
      <c r="A64" s="21">
        <v>59</v>
      </c>
      <c r="B64" s="50" t="s">
        <v>2448</v>
      </c>
      <c r="C64" s="50" t="s">
        <v>177</v>
      </c>
      <c r="D64" s="50" t="s">
        <v>2449</v>
      </c>
      <c r="E64" s="23" t="s">
        <v>2450</v>
      </c>
      <c r="F64" s="51"/>
      <c r="G64" s="25">
        <v>0.73</v>
      </c>
      <c r="H64" s="26"/>
      <c r="I64" s="26">
        <f t="shared" si="3"/>
        <v>0.73</v>
      </c>
      <c r="J64" s="21" t="s">
        <v>2283</v>
      </c>
      <c r="K64" s="26">
        <f t="shared" si="4"/>
        <v>2.19</v>
      </c>
      <c r="L64" s="31">
        <f t="shared" si="5"/>
        <v>10.95</v>
      </c>
    </row>
    <row r="65" spans="1:12">
      <c r="A65" s="21">
        <v>60</v>
      </c>
      <c r="B65" s="50" t="s">
        <v>2451</v>
      </c>
      <c r="C65" s="50" t="s">
        <v>33</v>
      </c>
      <c r="D65" s="50" t="s">
        <v>2452</v>
      </c>
      <c r="E65" s="23" t="s">
        <v>2453</v>
      </c>
      <c r="F65" s="51"/>
      <c r="G65" s="25">
        <v>0.51</v>
      </c>
      <c r="H65" s="26"/>
      <c r="I65" s="26">
        <f t="shared" si="3"/>
        <v>0.51</v>
      </c>
      <c r="J65" s="21" t="s">
        <v>2283</v>
      </c>
      <c r="K65" s="26">
        <f t="shared" si="4"/>
        <v>1.53</v>
      </c>
      <c r="L65" s="31">
        <f t="shared" si="5"/>
        <v>7.65</v>
      </c>
    </row>
    <row r="66" spans="1:12">
      <c r="A66" s="21">
        <v>61</v>
      </c>
      <c r="B66" s="50" t="s">
        <v>2454</v>
      </c>
      <c r="C66" s="50" t="s">
        <v>93</v>
      </c>
      <c r="D66" s="50" t="s">
        <v>2455</v>
      </c>
      <c r="E66" s="23" t="s">
        <v>2456</v>
      </c>
      <c r="F66" s="51"/>
      <c r="G66" s="25">
        <v>0.5</v>
      </c>
      <c r="H66" s="26"/>
      <c r="I66" s="26">
        <f t="shared" si="3"/>
        <v>0.5</v>
      </c>
      <c r="J66" s="21" t="s">
        <v>2283</v>
      </c>
      <c r="K66" s="26">
        <f t="shared" si="4"/>
        <v>1.5</v>
      </c>
      <c r="L66" s="31">
        <f t="shared" si="5"/>
        <v>7.5</v>
      </c>
    </row>
    <row r="67" spans="1:12">
      <c r="A67" s="21">
        <v>62</v>
      </c>
      <c r="B67" s="50" t="s">
        <v>2457</v>
      </c>
      <c r="C67" s="50" t="s">
        <v>481</v>
      </c>
      <c r="D67" s="50" t="s">
        <v>2458</v>
      </c>
      <c r="E67" s="23" t="s">
        <v>2459</v>
      </c>
      <c r="F67" s="51"/>
      <c r="G67" s="25">
        <v>0.51</v>
      </c>
      <c r="H67" s="26"/>
      <c r="I67" s="26">
        <f t="shared" si="3"/>
        <v>0.51</v>
      </c>
      <c r="J67" s="21" t="s">
        <v>2283</v>
      </c>
      <c r="K67" s="26">
        <f t="shared" si="4"/>
        <v>1.53</v>
      </c>
      <c r="L67" s="31">
        <f t="shared" si="5"/>
        <v>7.65</v>
      </c>
    </row>
    <row r="68" spans="1:12">
      <c r="A68" s="21">
        <v>63</v>
      </c>
      <c r="B68" s="50" t="s">
        <v>2460</v>
      </c>
      <c r="C68" s="50" t="s">
        <v>133</v>
      </c>
      <c r="D68" s="50" t="s">
        <v>2461</v>
      </c>
      <c r="E68" s="23" t="s">
        <v>2462</v>
      </c>
      <c r="F68" s="51"/>
      <c r="G68" s="25">
        <v>0.51</v>
      </c>
      <c r="H68" s="26"/>
      <c r="I68" s="26">
        <f t="shared" si="3"/>
        <v>0.51</v>
      </c>
      <c r="J68" s="21" t="s">
        <v>2283</v>
      </c>
      <c r="K68" s="26">
        <f t="shared" si="4"/>
        <v>1.53</v>
      </c>
      <c r="L68" s="31">
        <f t="shared" si="5"/>
        <v>7.65</v>
      </c>
    </row>
    <row r="69" spans="1:12">
      <c r="A69" s="21">
        <v>64</v>
      </c>
      <c r="B69" s="50" t="s">
        <v>2463</v>
      </c>
      <c r="C69" s="50" t="s">
        <v>159</v>
      </c>
      <c r="D69" s="50" t="s">
        <v>2464</v>
      </c>
      <c r="E69" s="23" t="s">
        <v>2465</v>
      </c>
      <c r="F69" s="51"/>
      <c r="G69" s="25">
        <v>0.57</v>
      </c>
      <c r="H69" s="26"/>
      <c r="I69" s="26">
        <f t="shared" si="3"/>
        <v>0.57</v>
      </c>
      <c r="J69" s="21" t="s">
        <v>2283</v>
      </c>
      <c r="K69" s="26">
        <f t="shared" si="4"/>
        <v>1.71</v>
      </c>
      <c r="L69" s="31">
        <f t="shared" si="5"/>
        <v>8.55</v>
      </c>
    </row>
    <row r="70" spans="1:12">
      <c r="A70" s="21">
        <v>65</v>
      </c>
      <c r="B70" s="50" t="s">
        <v>313</v>
      </c>
      <c r="C70" s="50" t="s">
        <v>33</v>
      </c>
      <c r="D70" s="50" t="s">
        <v>2466</v>
      </c>
      <c r="E70" s="23" t="s">
        <v>2467</v>
      </c>
      <c r="F70" s="51"/>
      <c r="G70" s="25">
        <v>0.51</v>
      </c>
      <c r="H70" s="26"/>
      <c r="I70" s="26">
        <f t="shared" si="3"/>
        <v>0.51</v>
      </c>
      <c r="J70" s="21" t="s">
        <v>2283</v>
      </c>
      <c r="K70" s="26">
        <f t="shared" si="4"/>
        <v>1.53</v>
      </c>
      <c r="L70" s="31">
        <f t="shared" si="5"/>
        <v>7.65</v>
      </c>
    </row>
    <row r="71" spans="1:12">
      <c r="A71" s="21">
        <v>66</v>
      </c>
      <c r="B71" s="50" t="s">
        <v>2468</v>
      </c>
      <c r="C71" s="50" t="s">
        <v>33</v>
      </c>
      <c r="D71" s="50" t="s">
        <v>2469</v>
      </c>
      <c r="E71" s="23" t="s">
        <v>2470</v>
      </c>
      <c r="F71" s="51"/>
      <c r="G71" s="25">
        <v>0.5</v>
      </c>
      <c r="H71" s="26"/>
      <c r="I71" s="26">
        <f t="shared" ref="I71:I101" si="6">G71</f>
        <v>0.5</v>
      </c>
      <c r="J71" s="21" t="s">
        <v>2283</v>
      </c>
      <c r="K71" s="26">
        <f t="shared" ref="K71:K101" si="7">I71*3</f>
        <v>1.5</v>
      </c>
      <c r="L71" s="31">
        <f t="shared" ref="L71:L101" si="8">I71*15</f>
        <v>7.5</v>
      </c>
    </row>
    <row r="72" spans="1:12">
      <c r="A72" s="21">
        <v>67</v>
      </c>
      <c r="B72" s="50" t="s">
        <v>2471</v>
      </c>
      <c r="C72" s="50" t="s">
        <v>60</v>
      </c>
      <c r="D72" s="50" t="s">
        <v>2472</v>
      </c>
      <c r="E72" s="23" t="s">
        <v>2473</v>
      </c>
      <c r="F72" s="51"/>
      <c r="G72" s="25">
        <v>0.2</v>
      </c>
      <c r="H72" s="26"/>
      <c r="I72" s="26">
        <f t="shared" si="6"/>
        <v>0.2</v>
      </c>
      <c r="J72" s="21" t="s">
        <v>2283</v>
      </c>
      <c r="K72" s="26">
        <f t="shared" si="7"/>
        <v>0.6</v>
      </c>
      <c r="L72" s="31">
        <f t="shared" si="8"/>
        <v>3</v>
      </c>
    </row>
    <row r="73" spans="1:12">
      <c r="A73" s="21">
        <v>68</v>
      </c>
      <c r="B73" s="50" t="s">
        <v>2474</v>
      </c>
      <c r="C73" s="50" t="s">
        <v>56</v>
      </c>
      <c r="D73" s="50" t="s">
        <v>2475</v>
      </c>
      <c r="E73" s="23" t="s">
        <v>2476</v>
      </c>
      <c r="F73" s="51"/>
      <c r="G73" s="25">
        <v>0.37</v>
      </c>
      <c r="H73" s="26"/>
      <c r="I73" s="26">
        <f t="shared" si="6"/>
        <v>0.37</v>
      </c>
      <c r="J73" s="21" t="s">
        <v>2283</v>
      </c>
      <c r="K73" s="26">
        <f t="shared" si="7"/>
        <v>1.11</v>
      </c>
      <c r="L73" s="31">
        <f t="shared" si="8"/>
        <v>5.55</v>
      </c>
    </row>
    <row r="74" spans="1:12">
      <c r="A74" s="21">
        <v>69</v>
      </c>
      <c r="B74" s="50" t="s">
        <v>2477</v>
      </c>
      <c r="C74" s="50" t="s">
        <v>33</v>
      </c>
      <c r="D74" s="50" t="s">
        <v>2478</v>
      </c>
      <c r="E74" s="23" t="s">
        <v>2479</v>
      </c>
      <c r="F74" s="51"/>
      <c r="G74" s="25">
        <v>0.37</v>
      </c>
      <c r="H74" s="26"/>
      <c r="I74" s="26">
        <f t="shared" si="6"/>
        <v>0.37</v>
      </c>
      <c r="J74" s="21" t="s">
        <v>2283</v>
      </c>
      <c r="K74" s="26">
        <f t="shared" si="7"/>
        <v>1.11</v>
      </c>
      <c r="L74" s="31">
        <f t="shared" si="8"/>
        <v>5.55</v>
      </c>
    </row>
    <row r="75" spans="1:12">
      <c r="A75" s="21">
        <v>70</v>
      </c>
      <c r="B75" s="50" t="s">
        <v>2480</v>
      </c>
      <c r="C75" s="50" t="s">
        <v>2481</v>
      </c>
      <c r="D75" s="50" t="s">
        <v>2482</v>
      </c>
      <c r="E75" s="23" t="s">
        <v>2483</v>
      </c>
      <c r="F75" s="51"/>
      <c r="G75" s="25">
        <v>0.37</v>
      </c>
      <c r="H75" s="26"/>
      <c r="I75" s="26">
        <f t="shared" si="6"/>
        <v>0.37</v>
      </c>
      <c r="J75" s="21" t="s">
        <v>2283</v>
      </c>
      <c r="K75" s="26">
        <f t="shared" si="7"/>
        <v>1.11</v>
      </c>
      <c r="L75" s="31">
        <f t="shared" si="8"/>
        <v>5.55</v>
      </c>
    </row>
    <row r="76" spans="1:12">
      <c r="A76" s="21">
        <v>71</v>
      </c>
      <c r="B76" s="50" t="s">
        <v>2484</v>
      </c>
      <c r="C76" s="50" t="s">
        <v>52</v>
      </c>
      <c r="D76" s="50" t="s">
        <v>2485</v>
      </c>
      <c r="E76" s="23" t="s">
        <v>2486</v>
      </c>
      <c r="F76" s="51"/>
      <c r="G76" s="25">
        <v>0.54</v>
      </c>
      <c r="H76" s="26"/>
      <c r="I76" s="26">
        <f t="shared" si="6"/>
        <v>0.54</v>
      </c>
      <c r="J76" s="21" t="s">
        <v>2283</v>
      </c>
      <c r="K76" s="26">
        <f t="shared" si="7"/>
        <v>1.62</v>
      </c>
      <c r="L76" s="31">
        <f t="shared" si="8"/>
        <v>8.1</v>
      </c>
    </row>
    <row r="77" spans="1:12">
      <c r="A77" s="21">
        <v>72</v>
      </c>
      <c r="B77" s="50" t="s">
        <v>1243</v>
      </c>
      <c r="C77" s="50" t="s">
        <v>93</v>
      </c>
      <c r="D77" s="50" t="s">
        <v>2487</v>
      </c>
      <c r="E77" s="23" t="s">
        <v>2488</v>
      </c>
      <c r="F77" s="51"/>
      <c r="G77" s="25">
        <v>0.54</v>
      </c>
      <c r="H77" s="26"/>
      <c r="I77" s="26">
        <f t="shared" si="6"/>
        <v>0.54</v>
      </c>
      <c r="J77" s="21" t="s">
        <v>2283</v>
      </c>
      <c r="K77" s="26">
        <f t="shared" si="7"/>
        <v>1.62</v>
      </c>
      <c r="L77" s="31">
        <f t="shared" si="8"/>
        <v>8.1</v>
      </c>
    </row>
    <row r="78" spans="1:12">
      <c r="A78" s="21">
        <v>73</v>
      </c>
      <c r="B78" s="50" t="s">
        <v>2489</v>
      </c>
      <c r="C78" s="50" t="s">
        <v>33</v>
      </c>
      <c r="D78" s="50" t="s">
        <v>2490</v>
      </c>
      <c r="E78" s="23" t="s">
        <v>2491</v>
      </c>
      <c r="F78" s="51"/>
      <c r="G78" s="25">
        <v>0.54</v>
      </c>
      <c r="H78" s="26"/>
      <c r="I78" s="26">
        <f t="shared" si="6"/>
        <v>0.54</v>
      </c>
      <c r="J78" s="21" t="s">
        <v>2283</v>
      </c>
      <c r="K78" s="26">
        <f t="shared" si="7"/>
        <v>1.62</v>
      </c>
      <c r="L78" s="31">
        <f t="shared" si="8"/>
        <v>8.1</v>
      </c>
    </row>
    <row r="79" spans="1:12">
      <c r="A79" s="21">
        <v>74</v>
      </c>
      <c r="B79" s="50" t="s">
        <v>2492</v>
      </c>
      <c r="C79" s="50" t="s">
        <v>159</v>
      </c>
      <c r="D79" s="50" t="s">
        <v>2493</v>
      </c>
      <c r="E79" s="23" t="s">
        <v>2494</v>
      </c>
      <c r="F79" s="51"/>
      <c r="G79" s="25">
        <v>0.54</v>
      </c>
      <c r="H79" s="26"/>
      <c r="I79" s="26">
        <f t="shared" si="6"/>
        <v>0.54</v>
      </c>
      <c r="J79" s="21" t="s">
        <v>2283</v>
      </c>
      <c r="K79" s="26">
        <f t="shared" si="7"/>
        <v>1.62</v>
      </c>
      <c r="L79" s="31">
        <f t="shared" si="8"/>
        <v>8.1</v>
      </c>
    </row>
    <row r="80" spans="1:12">
      <c r="A80" s="21">
        <v>75</v>
      </c>
      <c r="B80" s="50" t="s">
        <v>1652</v>
      </c>
      <c r="C80" s="50" t="s">
        <v>140</v>
      </c>
      <c r="D80" s="50" t="s">
        <v>2495</v>
      </c>
      <c r="E80" s="23" t="s">
        <v>2496</v>
      </c>
      <c r="F80" s="51"/>
      <c r="G80" s="25">
        <v>0.54</v>
      </c>
      <c r="H80" s="26"/>
      <c r="I80" s="26">
        <f t="shared" si="6"/>
        <v>0.54</v>
      </c>
      <c r="J80" s="21" t="s">
        <v>2283</v>
      </c>
      <c r="K80" s="26">
        <f t="shared" si="7"/>
        <v>1.62</v>
      </c>
      <c r="L80" s="31">
        <f t="shared" si="8"/>
        <v>8.1</v>
      </c>
    </row>
    <row r="81" spans="1:12">
      <c r="A81" s="21">
        <v>76</v>
      </c>
      <c r="B81" s="50" t="s">
        <v>2497</v>
      </c>
      <c r="C81" s="50" t="s">
        <v>33</v>
      </c>
      <c r="D81" s="50" t="s">
        <v>2498</v>
      </c>
      <c r="E81" s="23" t="s">
        <v>2499</v>
      </c>
      <c r="F81" s="51"/>
      <c r="G81" s="25">
        <v>0.95</v>
      </c>
      <c r="H81" s="26"/>
      <c r="I81" s="26">
        <f t="shared" si="6"/>
        <v>0.95</v>
      </c>
      <c r="J81" s="21" t="s">
        <v>2283</v>
      </c>
      <c r="K81" s="26">
        <f t="shared" si="7"/>
        <v>2.85</v>
      </c>
      <c r="L81" s="31">
        <f t="shared" si="8"/>
        <v>14.25</v>
      </c>
    </row>
    <row r="82" spans="1:12">
      <c r="A82" s="21">
        <v>77</v>
      </c>
      <c r="B82" s="50" t="s">
        <v>2500</v>
      </c>
      <c r="C82" s="50" t="s">
        <v>22</v>
      </c>
      <c r="D82" s="50" t="s">
        <v>2501</v>
      </c>
      <c r="E82" s="23" t="s">
        <v>2502</v>
      </c>
      <c r="F82" s="51"/>
      <c r="G82" s="25">
        <v>0.54</v>
      </c>
      <c r="H82" s="26"/>
      <c r="I82" s="26">
        <f t="shared" si="6"/>
        <v>0.54</v>
      </c>
      <c r="J82" s="21" t="s">
        <v>2283</v>
      </c>
      <c r="K82" s="26">
        <f t="shared" si="7"/>
        <v>1.62</v>
      </c>
      <c r="L82" s="31">
        <f t="shared" si="8"/>
        <v>8.1</v>
      </c>
    </row>
    <row r="83" spans="1:12">
      <c r="A83" s="21">
        <v>78</v>
      </c>
      <c r="B83" s="50" t="s">
        <v>2503</v>
      </c>
      <c r="C83" s="50" t="s">
        <v>159</v>
      </c>
      <c r="D83" s="50" t="s">
        <v>2504</v>
      </c>
      <c r="E83" s="23" t="s">
        <v>2505</v>
      </c>
      <c r="F83" s="51"/>
      <c r="G83" s="25">
        <v>0.54</v>
      </c>
      <c r="H83" s="26"/>
      <c r="I83" s="26">
        <f t="shared" si="6"/>
        <v>0.54</v>
      </c>
      <c r="J83" s="21" t="s">
        <v>2283</v>
      </c>
      <c r="K83" s="26">
        <f t="shared" si="7"/>
        <v>1.62</v>
      </c>
      <c r="L83" s="31">
        <f t="shared" si="8"/>
        <v>8.1</v>
      </c>
    </row>
    <row r="84" spans="1:12">
      <c r="A84" s="21">
        <v>79</v>
      </c>
      <c r="B84" s="50" t="s">
        <v>2506</v>
      </c>
      <c r="C84" s="50" t="s">
        <v>269</v>
      </c>
      <c r="D84" s="50" t="s">
        <v>2507</v>
      </c>
      <c r="E84" s="23" t="s">
        <v>2508</v>
      </c>
      <c r="F84" s="51"/>
      <c r="G84" s="25">
        <v>0.54</v>
      </c>
      <c r="H84" s="26"/>
      <c r="I84" s="26">
        <f t="shared" si="6"/>
        <v>0.54</v>
      </c>
      <c r="J84" s="21" t="s">
        <v>2283</v>
      </c>
      <c r="K84" s="26">
        <f t="shared" si="7"/>
        <v>1.62</v>
      </c>
      <c r="L84" s="31">
        <f t="shared" si="8"/>
        <v>8.1</v>
      </c>
    </row>
    <row r="85" spans="1:12">
      <c r="A85" s="21">
        <v>80</v>
      </c>
      <c r="B85" s="50" t="s">
        <v>2509</v>
      </c>
      <c r="C85" s="50" t="s">
        <v>359</v>
      </c>
      <c r="D85" s="50" t="s">
        <v>2510</v>
      </c>
      <c r="E85" s="23" t="s">
        <v>2511</v>
      </c>
      <c r="F85" s="51"/>
      <c r="G85" s="25">
        <v>0.47</v>
      </c>
      <c r="H85" s="26"/>
      <c r="I85" s="26">
        <f t="shared" si="6"/>
        <v>0.47</v>
      </c>
      <c r="J85" s="21" t="s">
        <v>2283</v>
      </c>
      <c r="K85" s="26">
        <f t="shared" si="7"/>
        <v>1.41</v>
      </c>
      <c r="L85" s="31">
        <f t="shared" si="8"/>
        <v>7.05</v>
      </c>
    </row>
    <row r="86" spans="1:12">
      <c r="A86" s="21">
        <v>81</v>
      </c>
      <c r="B86" s="50" t="s">
        <v>1015</v>
      </c>
      <c r="C86" s="50" t="s">
        <v>60</v>
      </c>
      <c r="D86" s="50" t="s">
        <v>2512</v>
      </c>
      <c r="E86" s="23" t="s">
        <v>2513</v>
      </c>
      <c r="F86" s="51"/>
      <c r="G86" s="25">
        <v>0.77</v>
      </c>
      <c r="H86" s="26"/>
      <c r="I86" s="26">
        <f t="shared" si="6"/>
        <v>0.77</v>
      </c>
      <c r="J86" s="21" t="s">
        <v>2283</v>
      </c>
      <c r="K86" s="26">
        <f t="shared" si="7"/>
        <v>2.31</v>
      </c>
      <c r="L86" s="31">
        <f t="shared" si="8"/>
        <v>11.55</v>
      </c>
    </row>
    <row r="87" spans="1:12">
      <c r="A87" s="21">
        <v>82</v>
      </c>
      <c r="B87" s="50" t="s">
        <v>2514</v>
      </c>
      <c r="C87" s="50" t="s">
        <v>97</v>
      </c>
      <c r="D87" s="50" t="s">
        <v>2515</v>
      </c>
      <c r="E87" s="23" t="s">
        <v>2516</v>
      </c>
      <c r="F87" s="51"/>
      <c r="G87" s="25">
        <v>0.54</v>
      </c>
      <c r="H87" s="26"/>
      <c r="I87" s="26">
        <f t="shared" si="6"/>
        <v>0.54</v>
      </c>
      <c r="J87" s="21" t="s">
        <v>2283</v>
      </c>
      <c r="K87" s="26">
        <f t="shared" si="7"/>
        <v>1.62</v>
      </c>
      <c r="L87" s="31">
        <f t="shared" si="8"/>
        <v>8.1</v>
      </c>
    </row>
    <row r="88" spans="1:12">
      <c r="A88" s="21">
        <v>83</v>
      </c>
      <c r="B88" s="50" t="s">
        <v>1685</v>
      </c>
      <c r="C88" s="50" t="s">
        <v>22</v>
      </c>
      <c r="D88" s="50" t="s">
        <v>2517</v>
      </c>
      <c r="E88" s="23" t="s">
        <v>2518</v>
      </c>
      <c r="F88" s="51"/>
      <c r="G88" s="25">
        <v>0.54</v>
      </c>
      <c r="H88" s="26"/>
      <c r="I88" s="26">
        <f t="shared" si="6"/>
        <v>0.54</v>
      </c>
      <c r="J88" s="21" t="s">
        <v>2283</v>
      </c>
      <c r="K88" s="26">
        <f t="shared" si="7"/>
        <v>1.62</v>
      </c>
      <c r="L88" s="31">
        <f t="shared" si="8"/>
        <v>8.1</v>
      </c>
    </row>
    <row r="89" spans="1:12">
      <c r="A89" s="21">
        <v>84</v>
      </c>
      <c r="B89" s="50" t="s">
        <v>2519</v>
      </c>
      <c r="C89" s="50" t="s">
        <v>159</v>
      </c>
      <c r="D89" s="50" t="s">
        <v>2520</v>
      </c>
      <c r="E89" s="23" t="s">
        <v>2521</v>
      </c>
      <c r="F89" s="51"/>
      <c r="G89" s="25">
        <v>0.54</v>
      </c>
      <c r="H89" s="26"/>
      <c r="I89" s="26">
        <f t="shared" si="6"/>
        <v>0.54</v>
      </c>
      <c r="J89" s="21" t="s">
        <v>2283</v>
      </c>
      <c r="K89" s="26">
        <f t="shared" si="7"/>
        <v>1.62</v>
      </c>
      <c r="L89" s="31">
        <f t="shared" si="8"/>
        <v>8.1</v>
      </c>
    </row>
    <row r="90" spans="1:12">
      <c r="A90" s="21">
        <v>85</v>
      </c>
      <c r="B90" s="50" t="s">
        <v>2522</v>
      </c>
      <c r="C90" s="50" t="s">
        <v>22</v>
      </c>
      <c r="D90" s="50" t="s">
        <v>2523</v>
      </c>
      <c r="E90" s="23" t="s">
        <v>2524</v>
      </c>
      <c r="F90" s="51"/>
      <c r="G90" s="25">
        <v>0.54</v>
      </c>
      <c r="H90" s="26"/>
      <c r="I90" s="26">
        <f t="shared" si="6"/>
        <v>0.54</v>
      </c>
      <c r="J90" s="21" t="s">
        <v>2283</v>
      </c>
      <c r="K90" s="26">
        <f t="shared" si="7"/>
        <v>1.62</v>
      </c>
      <c r="L90" s="31">
        <f t="shared" si="8"/>
        <v>8.1</v>
      </c>
    </row>
    <row r="91" spans="1:12">
      <c r="A91" s="21">
        <v>86</v>
      </c>
      <c r="B91" s="50" t="s">
        <v>2525</v>
      </c>
      <c r="C91" s="50" t="s">
        <v>177</v>
      </c>
      <c r="D91" s="50" t="s">
        <v>2526</v>
      </c>
      <c r="E91" s="23" t="s">
        <v>2527</v>
      </c>
      <c r="F91" s="51"/>
      <c r="G91" s="25">
        <v>0.54</v>
      </c>
      <c r="H91" s="26"/>
      <c r="I91" s="26">
        <f t="shared" si="6"/>
        <v>0.54</v>
      </c>
      <c r="J91" s="21" t="s">
        <v>2283</v>
      </c>
      <c r="K91" s="26">
        <f t="shared" si="7"/>
        <v>1.62</v>
      </c>
      <c r="L91" s="31">
        <f t="shared" si="8"/>
        <v>8.1</v>
      </c>
    </row>
    <row r="92" spans="1:12">
      <c r="A92" s="21">
        <v>87</v>
      </c>
      <c r="B92" s="50" t="s">
        <v>1308</v>
      </c>
      <c r="C92" s="50" t="s">
        <v>159</v>
      </c>
      <c r="D92" s="50" t="s">
        <v>2528</v>
      </c>
      <c r="E92" s="23" t="s">
        <v>2529</v>
      </c>
      <c r="F92" s="51"/>
      <c r="G92" s="25">
        <v>0.54</v>
      </c>
      <c r="H92" s="26"/>
      <c r="I92" s="26">
        <f t="shared" si="6"/>
        <v>0.54</v>
      </c>
      <c r="J92" s="21" t="s">
        <v>2283</v>
      </c>
      <c r="K92" s="26">
        <f t="shared" si="7"/>
        <v>1.62</v>
      </c>
      <c r="L92" s="31">
        <f t="shared" si="8"/>
        <v>8.1</v>
      </c>
    </row>
    <row r="93" spans="1:12">
      <c r="A93" s="21">
        <v>88</v>
      </c>
      <c r="B93" s="50" t="s">
        <v>2530</v>
      </c>
      <c r="C93" s="50" t="s">
        <v>667</v>
      </c>
      <c r="D93" s="50" t="s">
        <v>2531</v>
      </c>
      <c r="E93" s="23" t="s">
        <v>2532</v>
      </c>
      <c r="F93" s="51"/>
      <c r="G93" s="25">
        <v>0.4</v>
      </c>
      <c r="H93" s="26"/>
      <c r="I93" s="26">
        <f t="shared" si="6"/>
        <v>0.4</v>
      </c>
      <c r="J93" s="21" t="s">
        <v>2283</v>
      </c>
      <c r="K93" s="26">
        <f t="shared" si="7"/>
        <v>1.2</v>
      </c>
      <c r="L93" s="31">
        <f t="shared" si="8"/>
        <v>6</v>
      </c>
    </row>
    <row r="94" spans="1:12">
      <c r="A94" s="41" t="s">
        <v>15</v>
      </c>
      <c r="B94" s="41"/>
      <c r="C94" s="42"/>
      <c r="D94" s="41"/>
      <c r="E94" s="41"/>
      <c r="F94" s="41"/>
      <c r="G94" s="52">
        <f>SUM(G6:G93)</f>
        <v>44</v>
      </c>
      <c r="H94" s="52"/>
      <c r="I94" s="52">
        <f>SUM(I6:I93)</f>
        <v>44</v>
      </c>
      <c r="J94" s="41"/>
      <c r="K94" s="43">
        <f>SUM(K6:K93)</f>
        <v>132</v>
      </c>
      <c r="L94" s="41">
        <f>SUM(L6:L93)</f>
        <v>660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5" style="2" customWidth="1"/>
    <col min="3" max="3" width="17" style="3" customWidth="1"/>
    <col min="4" max="4" width="18.875" style="2" customWidth="1"/>
    <col min="5" max="5" width="10.3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2533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7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8"/>
      <c r="J4" s="13" t="s">
        <v>9</v>
      </c>
      <c r="K4" s="29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0"/>
      <c r="L5" s="17"/>
    </row>
    <row r="6" spans="1:12">
      <c r="A6" s="21">
        <v>1</v>
      </c>
      <c r="B6" s="22" t="s">
        <v>2534</v>
      </c>
      <c r="C6" s="22" t="s">
        <v>140</v>
      </c>
      <c r="D6" s="22" t="s">
        <v>2535</v>
      </c>
      <c r="E6" s="23" t="s">
        <v>2536</v>
      </c>
      <c r="F6" s="24"/>
      <c r="G6" s="25">
        <v>5.8</v>
      </c>
      <c r="H6" s="26"/>
      <c r="I6" s="26">
        <f>G6</f>
        <v>5.8</v>
      </c>
      <c r="J6" s="21" t="s">
        <v>2537</v>
      </c>
      <c r="K6" s="26">
        <f>I6*3</f>
        <v>17.4</v>
      </c>
      <c r="L6" s="31">
        <f>I6*15</f>
        <v>87</v>
      </c>
    </row>
    <row r="7" spans="1:12">
      <c r="A7" s="21">
        <v>2</v>
      </c>
      <c r="B7" s="22" t="s">
        <v>2538</v>
      </c>
      <c r="C7" s="22" t="s">
        <v>2539</v>
      </c>
      <c r="D7" s="22" t="s">
        <v>2540</v>
      </c>
      <c r="E7" s="23" t="s">
        <v>2541</v>
      </c>
      <c r="F7" s="24"/>
      <c r="G7" s="25">
        <v>3.87</v>
      </c>
      <c r="H7" s="26"/>
      <c r="I7" s="26">
        <f>G7</f>
        <v>3.87</v>
      </c>
      <c r="J7" s="21" t="s">
        <v>2537</v>
      </c>
      <c r="K7" s="26">
        <f t="shared" ref="K7:K55" si="0">I7*3</f>
        <v>11.61</v>
      </c>
      <c r="L7" s="31">
        <f t="shared" ref="L7:L55" si="1">I7*15</f>
        <v>58.05</v>
      </c>
    </row>
    <row r="8" spans="1:12">
      <c r="A8" s="21">
        <v>3</v>
      </c>
      <c r="B8" s="22" t="s">
        <v>2542</v>
      </c>
      <c r="C8" s="22" t="s">
        <v>2543</v>
      </c>
      <c r="D8" s="22" t="s">
        <v>2544</v>
      </c>
      <c r="E8" s="23" t="s">
        <v>2545</v>
      </c>
      <c r="F8" s="24"/>
      <c r="G8" s="25">
        <v>2.9</v>
      </c>
      <c r="H8" s="26"/>
      <c r="I8" s="26">
        <f t="shared" ref="I8:I55" si="2">G8</f>
        <v>2.9</v>
      </c>
      <c r="J8" s="21" t="s">
        <v>2537</v>
      </c>
      <c r="K8" s="26">
        <f t="shared" si="0"/>
        <v>8.7</v>
      </c>
      <c r="L8" s="31">
        <f t="shared" si="1"/>
        <v>43.5</v>
      </c>
    </row>
    <row r="9" spans="1:12">
      <c r="A9" s="21">
        <v>4</v>
      </c>
      <c r="B9" s="22" t="s">
        <v>2546</v>
      </c>
      <c r="C9" s="22" t="s">
        <v>60</v>
      </c>
      <c r="D9" s="22" t="s">
        <v>2547</v>
      </c>
      <c r="E9" s="23" t="s">
        <v>2548</v>
      </c>
      <c r="F9" s="24"/>
      <c r="G9" s="25">
        <v>2.9</v>
      </c>
      <c r="H9" s="26"/>
      <c r="I9" s="26">
        <f t="shared" si="2"/>
        <v>2.9</v>
      </c>
      <c r="J9" s="21" t="s">
        <v>2537</v>
      </c>
      <c r="K9" s="26">
        <f t="shared" si="0"/>
        <v>8.7</v>
      </c>
      <c r="L9" s="31">
        <f t="shared" si="1"/>
        <v>43.5</v>
      </c>
    </row>
    <row r="10" spans="1:12">
      <c r="A10" s="21">
        <v>5</v>
      </c>
      <c r="B10" s="22" t="s">
        <v>1941</v>
      </c>
      <c r="C10" s="22" t="s">
        <v>2549</v>
      </c>
      <c r="D10" s="22" t="s">
        <v>2550</v>
      </c>
      <c r="E10" s="23" t="s">
        <v>2551</v>
      </c>
      <c r="F10" s="24"/>
      <c r="G10" s="25">
        <v>3.87</v>
      </c>
      <c r="H10" s="26"/>
      <c r="I10" s="26">
        <f t="shared" si="2"/>
        <v>3.87</v>
      </c>
      <c r="J10" s="21" t="s">
        <v>2537</v>
      </c>
      <c r="K10" s="26">
        <f t="shared" si="0"/>
        <v>11.61</v>
      </c>
      <c r="L10" s="31">
        <f t="shared" si="1"/>
        <v>58.05</v>
      </c>
    </row>
    <row r="11" spans="1:12">
      <c r="A11" s="21">
        <v>6</v>
      </c>
      <c r="B11" s="22" t="s">
        <v>2552</v>
      </c>
      <c r="C11" s="22" t="s">
        <v>481</v>
      </c>
      <c r="D11" s="22" t="s">
        <v>2553</v>
      </c>
      <c r="E11" s="23" t="s">
        <v>2554</v>
      </c>
      <c r="F11" s="24"/>
      <c r="G11" s="25">
        <v>2.9</v>
      </c>
      <c r="H11" s="26"/>
      <c r="I11" s="26">
        <f t="shared" si="2"/>
        <v>2.9</v>
      </c>
      <c r="J11" s="21" t="s">
        <v>2537</v>
      </c>
      <c r="K11" s="26">
        <f t="shared" si="0"/>
        <v>8.7</v>
      </c>
      <c r="L11" s="31">
        <f t="shared" si="1"/>
        <v>43.5</v>
      </c>
    </row>
    <row r="12" spans="1:12">
      <c r="A12" s="21">
        <v>7</v>
      </c>
      <c r="B12" s="22" t="s">
        <v>2555</v>
      </c>
      <c r="C12" s="22" t="s">
        <v>177</v>
      </c>
      <c r="D12" s="22" t="s">
        <v>2556</v>
      </c>
      <c r="E12" s="23" t="s">
        <v>2557</v>
      </c>
      <c r="F12" s="24"/>
      <c r="G12" s="25">
        <v>4.83</v>
      </c>
      <c r="H12" s="26"/>
      <c r="I12" s="26">
        <f t="shared" si="2"/>
        <v>4.83</v>
      </c>
      <c r="J12" s="21" t="s">
        <v>2537</v>
      </c>
      <c r="K12" s="26">
        <f t="shared" si="0"/>
        <v>14.49</v>
      </c>
      <c r="L12" s="31">
        <f t="shared" si="1"/>
        <v>72.45</v>
      </c>
    </row>
    <row r="13" spans="1:12">
      <c r="A13" s="21">
        <v>8</v>
      </c>
      <c r="B13" s="22" t="s">
        <v>2558</v>
      </c>
      <c r="C13" s="22" t="s">
        <v>159</v>
      </c>
      <c r="D13" s="22" t="s">
        <v>2559</v>
      </c>
      <c r="E13" s="23" t="s">
        <v>2560</v>
      </c>
      <c r="F13" s="24"/>
      <c r="G13" s="25">
        <v>3.87</v>
      </c>
      <c r="H13" s="26"/>
      <c r="I13" s="26">
        <f t="shared" si="2"/>
        <v>3.87</v>
      </c>
      <c r="J13" s="21" t="s">
        <v>2537</v>
      </c>
      <c r="K13" s="26">
        <f t="shared" si="0"/>
        <v>11.61</v>
      </c>
      <c r="L13" s="31">
        <f t="shared" si="1"/>
        <v>58.05</v>
      </c>
    </row>
    <row r="14" spans="1:12">
      <c r="A14" s="21">
        <v>9</v>
      </c>
      <c r="B14" s="22" t="s">
        <v>2561</v>
      </c>
      <c r="C14" s="22" t="s">
        <v>177</v>
      </c>
      <c r="D14" s="22" t="s">
        <v>2562</v>
      </c>
      <c r="E14" s="23" t="s">
        <v>2563</v>
      </c>
      <c r="F14" s="24"/>
      <c r="G14" s="25">
        <v>3.87</v>
      </c>
      <c r="H14" s="26"/>
      <c r="I14" s="26">
        <f t="shared" si="2"/>
        <v>3.87</v>
      </c>
      <c r="J14" s="21" t="s">
        <v>2537</v>
      </c>
      <c r="K14" s="26">
        <f t="shared" si="0"/>
        <v>11.61</v>
      </c>
      <c r="L14" s="31">
        <f t="shared" si="1"/>
        <v>58.05</v>
      </c>
    </row>
    <row r="15" spans="1:12">
      <c r="A15" s="21">
        <v>10</v>
      </c>
      <c r="B15" s="22" t="s">
        <v>2564</v>
      </c>
      <c r="C15" s="22" t="s">
        <v>64</v>
      </c>
      <c r="D15" s="22" t="s">
        <v>2565</v>
      </c>
      <c r="E15" s="23" t="s">
        <v>2566</v>
      </c>
      <c r="F15" s="24"/>
      <c r="G15" s="25">
        <v>6.77</v>
      </c>
      <c r="H15" s="26"/>
      <c r="I15" s="26">
        <f t="shared" si="2"/>
        <v>6.77</v>
      </c>
      <c r="J15" s="21" t="s">
        <v>2537</v>
      </c>
      <c r="K15" s="26">
        <f t="shared" si="0"/>
        <v>20.31</v>
      </c>
      <c r="L15" s="31">
        <f t="shared" si="1"/>
        <v>101.55</v>
      </c>
    </row>
    <row r="16" spans="1:12">
      <c r="A16" s="21">
        <v>11</v>
      </c>
      <c r="B16" s="22" t="s">
        <v>2567</v>
      </c>
      <c r="C16" s="22" t="s">
        <v>2568</v>
      </c>
      <c r="D16" s="22" t="s">
        <v>2569</v>
      </c>
      <c r="E16" s="23" t="s">
        <v>2570</v>
      </c>
      <c r="F16" s="24"/>
      <c r="G16" s="25">
        <v>2.9</v>
      </c>
      <c r="H16" s="26"/>
      <c r="I16" s="26">
        <f t="shared" si="2"/>
        <v>2.9</v>
      </c>
      <c r="J16" s="21" t="s">
        <v>2537</v>
      </c>
      <c r="K16" s="26">
        <f t="shared" si="0"/>
        <v>8.7</v>
      </c>
      <c r="L16" s="31">
        <f t="shared" si="1"/>
        <v>43.5</v>
      </c>
    </row>
    <row r="17" spans="1:12">
      <c r="A17" s="21">
        <v>12</v>
      </c>
      <c r="B17" s="22" t="s">
        <v>2571</v>
      </c>
      <c r="C17" s="22" t="s">
        <v>78</v>
      </c>
      <c r="D17" s="22" t="s">
        <v>2572</v>
      </c>
      <c r="E17" s="23" t="s">
        <v>2573</v>
      </c>
      <c r="F17" s="24"/>
      <c r="G17" s="25">
        <v>4.83</v>
      </c>
      <c r="H17" s="26"/>
      <c r="I17" s="26">
        <f t="shared" si="2"/>
        <v>4.83</v>
      </c>
      <c r="J17" s="21" t="s">
        <v>2537</v>
      </c>
      <c r="K17" s="26">
        <f t="shared" si="0"/>
        <v>14.49</v>
      </c>
      <c r="L17" s="31">
        <f t="shared" si="1"/>
        <v>72.45</v>
      </c>
    </row>
    <row r="18" spans="1:12">
      <c r="A18" s="21">
        <v>13</v>
      </c>
      <c r="B18" s="22" t="s">
        <v>2574</v>
      </c>
      <c r="C18" s="22" t="s">
        <v>2549</v>
      </c>
      <c r="D18" s="22" t="s">
        <v>2575</v>
      </c>
      <c r="E18" s="23" t="s">
        <v>2576</v>
      </c>
      <c r="F18" s="24"/>
      <c r="G18" s="25">
        <v>3.87</v>
      </c>
      <c r="H18" s="26"/>
      <c r="I18" s="26">
        <f t="shared" si="2"/>
        <v>3.87</v>
      </c>
      <c r="J18" s="21" t="s">
        <v>2537</v>
      </c>
      <c r="K18" s="26">
        <f t="shared" si="0"/>
        <v>11.61</v>
      </c>
      <c r="L18" s="31">
        <f t="shared" si="1"/>
        <v>58.05</v>
      </c>
    </row>
    <row r="19" spans="1:12">
      <c r="A19" s="21">
        <v>14</v>
      </c>
      <c r="B19" s="22" t="s">
        <v>2577</v>
      </c>
      <c r="C19" s="22" t="s">
        <v>2578</v>
      </c>
      <c r="D19" s="22" t="s">
        <v>2579</v>
      </c>
      <c r="E19" s="23" t="s">
        <v>2580</v>
      </c>
      <c r="F19" s="24"/>
      <c r="G19" s="25">
        <v>7.73</v>
      </c>
      <c r="H19" s="26"/>
      <c r="I19" s="26">
        <f t="shared" si="2"/>
        <v>7.73</v>
      </c>
      <c r="J19" s="21" t="s">
        <v>2537</v>
      </c>
      <c r="K19" s="26">
        <f t="shared" si="0"/>
        <v>23.19</v>
      </c>
      <c r="L19" s="31">
        <f t="shared" si="1"/>
        <v>115.95</v>
      </c>
    </row>
    <row r="20" spans="1:12">
      <c r="A20" s="21">
        <v>15</v>
      </c>
      <c r="B20" s="22" t="s">
        <v>2581</v>
      </c>
      <c r="C20" s="22" t="s">
        <v>33</v>
      </c>
      <c r="D20" s="22" t="s">
        <v>2582</v>
      </c>
      <c r="E20" s="23" t="s">
        <v>2583</v>
      </c>
      <c r="F20" s="24"/>
      <c r="G20" s="25">
        <v>7.73</v>
      </c>
      <c r="H20" s="26"/>
      <c r="I20" s="26">
        <f t="shared" ref="I20" si="3">G20</f>
        <v>7.73</v>
      </c>
      <c r="J20" s="21" t="s">
        <v>2537</v>
      </c>
      <c r="K20" s="26">
        <f t="shared" ref="K20" si="4">I20*3</f>
        <v>23.19</v>
      </c>
      <c r="L20" s="31">
        <f t="shared" ref="L20" si="5">I20*15</f>
        <v>115.95</v>
      </c>
    </row>
    <row r="21" spans="1:12">
      <c r="A21" s="21">
        <v>16</v>
      </c>
      <c r="B21" s="22" t="s">
        <v>1911</v>
      </c>
      <c r="C21" s="22" t="s">
        <v>56</v>
      </c>
      <c r="D21" s="22" t="s">
        <v>2584</v>
      </c>
      <c r="E21" s="23" t="s">
        <v>2585</v>
      </c>
      <c r="F21" s="24"/>
      <c r="G21" s="25">
        <v>6.77</v>
      </c>
      <c r="H21" s="26"/>
      <c r="I21" s="26">
        <f t="shared" si="2"/>
        <v>6.77</v>
      </c>
      <c r="J21" s="21" t="s">
        <v>2537</v>
      </c>
      <c r="K21" s="26">
        <f t="shared" si="0"/>
        <v>20.31</v>
      </c>
      <c r="L21" s="31">
        <f t="shared" si="1"/>
        <v>101.55</v>
      </c>
    </row>
    <row r="22" spans="1:12">
      <c r="A22" s="21">
        <v>17</v>
      </c>
      <c r="B22" s="22" t="s">
        <v>2586</v>
      </c>
      <c r="C22" s="22" t="s">
        <v>33</v>
      </c>
      <c r="D22" s="22" t="s">
        <v>2587</v>
      </c>
      <c r="E22" s="23" t="s">
        <v>2588</v>
      </c>
      <c r="F22" s="24"/>
      <c r="G22" s="25">
        <v>3.87</v>
      </c>
      <c r="H22" s="26"/>
      <c r="I22" s="26">
        <f t="shared" si="2"/>
        <v>3.87</v>
      </c>
      <c r="J22" s="21" t="s">
        <v>2537</v>
      </c>
      <c r="K22" s="26">
        <f t="shared" si="0"/>
        <v>11.61</v>
      </c>
      <c r="L22" s="31">
        <f t="shared" si="1"/>
        <v>58.05</v>
      </c>
    </row>
    <row r="23" spans="1:12">
      <c r="A23" s="21">
        <v>18</v>
      </c>
      <c r="B23" s="22" t="s">
        <v>2589</v>
      </c>
      <c r="C23" s="22" t="s">
        <v>60</v>
      </c>
      <c r="D23" s="22" t="s">
        <v>2590</v>
      </c>
      <c r="E23" s="23" t="s">
        <v>2591</v>
      </c>
      <c r="F23" s="24"/>
      <c r="G23" s="25">
        <v>2.9</v>
      </c>
      <c r="H23" s="26"/>
      <c r="I23" s="26">
        <f t="shared" si="2"/>
        <v>2.9</v>
      </c>
      <c r="J23" s="21" t="s">
        <v>2537</v>
      </c>
      <c r="K23" s="26">
        <f t="shared" si="0"/>
        <v>8.7</v>
      </c>
      <c r="L23" s="31">
        <f t="shared" si="1"/>
        <v>43.5</v>
      </c>
    </row>
    <row r="24" spans="1:12">
      <c r="A24" s="21">
        <v>19</v>
      </c>
      <c r="B24" s="22" t="s">
        <v>2592</v>
      </c>
      <c r="C24" s="22" t="s">
        <v>78</v>
      </c>
      <c r="D24" s="22" t="s">
        <v>2593</v>
      </c>
      <c r="E24" s="23" t="s">
        <v>2594</v>
      </c>
      <c r="F24" s="24"/>
      <c r="G24" s="25">
        <v>4.83</v>
      </c>
      <c r="H24" s="26"/>
      <c r="I24" s="26">
        <f t="shared" si="2"/>
        <v>4.83</v>
      </c>
      <c r="J24" s="21" t="s">
        <v>2537</v>
      </c>
      <c r="K24" s="26">
        <f t="shared" si="0"/>
        <v>14.49</v>
      </c>
      <c r="L24" s="31">
        <f t="shared" si="1"/>
        <v>72.45</v>
      </c>
    </row>
    <row r="25" spans="1:12">
      <c r="A25" s="21">
        <v>20</v>
      </c>
      <c r="B25" s="22" t="s">
        <v>2595</v>
      </c>
      <c r="C25" s="22" t="s">
        <v>60</v>
      </c>
      <c r="D25" s="22" t="s">
        <v>2596</v>
      </c>
      <c r="E25" s="23" t="s">
        <v>2597</v>
      </c>
      <c r="F25" s="24"/>
      <c r="G25" s="25">
        <v>2.9</v>
      </c>
      <c r="H25" s="26"/>
      <c r="I25" s="26">
        <f t="shared" si="2"/>
        <v>2.9</v>
      </c>
      <c r="J25" s="21" t="s">
        <v>2537</v>
      </c>
      <c r="K25" s="26">
        <f t="shared" si="0"/>
        <v>8.7</v>
      </c>
      <c r="L25" s="31">
        <f t="shared" si="1"/>
        <v>43.5</v>
      </c>
    </row>
    <row r="26" spans="1:12">
      <c r="A26" s="21">
        <v>21</v>
      </c>
      <c r="B26" s="22" t="s">
        <v>2598</v>
      </c>
      <c r="C26" s="22" t="s">
        <v>78</v>
      </c>
      <c r="D26" s="22" t="s">
        <v>2599</v>
      </c>
      <c r="E26" s="23" t="s">
        <v>2600</v>
      </c>
      <c r="F26" s="24"/>
      <c r="G26" s="25">
        <v>4.83</v>
      </c>
      <c r="H26" s="26"/>
      <c r="I26" s="26">
        <f t="shared" si="2"/>
        <v>4.83</v>
      </c>
      <c r="J26" s="21" t="s">
        <v>2537</v>
      </c>
      <c r="K26" s="26">
        <f t="shared" si="0"/>
        <v>14.49</v>
      </c>
      <c r="L26" s="31">
        <f t="shared" si="1"/>
        <v>72.45</v>
      </c>
    </row>
    <row r="27" spans="1:12">
      <c r="A27" s="21">
        <v>22</v>
      </c>
      <c r="B27" s="22" t="s">
        <v>2601</v>
      </c>
      <c r="C27" s="22" t="s">
        <v>1049</v>
      </c>
      <c r="D27" s="22" t="s">
        <v>2602</v>
      </c>
      <c r="E27" s="23" t="s">
        <v>2603</v>
      </c>
      <c r="F27" s="24"/>
      <c r="G27" s="25">
        <v>9.67</v>
      </c>
      <c r="H27" s="26"/>
      <c r="I27" s="26">
        <f t="shared" si="2"/>
        <v>9.67</v>
      </c>
      <c r="J27" s="21" t="s">
        <v>2537</v>
      </c>
      <c r="K27" s="26">
        <f t="shared" si="0"/>
        <v>29.01</v>
      </c>
      <c r="L27" s="31">
        <f t="shared" si="1"/>
        <v>145.05</v>
      </c>
    </row>
    <row r="28" spans="1:12">
      <c r="A28" s="21">
        <v>23</v>
      </c>
      <c r="B28" s="22" t="s">
        <v>2604</v>
      </c>
      <c r="C28" s="22" t="s">
        <v>359</v>
      </c>
      <c r="D28" s="22" t="s">
        <v>2605</v>
      </c>
      <c r="E28" s="23" t="s">
        <v>2606</v>
      </c>
      <c r="F28" s="24"/>
      <c r="G28" s="25">
        <v>4.83</v>
      </c>
      <c r="H28" s="26"/>
      <c r="I28" s="26">
        <f t="shared" si="2"/>
        <v>4.83</v>
      </c>
      <c r="J28" s="21" t="s">
        <v>2537</v>
      </c>
      <c r="K28" s="26">
        <f t="shared" si="0"/>
        <v>14.49</v>
      </c>
      <c r="L28" s="31">
        <f t="shared" si="1"/>
        <v>72.45</v>
      </c>
    </row>
    <row r="29" spans="1:12">
      <c r="A29" s="21">
        <v>24</v>
      </c>
      <c r="B29" s="22" t="s">
        <v>2607</v>
      </c>
      <c r="C29" s="22" t="s">
        <v>60</v>
      </c>
      <c r="D29" s="22" t="s">
        <v>2608</v>
      </c>
      <c r="E29" s="23" t="s">
        <v>2609</v>
      </c>
      <c r="F29" s="24"/>
      <c r="G29" s="25">
        <v>4.83</v>
      </c>
      <c r="H29" s="26"/>
      <c r="I29" s="26">
        <f t="shared" si="2"/>
        <v>4.83</v>
      </c>
      <c r="J29" s="21" t="s">
        <v>2537</v>
      </c>
      <c r="K29" s="26">
        <f t="shared" si="0"/>
        <v>14.49</v>
      </c>
      <c r="L29" s="31">
        <f t="shared" si="1"/>
        <v>72.45</v>
      </c>
    </row>
    <row r="30" spans="1:12">
      <c r="A30" s="21">
        <v>25</v>
      </c>
      <c r="B30" s="22" t="s">
        <v>2610</v>
      </c>
      <c r="C30" s="22" t="s">
        <v>93</v>
      </c>
      <c r="D30" s="22" t="s">
        <v>2611</v>
      </c>
      <c r="E30" s="23" t="s">
        <v>2612</v>
      </c>
      <c r="F30" s="24"/>
      <c r="G30" s="25">
        <v>2.9</v>
      </c>
      <c r="H30" s="26"/>
      <c r="I30" s="26">
        <f t="shared" si="2"/>
        <v>2.9</v>
      </c>
      <c r="J30" s="21" t="s">
        <v>2537</v>
      </c>
      <c r="K30" s="26">
        <f t="shared" si="0"/>
        <v>8.7</v>
      </c>
      <c r="L30" s="31">
        <f t="shared" si="1"/>
        <v>43.5</v>
      </c>
    </row>
    <row r="31" spans="1:12">
      <c r="A31" s="21">
        <v>26</v>
      </c>
      <c r="B31" s="22" t="s">
        <v>2613</v>
      </c>
      <c r="C31" s="22" t="s">
        <v>93</v>
      </c>
      <c r="D31" s="22" t="s">
        <v>2614</v>
      </c>
      <c r="E31" s="23" t="s">
        <v>2615</v>
      </c>
      <c r="F31" s="24"/>
      <c r="G31" s="25">
        <v>6.77</v>
      </c>
      <c r="H31" s="26"/>
      <c r="I31" s="26">
        <f t="shared" si="2"/>
        <v>6.77</v>
      </c>
      <c r="J31" s="21" t="s">
        <v>2537</v>
      </c>
      <c r="K31" s="26">
        <f t="shared" si="0"/>
        <v>20.31</v>
      </c>
      <c r="L31" s="31">
        <f t="shared" si="1"/>
        <v>101.55</v>
      </c>
    </row>
    <row r="32" spans="1:12">
      <c r="A32" s="21">
        <v>27</v>
      </c>
      <c r="B32" s="22" t="s">
        <v>2616</v>
      </c>
      <c r="C32" s="22" t="s">
        <v>140</v>
      </c>
      <c r="D32" s="22" t="s">
        <v>2617</v>
      </c>
      <c r="E32" s="23" t="s">
        <v>2618</v>
      </c>
      <c r="F32" s="24"/>
      <c r="G32" s="25">
        <v>7.73</v>
      </c>
      <c r="H32" s="26"/>
      <c r="I32" s="26">
        <f t="shared" si="2"/>
        <v>7.73</v>
      </c>
      <c r="J32" s="21" t="s">
        <v>2537</v>
      </c>
      <c r="K32" s="26">
        <f t="shared" si="0"/>
        <v>23.19</v>
      </c>
      <c r="L32" s="31">
        <f t="shared" si="1"/>
        <v>115.95</v>
      </c>
    </row>
    <row r="33" spans="1:12">
      <c r="A33" s="21">
        <v>28</v>
      </c>
      <c r="B33" s="22" t="s">
        <v>2619</v>
      </c>
      <c r="C33" s="22" t="s">
        <v>64</v>
      </c>
      <c r="D33" s="22" t="s">
        <v>2620</v>
      </c>
      <c r="E33" s="23" t="s">
        <v>2621</v>
      </c>
      <c r="F33" s="24"/>
      <c r="G33" s="25">
        <v>6.77</v>
      </c>
      <c r="H33" s="26"/>
      <c r="I33" s="26">
        <f t="shared" si="2"/>
        <v>6.77</v>
      </c>
      <c r="J33" s="21" t="s">
        <v>2537</v>
      </c>
      <c r="K33" s="26">
        <f t="shared" si="0"/>
        <v>20.31</v>
      </c>
      <c r="L33" s="31">
        <f t="shared" si="1"/>
        <v>101.55</v>
      </c>
    </row>
    <row r="34" spans="1:12">
      <c r="A34" s="21">
        <v>29</v>
      </c>
      <c r="B34" s="22" t="s">
        <v>2622</v>
      </c>
      <c r="C34" s="22" t="s">
        <v>159</v>
      </c>
      <c r="D34" s="22" t="s">
        <v>2623</v>
      </c>
      <c r="E34" s="23" t="s">
        <v>2624</v>
      </c>
      <c r="F34" s="24"/>
      <c r="G34" s="25">
        <v>7.73</v>
      </c>
      <c r="H34" s="26"/>
      <c r="I34" s="26">
        <f t="shared" si="2"/>
        <v>7.73</v>
      </c>
      <c r="J34" s="21" t="s">
        <v>2537</v>
      </c>
      <c r="K34" s="26">
        <f t="shared" si="0"/>
        <v>23.19</v>
      </c>
      <c r="L34" s="31">
        <f t="shared" si="1"/>
        <v>115.95</v>
      </c>
    </row>
    <row r="35" spans="1:12">
      <c r="A35" s="21">
        <v>30</v>
      </c>
      <c r="B35" s="22" t="s">
        <v>2625</v>
      </c>
      <c r="C35" s="22" t="s">
        <v>177</v>
      </c>
      <c r="D35" s="22" t="s">
        <v>2626</v>
      </c>
      <c r="E35" s="23" t="s">
        <v>2627</v>
      </c>
      <c r="F35" s="24"/>
      <c r="G35" s="25">
        <v>6.77</v>
      </c>
      <c r="H35" s="26"/>
      <c r="I35" s="26">
        <f t="shared" si="2"/>
        <v>6.77</v>
      </c>
      <c r="J35" s="21" t="s">
        <v>2537</v>
      </c>
      <c r="K35" s="26">
        <f t="shared" si="0"/>
        <v>20.31</v>
      </c>
      <c r="L35" s="31">
        <f t="shared" si="1"/>
        <v>101.55</v>
      </c>
    </row>
    <row r="36" spans="1:12">
      <c r="A36" s="21">
        <v>31</v>
      </c>
      <c r="B36" s="22" t="s">
        <v>2628</v>
      </c>
      <c r="C36" s="22" t="s">
        <v>140</v>
      </c>
      <c r="D36" s="22" t="s">
        <v>2629</v>
      </c>
      <c r="E36" s="23" t="s">
        <v>2630</v>
      </c>
      <c r="F36" s="24"/>
      <c r="G36" s="25">
        <v>5.8</v>
      </c>
      <c r="H36" s="26"/>
      <c r="I36" s="26">
        <f t="shared" si="2"/>
        <v>5.8</v>
      </c>
      <c r="J36" s="21" t="s">
        <v>2537</v>
      </c>
      <c r="K36" s="26">
        <f t="shared" si="0"/>
        <v>17.4</v>
      </c>
      <c r="L36" s="31">
        <f t="shared" si="1"/>
        <v>87</v>
      </c>
    </row>
    <row r="37" spans="1:12">
      <c r="A37" s="21">
        <v>32</v>
      </c>
      <c r="B37" s="22" t="s">
        <v>2631</v>
      </c>
      <c r="C37" s="22" t="s">
        <v>816</v>
      </c>
      <c r="D37" s="22" t="s">
        <v>2632</v>
      </c>
      <c r="E37" s="23" t="s">
        <v>2633</v>
      </c>
      <c r="F37" s="24"/>
      <c r="G37" s="25">
        <v>1.95</v>
      </c>
      <c r="H37" s="26"/>
      <c r="I37" s="26">
        <f t="shared" si="2"/>
        <v>1.95</v>
      </c>
      <c r="J37" s="21" t="s">
        <v>2537</v>
      </c>
      <c r="K37" s="26">
        <f t="shared" si="0"/>
        <v>5.85</v>
      </c>
      <c r="L37" s="31">
        <f t="shared" si="1"/>
        <v>29.25</v>
      </c>
    </row>
    <row r="38" spans="1:12">
      <c r="A38" s="21">
        <v>33</v>
      </c>
      <c r="B38" s="22" t="s">
        <v>2634</v>
      </c>
      <c r="C38" s="22" t="s">
        <v>816</v>
      </c>
      <c r="D38" s="22" t="s">
        <v>2635</v>
      </c>
      <c r="E38" s="23" t="s">
        <v>2636</v>
      </c>
      <c r="F38" s="24"/>
      <c r="G38" s="25">
        <v>9.67</v>
      </c>
      <c r="H38" s="26"/>
      <c r="I38" s="26">
        <f t="shared" si="2"/>
        <v>9.67</v>
      </c>
      <c r="J38" s="21" t="s">
        <v>2537</v>
      </c>
      <c r="K38" s="26">
        <f t="shared" si="0"/>
        <v>29.01</v>
      </c>
      <c r="L38" s="31">
        <f t="shared" si="1"/>
        <v>145.05</v>
      </c>
    </row>
    <row r="39" spans="1:12">
      <c r="A39" s="21">
        <v>34</v>
      </c>
      <c r="B39" s="22" t="s">
        <v>2637</v>
      </c>
      <c r="C39" s="22" t="s">
        <v>93</v>
      </c>
      <c r="D39" s="22" t="s">
        <v>2638</v>
      </c>
      <c r="E39" s="23" t="s">
        <v>2639</v>
      </c>
      <c r="F39" s="24"/>
      <c r="G39" s="25">
        <v>7.73</v>
      </c>
      <c r="H39" s="26"/>
      <c r="I39" s="26">
        <f t="shared" si="2"/>
        <v>7.73</v>
      </c>
      <c r="J39" s="21" t="s">
        <v>2537</v>
      </c>
      <c r="K39" s="26">
        <f t="shared" si="0"/>
        <v>23.19</v>
      </c>
      <c r="L39" s="31">
        <f t="shared" si="1"/>
        <v>115.95</v>
      </c>
    </row>
    <row r="40" spans="1:12">
      <c r="A40" s="21">
        <v>35</v>
      </c>
      <c r="B40" s="22" t="s">
        <v>2640</v>
      </c>
      <c r="C40" s="22" t="s">
        <v>22</v>
      </c>
      <c r="D40" s="22" t="s">
        <v>2641</v>
      </c>
      <c r="E40" s="23" t="s">
        <v>2642</v>
      </c>
      <c r="F40" s="24"/>
      <c r="G40" s="25">
        <v>1.95</v>
      </c>
      <c r="H40" s="26"/>
      <c r="I40" s="26">
        <f t="shared" si="2"/>
        <v>1.95</v>
      </c>
      <c r="J40" s="21" t="s">
        <v>2537</v>
      </c>
      <c r="K40" s="26">
        <f t="shared" si="0"/>
        <v>5.85</v>
      </c>
      <c r="L40" s="31">
        <f t="shared" si="1"/>
        <v>29.25</v>
      </c>
    </row>
    <row r="41" spans="1:12">
      <c r="A41" s="21">
        <v>36</v>
      </c>
      <c r="B41" s="22" t="s">
        <v>2643</v>
      </c>
      <c r="C41" s="22" t="s">
        <v>93</v>
      </c>
      <c r="D41" s="22" t="s">
        <v>2644</v>
      </c>
      <c r="E41" s="23" t="s">
        <v>2645</v>
      </c>
      <c r="F41" s="24"/>
      <c r="G41" s="25">
        <v>2.9</v>
      </c>
      <c r="H41" s="26"/>
      <c r="I41" s="26">
        <f t="shared" si="2"/>
        <v>2.9</v>
      </c>
      <c r="J41" s="21" t="s">
        <v>2537</v>
      </c>
      <c r="K41" s="26">
        <f t="shared" si="0"/>
        <v>8.7</v>
      </c>
      <c r="L41" s="31">
        <f t="shared" si="1"/>
        <v>43.5</v>
      </c>
    </row>
    <row r="42" spans="1:12">
      <c r="A42" s="21">
        <v>37</v>
      </c>
      <c r="B42" s="22" t="s">
        <v>2646</v>
      </c>
      <c r="C42" s="22" t="s">
        <v>2647</v>
      </c>
      <c r="D42" s="22" t="s">
        <v>2648</v>
      </c>
      <c r="E42" s="23" t="s">
        <v>2649</v>
      </c>
      <c r="F42" s="24"/>
      <c r="G42" s="25">
        <v>3.87</v>
      </c>
      <c r="H42" s="26"/>
      <c r="I42" s="26">
        <f t="shared" si="2"/>
        <v>3.87</v>
      </c>
      <c r="J42" s="21" t="s">
        <v>2537</v>
      </c>
      <c r="K42" s="26">
        <f t="shared" si="0"/>
        <v>11.61</v>
      </c>
      <c r="L42" s="31">
        <f t="shared" si="1"/>
        <v>58.05</v>
      </c>
    </row>
    <row r="43" spans="1:12">
      <c r="A43" s="21">
        <v>38</v>
      </c>
      <c r="B43" s="22" t="s">
        <v>2650</v>
      </c>
      <c r="C43" s="22" t="s">
        <v>78</v>
      </c>
      <c r="D43" s="22" t="s">
        <v>2651</v>
      </c>
      <c r="E43" s="23" t="s">
        <v>2652</v>
      </c>
      <c r="F43" s="24"/>
      <c r="G43" s="25">
        <v>8.7</v>
      </c>
      <c r="H43" s="26"/>
      <c r="I43" s="26">
        <f t="shared" si="2"/>
        <v>8.7</v>
      </c>
      <c r="J43" s="21" t="s">
        <v>2537</v>
      </c>
      <c r="K43" s="26">
        <f t="shared" si="0"/>
        <v>26.1</v>
      </c>
      <c r="L43" s="31">
        <f t="shared" si="1"/>
        <v>130.5</v>
      </c>
    </row>
    <row r="44" spans="1:12">
      <c r="A44" s="21">
        <v>39</v>
      </c>
      <c r="B44" s="22" t="s">
        <v>2653</v>
      </c>
      <c r="C44" s="22" t="s">
        <v>177</v>
      </c>
      <c r="D44" s="22" t="s">
        <v>2654</v>
      </c>
      <c r="E44" s="23" t="s">
        <v>2655</v>
      </c>
      <c r="F44" s="24"/>
      <c r="G44" s="25">
        <v>5.8</v>
      </c>
      <c r="H44" s="26"/>
      <c r="I44" s="26">
        <f t="shared" si="2"/>
        <v>5.8</v>
      </c>
      <c r="J44" s="21" t="s">
        <v>2537</v>
      </c>
      <c r="K44" s="26">
        <f t="shared" si="0"/>
        <v>17.4</v>
      </c>
      <c r="L44" s="31">
        <f t="shared" si="1"/>
        <v>87</v>
      </c>
    </row>
    <row r="45" spans="1:12">
      <c r="A45" s="21">
        <v>40</v>
      </c>
      <c r="B45" s="22" t="s">
        <v>2656</v>
      </c>
      <c r="C45" s="22" t="s">
        <v>232</v>
      </c>
      <c r="D45" s="22" t="s">
        <v>2657</v>
      </c>
      <c r="E45" s="23" t="s">
        <v>2658</v>
      </c>
      <c r="F45" s="24"/>
      <c r="G45" s="25">
        <v>8.7</v>
      </c>
      <c r="H45" s="26"/>
      <c r="I45" s="26">
        <f t="shared" si="2"/>
        <v>8.7</v>
      </c>
      <c r="J45" s="21" t="s">
        <v>2537</v>
      </c>
      <c r="K45" s="26">
        <f t="shared" si="0"/>
        <v>26.1</v>
      </c>
      <c r="L45" s="31">
        <f t="shared" si="1"/>
        <v>130.5</v>
      </c>
    </row>
    <row r="46" spans="1:12">
      <c r="A46" s="21">
        <v>41</v>
      </c>
      <c r="B46" s="22" t="s">
        <v>2659</v>
      </c>
      <c r="C46" s="22" t="s">
        <v>359</v>
      </c>
      <c r="D46" s="22" t="s">
        <v>2660</v>
      </c>
      <c r="E46" s="23" t="s">
        <v>2661</v>
      </c>
      <c r="F46" s="24"/>
      <c r="G46" s="25">
        <v>4.83</v>
      </c>
      <c r="H46" s="26"/>
      <c r="I46" s="26">
        <f t="shared" si="2"/>
        <v>4.83</v>
      </c>
      <c r="J46" s="21" t="s">
        <v>2537</v>
      </c>
      <c r="K46" s="26">
        <f t="shared" si="0"/>
        <v>14.49</v>
      </c>
      <c r="L46" s="31">
        <f t="shared" si="1"/>
        <v>72.45</v>
      </c>
    </row>
    <row r="47" spans="1:12">
      <c r="A47" s="21">
        <v>42</v>
      </c>
      <c r="B47" s="22" t="s">
        <v>2662</v>
      </c>
      <c r="C47" s="22" t="s">
        <v>52</v>
      </c>
      <c r="D47" s="22" t="s">
        <v>2663</v>
      </c>
      <c r="E47" s="23" t="s">
        <v>2664</v>
      </c>
      <c r="F47" s="24"/>
      <c r="G47" s="25">
        <v>6.77</v>
      </c>
      <c r="H47" s="26"/>
      <c r="I47" s="26">
        <f t="shared" si="2"/>
        <v>6.77</v>
      </c>
      <c r="J47" s="21" t="s">
        <v>2537</v>
      </c>
      <c r="K47" s="26">
        <f t="shared" si="0"/>
        <v>20.31</v>
      </c>
      <c r="L47" s="31">
        <f t="shared" si="1"/>
        <v>101.55</v>
      </c>
    </row>
    <row r="48" spans="1:12">
      <c r="A48" s="21">
        <v>43</v>
      </c>
      <c r="B48" s="22" t="s">
        <v>2665</v>
      </c>
      <c r="C48" s="22" t="s">
        <v>481</v>
      </c>
      <c r="D48" s="22" t="s">
        <v>2666</v>
      </c>
      <c r="E48" s="23" t="s">
        <v>2667</v>
      </c>
      <c r="F48" s="24"/>
      <c r="G48" s="25">
        <v>5.8</v>
      </c>
      <c r="H48" s="26"/>
      <c r="I48" s="26">
        <f t="shared" si="2"/>
        <v>5.8</v>
      </c>
      <c r="J48" s="21" t="s">
        <v>2537</v>
      </c>
      <c r="K48" s="26">
        <f t="shared" si="0"/>
        <v>17.4</v>
      </c>
      <c r="L48" s="31">
        <f t="shared" si="1"/>
        <v>87</v>
      </c>
    </row>
    <row r="49" spans="1:12">
      <c r="A49" s="21">
        <v>44</v>
      </c>
      <c r="B49" s="22" t="s">
        <v>2668</v>
      </c>
      <c r="C49" s="22" t="s">
        <v>60</v>
      </c>
      <c r="D49" s="22" t="s">
        <v>2669</v>
      </c>
      <c r="E49" s="23" t="s">
        <v>729</v>
      </c>
      <c r="F49" s="24"/>
      <c r="G49" s="25">
        <v>5.8</v>
      </c>
      <c r="H49" s="26"/>
      <c r="I49" s="26">
        <f t="shared" si="2"/>
        <v>5.8</v>
      </c>
      <c r="J49" s="21" t="s">
        <v>2537</v>
      </c>
      <c r="K49" s="26">
        <f t="shared" si="0"/>
        <v>17.4</v>
      </c>
      <c r="L49" s="31">
        <f t="shared" si="1"/>
        <v>87</v>
      </c>
    </row>
    <row r="50" spans="1:12">
      <c r="A50" s="21">
        <v>45</v>
      </c>
      <c r="B50" s="22" t="s">
        <v>2670</v>
      </c>
      <c r="C50" s="22" t="s">
        <v>159</v>
      </c>
      <c r="D50" s="22" t="s">
        <v>2671</v>
      </c>
      <c r="E50" s="23" t="s">
        <v>2672</v>
      </c>
      <c r="F50" s="24"/>
      <c r="G50" s="25">
        <v>6.77</v>
      </c>
      <c r="H50" s="26"/>
      <c r="I50" s="26">
        <f t="shared" si="2"/>
        <v>6.77</v>
      </c>
      <c r="J50" s="21" t="s">
        <v>2537</v>
      </c>
      <c r="K50" s="26">
        <f t="shared" si="0"/>
        <v>20.31</v>
      </c>
      <c r="L50" s="31">
        <f t="shared" si="1"/>
        <v>101.55</v>
      </c>
    </row>
    <row r="51" s="1" customFormat="1" spans="1:12">
      <c r="A51" s="21">
        <v>46</v>
      </c>
      <c r="B51" s="22" t="s">
        <v>2673</v>
      </c>
      <c r="C51" s="22" t="s">
        <v>60</v>
      </c>
      <c r="D51" s="22" t="s">
        <v>2674</v>
      </c>
      <c r="E51" s="23" t="s">
        <v>2675</v>
      </c>
      <c r="F51" s="24"/>
      <c r="G51" s="25">
        <v>5.8</v>
      </c>
      <c r="H51" s="26"/>
      <c r="I51" s="26">
        <f t="shared" si="2"/>
        <v>5.8</v>
      </c>
      <c r="J51" s="21" t="s">
        <v>2537</v>
      </c>
      <c r="K51" s="26">
        <f t="shared" si="0"/>
        <v>17.4</v>
      </c>
      <c r="L51" s="31">
        <f t="shared" si="1"/>
        <v>87</v>
      </c>
    </row>
    <row r="52" spans="1:12">
      <c r="A52" s="21">
        <v>47</v>
      </c>
      <c r="B52" s="22" t="s">
        <v>2676</v>
      </c>
      <c r="C52" s="22" t="s">
        <v>56</v>
      </c>
      <c r="D52" s="22" t="s">
        <v>2677</v>
      </c>
      <c r="E52" s="23" t="s">
        <v>2678</v>
      </c>
      <c r="F52" s="24"/>
      <c r="G52" s="25">
        <v>3.87</v>
      </c>
      <c r="H52" s="26"/>
      <c r="I52" s="26">
        <f t="shared" si="2"/>
        <v>3.87</v>
      </c>
      <c r="J52" s="21" t="s">
        <v>2537</v>
      </c>
      <c r="K52" s="26">
        <f t="shared" si="0"/>
        <v>11.61</v>
      </c>
      <c r="L52" s="31">
        <f t="shared" si="1"/>
        <v>58.05</v>
      </c>
    </row>
    <row r="53" spans="1:12">
      <c r="A53" s="21">
        <v>48</v>
      </c>
      <c r="B53" s="22" t="s">
        <v>2679</v>
      </c>
      <c r="C53" s="22" t="s">
        <v>159</v>
      </c>
      <c r="D53" s="22" t="s">
        <v>2680</v>
      </c>
      <c r="E53" s="23" t="s">
        <v>2681</v>
      </c>
      <c r="F53" s="24"/>
      <c r="G53" s="25">
        <v>1.95</v>
      </c>
      <c r="H53" s="26"/>
      <c r="I53" s="26">
        <f t="shared" si="2"/>
        <v>1.95</v>
      </c>
      <c r="J53" s="21" t="s">
        <v>2537</v>
      </c>
      <c r="K53" s="26">
        <f t="shared" si="0"/>
        <v>5.85</v>
      </c>
      <c r="L53" s="31">
        <f t="shared" si="1"/>
        <v>29.25</v>
      </c>
    </row>
    <row r="54" spans="1:12">
      <c r="A54" s="21">
        <v>49</v>
      </c>
      <c r="B54" s="22" t="s">
        <v>2682</v>
      </c>
      <c r="C54" s="22" t="s">
        <v>22</v>
      </c>
      <c r="D54" s="22" t="s">
        <v>2683</v>
      </c>
      <c r="E54" s="23" t="s">
        <v>2684</v>
      </c>
      <c r="F54" s="35"/>
      <c r="G54" s="36">
        <v>6.77</v>
      </c>
      <c r="H54" s="37"/>
      <c r="I54" s="37">
        <f t="shared" si="2"/>
        <v>6.77</v>
      </c>
      <c r="J54" s="21" t="s">
        <v>2537</v>
      </c>
      <c r="K54" s="37">
        <f t="shared" si="0"/>
        <v>20.31</v>
      </c>
      <c r="L54" s="44">
        <f t="shared" si="1"/>
        <v>101.55</v>
      </c>
    </row>
    <row r="55" spans="1:12">
      <c r="A55" s="45">
        <v>50</v>
      </c>
      <c r="B55" s="33" t="s">
        <v>2685</v>
      </c>
      <c r="C55" s="33" t="s">
        <v>22</v>
      </c>
      <c r="D55" s="33" t="s">
        <v>2686</v>
      </c>
      <c r="E55" s="34" t="s">
        <v>2687</v>
      </c>
      <c r="F55" s="46"/>
      <c r="G55" s="47">
        <v>5.91</v>
      </c>
      <c r="H55" s="37"/>
      <c r="I55" s="37">
        <f t="shared" si="2"/>
        <v>5.91</v>
      </c>
      <c r="J55" s="21" t="s">
        <v>2537</v>
      </c>
      <c r="K55" s="37">
        <f t="shared" si="0"/>
        <v>17.73</v>
      </c>
      <c r="L55" s="44">
        <f t="shared" si="1"/>
        <v>88.65</v>
      </c>
    </row>
    <row r="56" spans="1:12">
      <c r="A56" s="41" t="s">
        <v>15</v>
      </c>
      <c r="B56" s="41"/>
      <c r="C56" s="42"/>
      <c r="D56" s="41"/>
      <c r="E56" s="41"/>
      <c r="F56" s="41"/>
      <c r="G56" s="40">
        <f>SUM(G6:G55)</f>
        <v>264.08</v>
      </c>
      <c r="H56" s="26"/>
      <c r="I56" s="41">
        <f>SUM(I6:I55)</f>
        <v>264.08</v>
      </c>
      <c r="J56" s="41"/>
      <c r="K56" s="43">
        <f>SUM(K6:K55)</f>
        <v>792.24</v>
      </c>
      <c r="L56" s="41">
        <f>SUM(L6:L55)</f>
        <v>3961.2</v>
      </c>
    </row>
    <row r="57" spans="7:12">
      <c r="G57" s="48"/>
      <c r="H57" s="49"/>
      <c r="I57" s="48"/>
      <c r="J57" s="48"/>
      <c r="K57" s="49"/>
      <c r="L57" s="48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白玉</vt:lpstr>
      <vt:lpstr>碧山</vt:lpstr>
      <vt:lpstr>草垄崎</vt:lpstr>
      <vt:lpstr>和春</vt:lpstr>
      <vt:lpstr>怀德</vt:lpstr>
      <vt:lpstr>蕉坂</vt:lpstr>
      <vt:lpstr>科里</vt:lpstr>
      <vt:lpstr>坑口</vt:lpstr>
      <vt:lpstr>三角尾</vt:lpstr>
      <vt:lpstr>上珍</vt:lpstr>
      <vt:lpstr>仕福</vt:lpstr>
      <vt:lpstr>象山</vt:lpstr>
      <vt:lpstr>谢洋</vt:lpstr>
      <vt:lpstr>珍山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2022-06-08T12:47:22Z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