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765" firstSheet="1" activeTab="10"/>
  </bookViews>
  <sheets>
    <sheet name="和坑村 " sheetId="17" r:id="rId1"/>
    <sheet name="蒋山村" sheetId="15" r:id="rId2"/>
    <sheet name="美阳村" sheetId="14" r:id="rId3"/>
    <sheet name="内山村" sheetId="18" r:id="rId4"/>
    <sheet name="内洋村" sheetId="19" r:id="rId5"/>
    <sheet name="屏山村" sheetId="20" r:id="rId6"/>
    <sheet name="芹阳村" sheetId="21" r:id="rId7"/>
    <sheet name="瑞美村" sheetId="22" r:id="rId8"/>
    <sheet name="王坪村" sheetId="23" r:id="rId9"/>
    <sheet name="溪头村" sheetId="24" r:id="rId10"/>
    <sheet name="许坑村" sheetId="25" r:id="rId11"/>
    <sheet name="杨梅村" sheetId="26" r:id="rId12"/>
    <sheet name="玉屏村" sheetId="27" r:id="rId13"/>
  </sheets>
  <definedNames>
    <definedName name="_xlnm._FilterDatabase" localSheetId="10" hidden="1">许坑村!$G$6:$G$123</definedName>
  </definedNames>
  <calcPr calcId="144525"/>
</workbook>
</file>

<file path=xl/sharedStrings.xml><?xml version="1.0" encoding="utf-8"?>
<sst xmlns="http://schemas.openxmlformats.org/spreadsheetml/2006/main" count="15316" uniqueCount="3020">
  <si>
    <t>屏山乡和坑村水稻种植保险投保人情况明细表</t>
  </si>
  <si>
    <t>单位保险金额：500元/亩              保险费率：3%          单位保险费：15元/亩</t>
  </si>
  <si>
    <t>单位：亩、元</t>
  </si>
  <si>
    <t>序号</t>
  </si>
  <si>
    <t>种植
户主</t>
  </si>
  <si>
    <t>身份证号码</t>
  </si>
  <si>
    <t>一卡通</t>
  </si>
  <si>
    <t>电话</t>
  </si>
  <si>
    <t>水稻种植面积</t>
  </si>
  <si>
    <t>地段
名称</t>
  </si>
  <si>
    <t>自缴保费</t>
  </si>
  <si>
    <t>总保费</t>
  </si>
  <si>
    <t>备 注</t>
  </si>
  <si>
    <t>早稻</t>
  </si>
  <si>
    <t>中稻</t>
  </si>
  <si>
    <t>晚稻</t>
  </si>
  <si>
    <t>合计</t>
  </si>
  <si>
    <t>陈启湖</t>
  </si>
  <si>
    <t>35042519**********</t>
  </si>
  <si>
    <t>62218405***********</t>
  </si>
  <si>
    <t>139********</t>
  </si>
  <si>
    <t>下湖</t>
  </si>
  <si>
    <t>陈启扮</t>
  </si>
  <si>
    <t>陈晓英</t>
  </si>
  <si>
    <t>132********</t>
  </si>
  <si>
    <t>陈启陛</t>
  </si>
  <si>
    <t>陈启字</t>
  </si>
  <si>
    <t>陈启经</t>
  </si>
  <si>
    <t>135********</t>
  </si>
  <si>
    <t>陈世截</t>
  </si>
  <si>
    <t>陈启久</t>
  </si>
  <si>
    <t>133********</t>
  </si>
  <si>
    <t>陈启宰</t>
  </si>
  <si>
    <t>134********</t>
  </si>
  <si>
    <t>郭金桂</t>
  </si>
  <si>
    <t>131********</t>
  </si>
  <si>
    <t>陈启恭</t>
  </si>
  <si>
    <t>陈世很</t>
  </si>
  <si>
    <t>陈启保</t>
  </si>
  <si>
    <t>138********</t>
  </si>
  <si>
    <t>陈世麻</t>
  </si>
  <si>
    <t>137********</t>
  </si>
  <si>
    <t>陈世嫌</t>
  </si>
  <si>
    <t>陈世匡</t>
  </si>
  <si>
    <t>陈世勺</t>
  </si>
  <si>
    <t>136********</t>
  </si>
  <si>
    <t>陈世池</t>
  </si>
  <si>
    <t>陈世桐</t>
  </si>
  <si>
    <t>陈启氽</t>
  </si>
  <si>
    <t>陈启干</t>
  </si>
  <si>
    <t>陈其黄</t>
  </si>
  <si>
    <t>陈启榜</t>
  </si>
  <si>
    <t>陈启苗</t>
  </si>
  <si>
    <t>陈世野</t>
  </si>
  <si>
    <t>陈其清</t>
  </si>
  <si>
    <t>陈启珍</t>
  </si>
  <si>
    <t>陈世钟</t>
  </si>
  <si>
    <t>陈启权</t>
  </si>
  <si>
    <t>陈世影</t>
  </si>
  <si>
    <t>陈世真</t>
  </si>
  <si>
    <t>陈启辂</t>
  </si>
  <si>
    <t>陈世为</t>
  </si>
  <si>
    <t>陈世暖</t>
  </si>
  <si>
    <t>陈世怛</t>
  </si>
  <si>
    <t>陈启总</t>
  </si>
  <si>
    <t>陈世找</t>
  </si>
  <si>
    <t>陈秀轻</t>
  </si>
  <si>
    <t>陈美集</t>
  </si>
  <si>
    <t>陈国星</t>
  </si>
  <si>
    <t>陈启肩</t>
  </si>
  <si>
    <t>陈启攀</t>
  </si>
  <si>
    <t>陈世多</t>
  </si>
  <si>
    <t>陈世远</t>
  </si>
  <si>
    <t>陈启前</t>
  </si>
  <si>
    <t>陈启中</t>
  </si>
  <si>
    <t>陈启造</t>
  </si>
  <si>
    <t>陈世团</t>
  </si>
  <si>
    <t>陈启顺</t>
  </si>
  <si>
    <t>陈启聘</t>
  </si>
  <si>
    <t>陈启坡</t>
  </si>
  <si>
    <t>陈启代</t>
  </si>
  <si>
    <t>陈启沸</t>
  </si>
  <si>
    <t>陈世我</t>
  </si>
  <si>
    <t>陈启琴</t>
  </si>
  <si>
    <t>林春莲</t>
  </si>
  <si>
    <t>陈启盛</t>
  </si>
  <si>
    <t>陈世县</t>
  </si>
  <si>
    <t>陈启燕</t>
  </si>
  <si>
    <t>陈进通</t>
  </si>
  <si>
    <t>陈启淋</t>
  </si>
  <si>
    <t>章月英</t>
  </si>
  <si>
    <t>陈启群</t>
  </si>
  <si>
    <t>陈维新</t>
  </si>
  <si>
    <t>陈启淡</t>
  </si>
  <si>
    <t>陈启渐</t>
  </si>
  <si>
    <t>陈启农</t>
  </si>
  <si>
    <t>陈其辉</t>
  </si>
  <si>
    <t>陈英明</t>
  </si>
  <si>
    <t>陈美秤</t>
  </si>
  <si>
    <t>陈世游</t>
  </si>
  <si>
    <t>陈世盖</t>
  </si>
  <si>
    <t>陈世忠</t>
  </si>
  <si>
    <t>叶冬娥</t>
  </si>
  <si>
    <t>陈世园</t>
  </si>
  <si>
    <t>林银花</t>
  </si>
  <si>
    <t>陈世杰</t>
  </si>
  <si>
    <t>陈世行</t>
  </si>
  <si>
    <t>陈世宣</t>
  </si>
  <si>
    <t>陈世勤</t>
  </si>
  <si>
    <t>陈世注</t>
  </si>
  <si>
    <t>陈世场</t>
  </si>
  <si>
    <t>陈世春</t>
  </si>
  <si>
    <t>陈美温</t>
  </si>
  <si>
    <t>陈桂玉</t>
  </si>
  <si>
    <t>苏桃</t>
  </si>
  <si>
    <t>陈美问</t>
  </si>
  <si>
    <t>陈美应</t>
  </si>
  <si>
    <t>陈美聘</t>
  </si>
  <si>
    <t>陈美璧</t>
  </si>
  <si>
    <t>陈美盾</t>
  </si>
  <si>
    <t>郭冬桂</t>
  </si>
  <si>
    <t>陈其化</t>
  </si>
  <si>
    <t>陈世蔡</t>
  </si>
  <si>
    <t>陈美细</t>
  </si>
  <si>
    <t>苏秀玉</t>
  </si>
  <si>
    <t>陈双盛</t>
  </si>
  <si>
    <t xml:space="preserve">陈冬妹 </t>
  </si>
  <si>
    <t>陈双案</t>
  </si>
  <si>
    <t>陈双溪</t>
  </si>
  <si>
    <t>陈世集</t>
  </si>
  <si>
    <t>陈世出</t>
  </si>
  <si>
    <t>陈世珠</t>
  </si>
  <si>
    <t>陈启衫</t>
  </si>
  <si>
    <t>陈世相</t>
  </si>
  <si>
    <t>章秀春</t>
  </si>
  <si>
    <t>陈桂来</t>
  </si>
  <si>
    <t>陈世赛</t>
  </si>
  <si>
    <t>陈世万</t>
  </si>
  <si>
    <t>陈俊烨</t>
  </si>
  <si>
    <t>陈世苗</t>
  </si>
  <si>
    <t>陈世增</t>
  </si>
  <si>
    <t>陈世塔</t>
  </si>
  <si>
    <t>陈世淼</t>
  </si>
  <si>
    <t>陈世端</t>
  </si>
  <si>
    <t>陈世将</t>
  </si>
  <si>
    <t>陈世揪</t>
  </si>
  <si>
    <t>陈美种</t>
  </si>
  <si>
    <t>陈美辍</t>
  </si>
  <si>
    <t>陈世荣</t>
  </si>
  <si>
    <t>陈世魁</t>
  </si>
  <si>
    <t>陈世庶</t>
  </si>
  <si>
    <t>陈美得</t>
  </si>
  <si>
    <t>陈世箩</t>
  </si>
  <si>
    <t>陈世援</t>
  </si>
  <si>
    <t>陈新文</t>
  </si>
  <si>
    <t>陈两进</t>
  </si>
  <si>
    <t>陈两传</t>
  </si>
  <si>
    <t>陈启谅</t>
  </si>
  <si>
    <t>陈世顶</t>
  </si>
  <si>
    <t>陈春明</t>
  </si>
  <si>
    <t>陈世金</t>
  </si>
  <si>
    <t>陈世尧</t>
  </si>
  <si>
    <t>陈世建</t>
  </si>
  <si>
    <t>陈世提</t>
  </si>
  <si>
    <t>陈世抽</t>
  </si>
  <si>
    <t>陈世恳</t>
  </si>
  <si>
    <t>陈启首</t>
  </si>
  <si>
    <t>陈凤琴</t>
  </si>
  <si>
    <t>陈世乾</t>
  </si>
  <si>
    <t>陈其银</t>
  </si>
  <si>
    <t>陈启党</t>
  </si>
  <si>
    <t>涂淑莲</t>
  </si>
  <si>
    <t>陈美成</t>
  </si>
  <si>
    <t>陈建东</t>
  </si>
  <si>
    <t>陈启秦</t>
  </si>
  <si>
    <t>陈世登</t>
  </si>
  <si>
    <t>陈启添</t>
  </si>
  <si>
    <t>陈世雄</t>
  </si>
  <si>
    <t>陈其城</t>
  </si>
  <si>
    <t>陈世民</t>
  </si>
  <si>
    <t>陈其财</t>
  </si>
  <si>
    <t>陈启高</t>
  </si>
  <si>
    <t>陈世矿</t>
  </si>
  <si>
    <t>陈世该</t>
  </si>
  <si>
    <t>陈世通</t>
  </si>
  <si>
    <t>陈美起</t>
  </si>
  <si>
    <t>陈启营</t>
  </si>
  <si>
    <t>陈美教</t>
  </si>
  <si>
    <t>陈启稳</t>
  </si>
  <si>
    <t>陈启梯</t>
  </si>
  <si>
    <t>陈启国</t>
  </si>
  <si>
    <t>陈启气</t>
  </si>
  <si>
    <t>陈启椿</t>
  </si>
  <si>
    <t>陈其放</t>
  </si>
  <si>
    <t>陈启都</t>
  </si>
  <si>
    <t>陈启南</t>
  </si>
  <si>
    <t>陈其茅</t>
  </si>
  <si>
    <t>陈启峨</t>
  </si>
  <si>
    <t>陈其考</t>
  </si>
  <si>
    <t>陈启立</t>
  </si>
  <si>
    <t>陈启胆</t>
  </si>
  <si>
    <t>陈启彬</t>
  </si>
  <si>
    <t>陈其邱</t>
  </si>
  <si>
    <t>陈其昌</t>
  </si>
  <si>
    <t>陈忠对</t>
  </si>
  <si>
    <t>陈启察</t>
  </si>
  <si>
    <t>陈启昶</t>
  </si>
  <si>
    <t>陈启佐</t>
  </si>
  <si>
    <t>陈世有</t>
  </si>
  <si>
    <t xml:space="preserve">	陈启艮</t>
  </si>
  <si>
    <t>陈启尧</t>
  </si>
  <si>
    <t>陈启贯</t>
  </si>
  <si>
    <t>陈世皮</t>
  </si>
  <si>
    <t>陈启棉</t>
  </si>
  <si>
    <t>陈启韶</t>
  </si>
  <si>
    <t>陈其聚</t>
  </si>
  <si>
    <t>陈其存</t>
  </si>
  <si>
    <t>陈忠磊</t>
  </si>
  <si>
    <t>陈其圣</t>
  </si>
  <si>
    <t>陈启道</t>
  </si>
  <si>
    <t>陈启科</t>
  </si>
  <si>
    <t>陈启炽</t>
  </si>
  <si>
    <t>陈其椰</t>
  </si>
  <si>
    <t>陈启声</t>
  </si>
  <si>
    <t>苏满花</t>
  </si>
  <si>
    <t>陈启满</t>
  </si>
  <si>
    <t>陈其告</t>
  </si>
  <si>
    <t>陈其熠</t>
  </si>
  <si>
    <t>陈其町</t>
  </si>
  <si>
    <t>陈其培</t>
  </si>
  <si>
    <t>陈忠俭</t>
  </si>
  <si>
    <t>陈开雄</t>
  </si>
  <si>
    <t>陈开周</t>
  </si>
  <si>
    <t>陈志鹏</t>
  </si>
  <si>
    <t>陈开义</t>
  </si>
  <si>
    <t>陈开围</t>
  </si>
  <si>
    <t>陈吉松</t>
  </si>
  <si>
    <t>苏大妹</t>
  </si>
  <si>
    <t>陈永熠</t>
  </si>
  <si>
    <t>陈开社</t>
  </si>
  <si>
    <t>陈欣悦</t>
  </si>
  <si>
    <t>陈开胜</t>
  </si>
  <si>
    <t>陈开爽</t>
  </si>
  <si>
    <t>陈开得</t>
  </si>
  <si>
    <t>陈吉舜</t>
  </si>
  <si>
    <t>陈开怀</t>
  </si>
  <si>
    <t>陈开强</t>
  </si>
  <si>
    <t>陈开灯</t>
  </si>
  <si>
    <t>陈吉潮</t>
  </si>
  <si>
    <t>章淑卿</t>
  </si>
  <si>
    <t>陈开策</t>
  </si>
  <si>
    <t>章玉珍</t>
  </si>
  <si>
    <t>陈开文</t>
  </si>
  <si>
    <t>陈开志</t>
  </si>
  <si>
    <t>林来香</t>
  </si>
  <si>
    <t>陈开运</t>
  </si>
  <si>
    <t>陈开磊</t>
  </si>
  <si>
    <t>郭兰花</t>
  </si>
  <si>
    <t>陈玉花</t>
  </si>
  <si>
    <t>林桂英</t>
  </si>
  <si>
    <t>郭丽琴</t>
  </si>
  <si>
    <t>陈开寨</t>
  </si>
  <si>
    <t>陈开音</t>
  </si>
  <si>
    <t>陈吉密</t>
  </si>
  <si>
    <t>陈吉豆</t>
  </si>
  <si>
    <t>陈开庆</t>
  </si>
  <si>
    <t>陈开实</t>
  </si>
  <si>
    <t>陈开胆</t>
  </si>
  <si>
    <t>郭香使</t>
  </si>
  <si>
    <t>陈玉珍</t>
  </si>
  <si>
    <t>陈吉财</t>
  </si>
  <si>
    <t>陈建伟</t>
  </si>
  <si>
    <t>陈开宣</t>
  </si>
  <si>
    <t>陈开家</t>
  </si>
  <si>
    <t>陈开寅</t>
  </si>
  <si>
    <t>陈永计</t>
  </si>
  <si>
    <t>苏梅桂</t>
  </si>
  <si>
    <t>陈开整</t>
  </si>
  <si>
    <t>陈开云</t>
  </si>
  <si>
    <t>陈开诗</t>
  </si>
  <si>
    <t>陈开锦</t>
  </si>
  <si>
    <t>陈永取</t>
  </si>
  <si>
    <t>陈开打</t>
  </si>
  <si>
    <t>陈大妹</t>
  </si>
  <si>
    <t>林双英</t>
  </si>
  <si>
    <t>陈美娥</t>
  </si>
  <si>
    <t>陈香花</t>
  </si>
  <si>
    <t>陈敬祝</t>
  </si>
  <si>
    <t>陈吉烊</t>
  </si>
  <si>
    <t>陈开堆</t>
  </si>
  <si>
    <t>陈开全</t>
  </si>
  <si>
    <t>陈祥海</t>
  </si>
  <si>
    <t>苏文连</t>
  </si>
  <si>
    <t>陈建阳</t>
  </si>
  <si>
    <t>陈建灯</t>
  </si>
  <si>
    <t>陈吉培</t>
  </si>
  <si>
    <t>陈开换</t>
  </si>
  <si>
    <t>陈开桔</t>
  </si>
  <si>
    <t>陈永训</t>
  </si>
  <si>
    <t>陈祥阔</t>
  </si>
  <si>
    <t>陈祥乐</t>
  </si>
  <si>
    <t>陈开建</t>
  </si>
  <si>
    <t>茅明使</t>
  </si>
  <si>
    <t>陈吉存</t>
  </si>
  <si>
    <t>陈开科</t>
  </si>
  <si>
    <t>陈开支</t>
  </si>
  <si>
    <t xml:space="preserve">	陈开崟</t>
  </si>
  <si>
    <t>林金妹</t>
  </si>
  <si>
    <t>陈吉掀</t>
  </si>
  <si>
    <t>陈吉让</t>
  </si>
  <si>
    <t>陈开典</t>
  </si>
  <si>
    <t>陈开增</t>
  </si>
  <si>
    <t>陈吉平</t>
  </si>
  <si>
    <t>陈开坦</t>
  </si>
  <si>
    <t>陈开续</t>
  </si>
  <si>
    <t>陈祥起</t>
  </si>
  <si>
    <t>陈吉宝</t>
  </si>
  <si>
    <t>陈吉枝</t>
  </si>
  <si>
    <t>陈春花</t>
  </si>
  <si>
    <t>陈清花</t>
  </si>
  <si>
    <t>陈吉华</t>
  </si>
  <si>
    <t>陈祥概</t>
  </si>
  <si>
    <t>陈吉围</t>
  </si>
  <si>
    <t>林东妹</t>
  </si>
  <si>
    <t>陈吉长</t>
  </si>
  <si>
    <t>陈吉恩</t>
  </si>
  <si>
    <t>陈吉满</t>
  </si>
  <si>
    <t>陈开玉</t>
  </si>
  <si>
    <t>陈吉顿</t>
  </si>
  <si>
    <t>陈吉盘</t>
  </si>
  <si>
    <t>陈吉提</t>
  </si>
  <si>
    <t>郭梅花</t>
  </si>
  <si>
    <t>陈吉忠</t>
  </si>
  <si>
    <t>陈吉焕</t>
  </si>
  <si>
    <t>陈开存</t>
  </si>
  <si>
    <t>郭宝丹</t>
  </si>
  <si>
    <t>陈吉木</t>
  </si>
  <si>
    <t>陈祥全</t>
  </si>
  <si>
    <t>陈祥主</t>
  </si>
  <si>
    <t>郭桂笋</t>
  </si>
  <si>
    <t>陈开传</t>
  </si>
  <si>
    <t>陈永碧</t>
  </si>
  <si>
    <t>陈开挺</t>
  </si>
  <si>
    <t>陈开伟</t>
  </si>
  <si>
    <t>陈吉诚</t>
  </si>
  <si>
    <t>陈吉彪</t>
  </si>
  <si>
    <t>陈敬福</t>
  </si>
  <si>
    <t>苏金梅</t>
  </si>
  <si>
    <t>林秀凤</t>
  </si>
  <si>
    <t>陈开富</t>
  </si>
  <si>
    <t>陈永顺</t>
  </si>
  <si>
    <t>陈敬念</t>
  </si>
  <si>
    <t>陈吉添</t>
  </si>
  <si>
    <t>陈银妹</t>
  </si>
  <si>
    <t>郭华英</t>
  </si>
  <si>
    <t>陈开灵</t>
  </si>
  <si>
    <t>陈开敏</t>
  </si>
  <si>
    <t>陈吉瞻</t>
  </si>
  <si>
    <t>陈吉前</t>
  </si>
  <si>
    <t>陈吉尚</t>
  </si>
  <si>
    <t>陈振献</t>
  </si>
  <si>
    <t>陈吉城</t>
  </si>
  <si>
    <t>陈吉乐</t>
  </si>
  <si>
    <t>陈吉余</t>
  </si>
  <si>
    <t>郭蕉</t>
  </si>
  <si>
    <t>陈开级</t>
  </si>
  <si>
    <t>陈开锻</t>
  </si>
  <si>
    <t>陈开聚</t>
  </si>
  <si>
    <t>陈晓荣</t>
  </si>
  <si>
    <t>章桂梅</t>
  </si>
  <si>
    <t>陈祥建</t>
  </si>
  <si>
    <t>陈开宜</t>
  </si>
  <si>
    <t>陈吉陶</t>
  </si>
  <si>
    <t>郭玉珍</t>
  </si>
  <si>
    <t>陈开养</t>
  </si>
  <si>
    <t>陈开忠</t>
  </si>
  <si>
    <t>陈吉俭</t>
  </si>
  <si>
    <t>陈吉福</t>
  </si>
  <si>
    <t>陈开巡</t>
  </si>
  <si>
    <t>陈开迈</t>
  </si>
  <si>
    <t>林昭国</t>
  </si>
  <si>
    <t>林昭恺</t>
  </si>
  <si>
    <t>林昭柜</t>
  </si>
  <si>
    <t>林昭房</t>
  </si>
  <si>
    <t>刘生凤</t>
  </si>
  <si>
    <t>林肇镇</t>
  </si>
  <si>
    <t>林昭深</t>
  </si>
  <si>
    <t>林昭重</t>
  </si>
  <si>
    <t>林天德</t>
  </si>
  <si>
    <t>林肇厅</t>
  </si>
  <si>
    <t>林昭瑶</t>
  </si>
  <si>
    <t>林肇球</t>
  </si>
  <si>
    <t>林肇教</t>
  </si>
  <si>
    <t>林肇央</t>
  </si>
  <si>
    <t>林肇连</t>
  </si>
  <si>
    <t>林昭悦</t>
  </si>
  <si>
    <t>林金增</t>
  </si>
  <si>
    <t>林金练</t>
  </si>
  <si>
    <t>林昭荣</t>
  </si>
  <si>
    <t>林昭铨</t>
  </si>
  <si>
    <t>陈美通</t>
  </si>
  <si>
    <t>林昭锋</t>
  </si>
  <si>
    <t>林金宝</t>
  </si>
  <si>
    <t>林金棉</t>
  </si>
  <si>
    <t>林昭春</t>
  </si>
  <si>
    <t>林金布</t>
  </si>
  <si>
    <t>林金孝</t>
  </si>
  <si>
    <t>林金通</t>
  </si>
  <si>
    <t>林昭蝉</t>
  </si>
  <si>
    <t>林昭活</t>
  </si>
  <si>
    <t>林金灯</t>
  </si>
  <si>
    <t>林金堆</t>
  </si>
  <si>
    <t>林金杰</t>
  </si>
  <si>
    <t>林金旭</t>
  </si>
  <si>
    <t>林金亮</t>
  </si>
  <si>
    <t>林昭权</t>
  </si>
  <si>
    <t>陈录妹</t>
  </si>
  <si>
    <t>林爱华</t>
  </si>
  <si>
    <t>林玉振</t>
  </si>
  <si>
    <t>林昭钰</t>
  </si>
  <si>
    <t>林昭崇</t>
  </si>
  <si>
    <t>林昭顺</t>
  </si>
  <si>
    <t>林昭锻</t>
  </si>
  <si>
    <t>林金浩</t>
  </si>
  <si>
    <t>林金转</t>
  </si>
  <si>
    <t>林玉达</t>
  </si>
  <si>
    <t>林昭仪</t>
  </si>
  <si>
    <t>林昭樟</t>
  </si>
  <si>
    <t>林昭田</t>
  </si>
  <si>
    <t>林昭意</t>
  </si>
  <si>
    <t>林金党</t>
  </si>
  <si>
    <t>林金城</t>
  </si>
  <si>
    <t>林金训</t>
  </si>
  <si>
    <t>林昭平</t>
  </si>
  <si>
    <t>林昭寒</t>
  </si>
  <si>
    <t>林金辉</t>
  </si>
  <si>
    <t>林昭辍</t>
  </si>
  <si>
    <t>陈金花</t>
  </si>
  <si>
    <t>林玉稳</t>
  </si>
  <si>
    <t>林昭财</t>
  </si>
  <si>
    <t>陈玉凤</t>
  </si>
  <si>
    <t>林昭读</t>
  </si>
  <si>
    <t>林昭华</t>
  </si>
  <si>
    <t>林昭轮</t>
  </si>
  <si>
    <t>林昭庆</t>
  </si>
  <si>
    <t>林昭洪</t>
  </si>
  <si>
    <t>林昭智</t>
  </si>
  <si>
    <t>林昭沙</t>
  </si>
  <si>
    <t>林昭代</t>
  </si>
  <si>
    <t>林昭越</t>
  </si>
  <si>
    <t>林昭珍</t>
  </si>
  <si>
    <t>林昭构</t>
  </si>
  <si>
    <t>林昭远</t>
  </si>
  <si>
    <t>颜桂妹</t>
  </si>
  <si>
    <t>屏山乡蒋山村水稻种植保险投保人情况明细表</t>
  </si>
  <si>
    <t>章进作</t>
  </si>
  <si>
    <t>格头坪</t>
  </si>
  <si>
    <t>章进取</t>
  </si>
  <si>
    <t>章双美</t>
  </si>
  <si>
    <t>章进沐</t>
  </si>
  <si>
    <t>章永华</t>
  </si>
  <si>
    <t>章永琼</t>
  </si>
  <si>
    <t>章文贵</t>
  </si>
  <si>
    <t>章俩仪</t>
  </si>
  <si>
    <t>涂素碧</t>
  </si>
  <si>
    <t>章进仕</t>
  </si>
  <si>
    <t>章进基</t>
  </si>
  <si>
    <t>章永建</t>
  </si>
  <si>
    <t>涂银花</t>
  </si>
  <si>
    <t>章进兴</t>
  </si>
  <si>
    <t>章进栋</t>
  </si>
  <si>
    <t>章剑杰</t>
  </si>
  <si>
    <t xml:space="preserve">	章永铉</t>
  </si>
  <si>
    <t xml:space="preserve">	章进馥</t>
  </si>
  <si>
    <t>章世伟</t>
  </si>
  <si>
    <t>郭俊民</t>
  </si>
  <si>
    <t>章永俊</t>
  </si>
  <si>
    <t>章进源</t>
  </si>
  <si>
    <t>章再添</t>
  </si>
  <si>
    <t>章永忠</t>
  </si>
  <si>
    <t>章永泼</t>
  </si>
  <si>
    <t>章永炳</t>
  </si>
  <si>
    <t>章进煅</t>
  </si>
  <si>
    <t>章进琼</t>
  </si>
  <si>
    <t>章永东</t>
  </si>
  <si>
    <t>章进来</t>
  </si>
  <si>
    <t>章永芳</t>
  </si>
  <si>
    <t>章进苞</t>
  </si>
  <si>
    <t>章进贡</t>
  </si>
  <si>
    <t>章进江</t>
  </si>
  <si>
    <t>章六九</t>
  </si>
  <si>
    <t>章永远</t>
  </si>
  <si>
    <t>章进煜</t>
  </si>
  <si>
    <t>章进宝</t>
  </si>
  <si>
    <t>郭秀琴</t>
  </si>
  <si>
    <t>章永翰</t>
  </si>
  <si>
    <t>章宝玉</t>
  </si>
  <si>
    <t>涂秀凤</t>
  </si>
  <si>
    <t>章永渊</t>
  </si>
  <si>
    <t>章进清</t>
  </si>
  <si>
    <t>章进义</t>
  </si>
  <si>
    <t>章玉明</t>
  </si>
  <si>
    <t>章玉山</t>
  </si>
  <si>
    <t>章进同</t>
  </si>
  <si>
    <t>章连枝</t>
  </si>
  <si>
    <t>章进湖</t>
  </si>
  <si>
    <t>章进用</t>
  </si>
  <si>
    <t>章进城</t>
  </si>
  <si>
    <t>章进泉</t>
  </si>
  <si>
    <t>章进赐</t>
  </si>
  <si>
    <t>章世瑾</t>
  </si>
  <si>
    <t>章永镁</t>
  </si>
  <si>
    <t>章进顺</t>
  </si>
  <si>
    <t>章进普</t>
  </si>
  <si>
    <t>章进宪</t>
  </si>
  <si>
    <t>章进祝</t>
  </si>
  <si>
    <t>章永合</t>
  </si>
  <si>
    <t>涂秀娥</t>
  </si>
  <si>
    <t>章世望</t>
  </si>
  <si>
    <t>章进标</t>
  </si>
  <si>
    <t>章永伟</t>
  </si>
  <si>
    <t>章永理</t>
  </si>
  <si>
    <t>章永奋</t>
  </si>
  <si>
    <t>章永传</t>
  </si>
  <si>
    <t>章世艺</t>
  </si>
  <si>
    <t>章永川</t>
  </si>
  <si>
    <t>章永敏</t>
  </si>
  <si>
    <t>章永约</t>
  </si>
  <si>
    <t>章永智</t>
  </si>
  <si>
    <t>章进坦</t>
  </si>
  <si>
    <t>章永魁</t>
  </si>
  <si>
    <t>章永信</t>
  </si>
  <si>
    <t>涂瑞来</t>
  </si>
  <si>
    <t>章永会</t>
  </si>
  <si>
    <t>章世天</t>
  </si>
  <si>
    <t>章永毅</t>
  </si>
  <si>
    <t>章永玉</t>
  </si>
  <si>
    <t>章宝英</t>
  </si>
  <si>
    <t xml:space="preserve">	章永臻</t>
  </si>
  <si>
    <t>陈美瑞</t>
  </si>
  <si>
    <t>章永存</t>
  </si>
  <si>
    <t xml:space="preserve">	刘青春</t>
  </si>
  <si>
    <t xml:space="preserve">	章玉提</t>
  </si>
  <si>
    <t>章进博</t>
  </si>
  <si>
    <t>章永木</t>
  </si>
  <si>
    <t>章德造</t>
  </si>
  <si>
    <t>陈新娥</t>
  </si>
  <si>
    <t>章进到</t>
  </si>
  <si>
    <t xml:space="preserve">	郭束华</t>
  </si>
  <si>
    <t>章德钊</t>
  </si>
  <si>
    <t xml:space="preserve">	章进升</t>
  </si>
  <si>
    <t xml:space="preserve">	章世荣</t>
  </si>
  <si>
    <t xml:space="preserve">	刘桂使</t>
  </si>
  <si>
    <t>章永义</t>
  </si>
  <si>
    <t>章选国</t>
  </si>
  <si>
    <t>章永辉</t>
  </si>
  <si>
    <t>陈秀敏</t>
  </si>
  <si>
    <t>章进钦</t>
  </si>
  <si>
    <t>章德景</t>
  </si>
  <si>
    <t>章德跃</t>
  </si>
  <si>
    <t>章进阳</t>
  </si>
  <si>
    <t>章进川</t>
  </si>
  <si>
    <t>章进恭</t>
  </si>
  <si>
    <t>章进棋</t>
  </si>
  <si>
    <t>章进选</t>
  </si>
  <si>
    <t>章德主</t>
  </si>
  <si>
    <t>屏山乡美阳村水稻种植保险投保人情况明细表</t>
  </si>
  <si>
    <t>郭传锦</t>
  </si>
  <si>
    <t>前溪口</t>
  </si>
  <si>
    <t>章玉琴</t>
  </si>
  <si>
    <t>郭传武</t>
  </si>
  <si>
    <t>陈来英</t>
  </si>
  <si>
    <t>郭曾科</t>
  </si>
  <si>
    <t>郭文彬</t>
  </si>
  <si>
    <t>郭行敢</t>
  </si>
  <si>
    <t>郭传唐</t>
  </si>
  <si>
    <t>郭传秋</t>
  </si>
  <si>
    <t>郭行达</t>
  </si>
  <si>
    <t>郭文知</t>
  </si>
  <si>
    <t>郭良恩</t>
  </si>
  <si>
    <t>郭秋郊</t>
  </si>
  <si>
    <t>郭芳华</t>
  </si>
  <si>
    <t>郭芳珊</t>
  </si>
  <si>
    <t>郭诗图</t>
  </si>
  <si>
    <t>大垄洋</t>
  </si>
  <si>
    <t>郭燕玲</t>
  </si>
  <si>
    <t>郭家图</t>
  </si>
  <si>
    <t>郭桂芳</t>
  </si>
  <si>
    <t>郭团结</t>
  </si>
  <si>
    <t>郭友爱</t>
  </si>
  <si>
    <t>郭和平</t>
  </si>
  <si>
    <t>郭显柳</t>
  </si>
  <si>
    <t>郭卫东</t>
  </si>
  <si>
    <t xml:space="preserve">	陈金花</t>
  </si>
  <si>
    <t>陈玉珠</t>
  </si>
  <si>
    <t>陈联珠</t>
  </si>
  <si>
    <t>郭传绍</t>
  </si>
  <si>
    <t>郭传凤</t>
  </si>
  <si>
    <t>郭传托</t>
  </si>
  <si>
    <t>郭传谷</t>
  </si>
  <si>
    <t xml:space="preserve">	郭经灿</t>
  </si>
  <si>
    <t xml:space="preserve">	郭尚尤</t>
  </si>
  <si>
    <t>郭传向</t>
  </si>
  <si>
    <t>苏玉布</t>
  </si>
  <si>
    <t>郭传真</t>
  </si>
  <si>
    <t>郭志权</t>
  </si>
  <si>
    <t>郭经煌</t>
  </si>
  <si>
    <t>苏桂英</t>
  </si>
  <si>
    <t>郭传高</t>
  </si>
  <si>
    <t>郭传勇</t>
  </si>
  <si>
    <t>郭传敏</t>
  </si>
  <si>
    <t>郭传礼</t>
  </si>
  <si>
    <t>郭传佳</t>
  </si>
  <si>
    <t xml:space="preserve">	郭显倪</t>
  </si>
  <si>
    <t>郭传民</t>
  </si>
  <si>
    <t>郭善文</t>
  </si>
  <si>
    <t>郭传鹏</t>
  </si>
  <si>
    <t>郭善念</t>
  </si>
  <si>
    <t>郭传桂</t>
  </si>
  <si>
    <t>郭荣进</t>
  </si>
  <si>
    <t>郭文柴</t>
  </si>
  <si>
    <t>郭丹桂</t>
  </si>
  <si>
    <t>郭其政</t>
  </si>
  <si>
    <t>郭雄远</t>
  </si>
  <si>
    <t>陈秀金</t>
  </si>
  <si>
    <t>陈春莲</t>
  </si>
  <si>
    <t>郭传坎</t>
  </si>
  <si>
    <t>郭传秉</t>
  </si>
  <si>
    <t>郭义品</t>
  </si>
  <si>
    <t>郭传缕</t>
  </si>
  <si>
    <t>郭文怀</t>
  </si>
  <si>
    <t>郭文包</t>
  </si>
  <si>
    <t>郭高阳</t>
  </si>
  <si>
    <t>郭显琼</t>
  </si>
  <si>
    <t>郭显明</t>
  </si>
  <si>
    <t>郭显和</t>
  </si>
  <si>
    <t>郭双进</t>
  </si>
  <si>
    <t>郭行东</t>
  </si>
  <si>
    <t>陈桂花</t>
  </si>
  <si>
    <t>郭善罗</t>
  </si>
  <si>
    <t>郭义勇</t>
  </si>
  <si>
    <t>郭幼莲</t>
  </si>
  <si>
    <t>郭喜乐</t>
  </si>
  <si>
    <t>范秋香</t>
  </si>
  <si>
    <t>郭显宇</t>
  </si>
  <si>
    <t>郭仁标</t>
  </si>
  <si>
    <t>章尾使</t>
  </si>
  <si>
    <t>郭仁贵</t>
  </si>
  <si>
    <t>郭仁供</t>
  </si>
  <si>
    <t>田淑珍</t>
  </si>
  <si>
    <t>郭传龙</t>
  </si>
  <si>
    <t>郭传鸽</t>
  </si>
  <si>
    <t xml:space="preserve">	郭传盒</t>
  </si>
  <si>
    <t>郭文述</t>
  </si>
  <si>
    <t>郭行笔</t>
  </si>
  <si>
    <t>郭行颜</t>
  </si>
  <si>
    <t>陈七五</t>
  </si>
  <si>
    <t>郭高乡</t>
  </si>
  <si>
    <t>郭启捝</t>
  </si>
  <si>
    <t xml:space="preserve">	郭曾荣</t>
  </si>
  <si>
    <t>郭高明</t>
  </si>
  <si>
    <t>郭曾雄</t>
  </si>
  <si>
    <t>郭曾通</t>
  </si>
  <si>
    <t>郭文塌</t>
  </si>
  <si>
    <t>郭文智</t>
  </si>
  <si>
    <t>郭曾加</t>
  </si>
  <si>
    <t>郭义任</t>
  </si>
  <si>
    <t>郭细文</t>
  </si>
  <si>
    <t>郭八一</t>
  </si>
  <si>
    <t>郭远升</t>
  </si>
  <si>
    <t>郭远云</t>
  </si>
  <si>
    <t xml:space="preserve">	郭远飞</t>
  </si>
  <si>
    <t>郭文张</t>
  </si>
  <si>
    <t>郭高富</t>
  </si>
  <si>
    <t>郭传利</t>
  </si>
  <si>
    <t>郭忠扭</t>
  </si>
  <si>
    <t>郭传统</t>
  </si>
  <si>
    <t>林玉冬</t>
  </si>
  <si>
    <t>郭太江</t>
  </si>
  <si>
    <t>郭传寸</t>
  </si>
  <si>
    <t>郭佳鹏</t>
  </si>
  <si>
    <t>郭传昌</t>
  </si>
  <si>
    <t xml:space="preserve">	郭传箓</t>
  </si>
  <si>
    <t>郭孝</t>
  </si>
  <si>
    <t>章云英</t>
  </si>
  <si>
    <t xml:space="preserve">	郭孝段</t>
  </si>
  <si>
    <t>郭文篇</t>
  </si>
  <si>
    <t>郭文达</t>
  </si>
  <si>
    <t>郭文材</t>
  </si>
  <si>
    <t>陈秀娥</t>
  </si>
  <si>
    <t>郭传缅</t>
  </si>
  <si>
    <t>郭志强</t>
  </si>
  <si>
    <t>郭传定</t>
  </si>
  <si>
    <t>郭传意</t>
  </si>
  <si>
    <t>郭太山</t>
  </si>
  <si>
    <t>郭雅铭</t>
  </si>
  <si>
    <t>郭国贯</t>
  </si>
  <si>
    <t>郭曾福</t>
  </si>
  <si>
    <t>郭文成</t>
  </si>
  <si>
    <t>陈春兰</t>
  </si>
  <si>
    <t>郭荣本</t>
  </si>
  <si>
    <t>郭行祥</t>
  </si>
  <si>
    <t>郭曾望</t>
  </si>
  <si>
    <t>郭诗权</t>
  </si>
  <si>
    <t>郭文清</t>
  </si>
  <si>
    <t>郭行丁</t>
  </si>
  <si>
    <t>郭行益</t>
  </si>
  <si>
    <t>郭文比</t>
  </si>
  <si>
    <t>郭曾恳</t>
  </si>
  <si>
    <t>郭文龙</t>
  </si>
  <si>
    <t>郭行计</t>
  </si>
  <si>
    <t>郭行相</t>
  </si>
  <si>
    <t>郭行爱</t>
  </si>
  <si>
    <t>陈文使</t>
  </si>
  <si>
    <t>郭文业</t>
  </si>
  <si>
    <t>郭行贵</t>
  </si>
  <si>
    <t>郭传栖</t>
  </si>
  <si>
    <t>郭文岁</t>
  </si>
  <si>
    <t>郭行齐</t>
  </si>
  <si>
    <t xml:space="preserve">	郭兰香</t>
  </si>
  <si>
    <t xml:space="preserve">	苏玉妹</t>
  </si>
  <si>
    <t xml:space="preserve">	郭文持</t>
  </si>
  <si>
    <t>郭行禄</t>
  </si>
  <si>
    <t>郭传结</t>
  </si>
  <si>
    <t xml:space="preserve">	郭华英</t>
  </si>
  <si>
    <t>郭双举</t>
  </si>
  <si>
    <t>郭传砰</t>
  </si>
  <si>
    <t>郭文旺</t>
  </si>
  <si>
    <t>郭传习</t>
  </si>
  <si>
    <t>郭行元</t>
  </si>
  <si>
    <t>郭文乐</t>
  </si>
  <si>
    <t>郭传仟</t>
  </si>
  <si>
    <t>郭秀桂</t>
  </si>
  <si>
    <t>李海青</t>
  </si>
  <si>
    <t>郭文杰</t>
  </si>
  <si>
    <t>郭传淼</t>
  </si>
  <si>
    <t>郭振山</t>
  </si>
  <si>
    <t>郭曾隆</t>
  </si>
  <si>
    <t>郭行典</t>
  </si>
  <si>
    <t xml:space="preserve">	郭行荣</t>
  </si>
  <si>
    <t>郭行布</t>
  </si>
  <si>
    <t>郭文高</t>
  </si>
  <si>
    <t>郭曾文</t>
  </si>
  <si>
    <t>郭八四</t>
  </si>
  <si>
    <t>郭文明</t>
  </si>
  <si>
    <t>郭行快</t>
  </si>
  <si>
    <t>郭行顺</t>
  </si>
  <si>
    <t>兰彩琴</t>
  </si>
  <si>
    <t>郭行虎</t>
  </si>
  <si>
    <t>郭文果</t>
  </si>
  <si>
    <t>郭行宝</t>
  </si>
  <si>
    <t>郭文辰</t>
  </si>
  <si>
    <t>郭文斗</t>
  </si>
  <si>
    <t>郭文曲</t>
  </si>
  <si>
    <t>郭行惠</t>
  </si>
  <si>
    <t>郭良进</t>
  </si>
  <si>
    <t>郭文同</t>
  </si>
  <si>
    <t>郭行来</t>
  </si>
  <si>
    <t>郭行义</t>
  </si>
  <si>
    <t>陈玉妹</t>
  </si>
  <si>
    <t>郭行美</t>
  </si>
  <si>
    <t>郭行重</t>
  </si>
  <si>
    <t>郭文风</t>
  </si>
  <si>
    <t>郭文景</t>
  </si>
  <si>
    <t>郭文荣</t>
  </si>
  <si>
    <t xml:space="preserve">	郭文速</t>
  </si>
  <si>
    <t>郭曾栋</t>
  </si>
  <si>
    <t>郭曾桃</t>
  </si>
  <si>
    <t>郭行联</t>
  </si>
  <si>
    <t>郭忠漪</t>
  </si>
  <si>
    <t>郭文庆</t>
  </si>
  <si>
    <t>郭文益</t>
  </si>
  <si>
    <t>郭行体</t>
  </si>
  <si>
    <t>郭高金</t>
  </si>
  <si>
    <t>郭曾杨</t>
  </si>
  <si>
    <t>郭高清</t>
  </si>
  <si>
    <t>上官四妹</t>
  </si>
  <si>
    <t>郭行约</t>
  </si>
  <si>
    <t>郭行选</t>
  </si>
  <si>
    <t>郭文洪</t>
  </si>
  <si>
    <t>郭行表</t>
  </si>
  <si>
    <t>郭文算</t>
  </si>
  <si>
    <t>郭高丽</t>
  </si>
  <si>
    <t>郭曾泉</t>
  </si>
  <si>
    <t>郭高国</t>
  </si>
  <si>
    <t>郭高店</t>
  </si>
  <si>
    <t>郭高忠</t>
  </si>
  <si>
    <t>郭曾武</t>
  </si>
  <si>
    <t>郭行岱</t>
  </si>
  <si>
    <t>郭文灏</t>
  </si>
  <si>
    <t>郭曾兵</t>
  </si>
  <si>
    <t>郭显聪</t>
  </si>
  <si>
    <t>郭传重</t>
  </si>
  <si>
    <t>郭显财</t>
  </si>
  <si>
    <t>郭和悦</t>
  </si>
  <si>
    <t>郭和蔼</t>
  </si>
  <si>
    <t>郭传秩</t>
  </si>
  <si>
    <t>郭传成</t>
  </si>
  <si>
    <t>郭传忠</t>
  </si>
  <si>
    <t>郭传界</t>
  </si>
  <si>
    <t>郭雅余</t>
  </si>
  <si>
    <t>郭文炫</t>
  </si>
  <si>
    <t>郭传碧</t>
  </si>
  <si>
    <t>郭孝物</t>
  </si>
  <si>
    <t>郭庆权</t>
  </si>
  <si>
    <t>郭庆喜</t>
  </si>
  <si>
    <t xml:space="preserve">	郭文权</t>
  </si>
  <si>
    <t>郭曾出</t>
  </si>
  <si>
    <t>郭显胆</t>
  </si>
  <si>
    <t>郭曾系</t>
  </si>
  <si>
    <t>郭孝盘</t>
  </si>
  <si>
    <t>郭传信</t>
  </si>
  <si>
    <t>郭传正</t>
  </si>
  <si>
    <t>郭传程</t>
  </si>
  <si>
    <t>郭传号</t>
  </si>
  <si>
    <t>郭传捶</t>
  </si>
  <si>
    <t>郭水生</t>
  </si>
  <si>
    <t>郭新科</t>
  </si>
  <si>
    <t>郭新高</t>
  </si>
  <si>
    <t>郭传候</t>
  </si>
  <si>
    <t>郭庆布</t>
  </si>
  <si>
    <t>郭庆派</t>
  </si>
  <si>
    <t>郭庆习</t>
  </si>
  <si>
    <t>郭显荣</t>
  </si>
  <si>
    <t>郭庆安</t>
  </si>
  <si>
    <t>郭孝崎</t>
  </si>
  <si>
    <t>郭传轩</t>
  </si>
  <si>
    <t xml:space="preserve">	郭双肯</t>
  </si>
  <si>
    <t>郭太灿</t>
  </si>
  <si>
    <t>郭孝福</t>
  </si>
  <si>
    <t>郭传叠</t>
  </si>
  <si>
    <t>郭显帝</t>
  </si>
  <si>
    <t>郭传勤</t>
  </si>
  <si>
    <t>郭传妪</t>
  </si>
  <si>
    <t>郭乾辛</t>
  </si>
  <si>
    <t>郭乾仁</t>
  </si>
  <si>
    <t xml:space="preserve">	郭孝景</t>
  </si>
  <si>
    <t>林芳灶</t>
  </si>
  <si>
    <t>郭家满</t>
  </si>
  <si>
    <t>郭传富</t>
  </si>
  <si>
    <t>郭庭槐</t>
  </si>
  <si>
    <t>涂凤玉</t>
  </si>
  <si>
    <t>郭显熟</t>
  </si>
  <si>
    <t>郭香妹</t>
  </si>
  <si>
    <t>郭荣钦</t>
  </si>
  <si>
    <t>郭南海</t>
  </si>
  <si>
    <t>郭秀凤</t>
  </si>
  <si>
    <t>郭南赤</t>
  </si>
  <si>
    <t>郭显楮</t>
  </si>
  <si>
    <t>郭孝祜</t>
  </si>
  <si>
    <t>郭显平</t>
  </si>
  <si>
    <t>郭显南</t>
  </si>
  <si>
    <t>郭家敏</t>
  </si>
  <si>
    <t>林金花</t>
  </si>
  <si>
    <t>郭七三</t>
  </si>
  <si>
    <t>郭孝祉</t>
  </si>
  <si>
    <t>郭三妹</t>
  </si>
  <si>
    <t>郭直瑰</t>
  </si>
  <si>
    <t>郭芳涛</t>
  </si>
  <si>
    <t>郭显伟</t>
  </si>
  <si>
    <t>郭双美</t>
  </si>
  <si>
    <t>郭显清</t>
  </si>
  <si>
    <t>郭传煌</t>
  </si>
  <si>
    <t>郭显两</t>
  </si>
  <si>
    <t>郭显照</t>
  </si>
  <si>
    <t>郭荣旗</t>
  </si>
  <si>
    <t>郭荣国</t>
  </si>
  <si>
    <t>郭荣泼</t>
  </si>
  <si>
    <t>郭显坤</t>
  </si>
  <si>
    <t>郭显堆</t>
  </si>
  <si>
    <t>郭荣校</t>
  </si>
  <si>
    <t>郭联芳</t>
  </si>
  <si>
    <t>郭西梅</t>
  </si>
  <si>
    <t>郭显济</t>
  </si>
  <si>
    <t>郭传张</t>
  </si>
  <si>
    <t>郭显縀</t>
  </si>
  <si>
    <t>郭显尼</t>
  </si>
  <si>
    <t>郭联科</t>
  </si>
  <si>
    <t xml:space="preserve">	郭显吨</t>
  </si>
  <si>
    <t>郭显祖</t>
  </si>
  <si>
    <t>郭传邮</t>
  </si>
  <si>
    <t>郭忠顺</t>
  </si>
  <si>
    <t>郭传仁</t>
  </si>
  <si>
    <t>郭孝科</t>
  </si>
  <si>
    <t>郭孝业</t>
  </si>
  <si>
    <t>郭传伦</t>
  </si>
  <si>
    <t>郭孝统</t>
  </si>
  <si>
    <t>陈新梅</t>
  </si>
  <si>
    <t>郭传桃</t>
  </si>
  <si>
    <t xml:space="preserve">	郭孝任</t>
  </si>
  <si>
    <t>郭传吨</t>
  </si>
  <si>
    <t>郭显锄</t>
  </si>
  <si>
    <t>郭孝刻</t>
  </si>
  <si>
    <t>郭天山</t>
  </si>
  <si>
    <t>郭传栋</t>
  </si>
  <si>
    <t>郭天德</t>
  </si>
  <si>
    <t>陈梅针</t>
  </si>
  <si>
    <t>郭传妥</t>
  </si>
  <si>
    <t>涂秀杞</t>
  </si>
  <si>
    <t>郭传兴</t>
  </si>
  <si>
    <t>郭传唱</t>
  </si>
  <si>
    <t xml:space="preserve">	郭孝口</t>
  </si>
  <si>
    <t>郭传蝉</t>
  </si>
  <si>
    <t>陈珍芳</t>
  </si>
  <si>
    <t>郭传化</t>
  </si>
  <si>
    <t>郭孝琪</t>
  </si>
  <si>
    <t>郭忠宽</t>
  </si>
  <si>
    <t>郭孝推</t>
  </si>
  <si>
    <t>郭忠样</t>
  </si>
  <si>
    <t>郭忠楠</t>
  </si>
  <si>
    <t>郭传进</t>
  </si>
  <si>
    <t>陈长</t>
  </si>
  <si>
    <t>郭显楣</t>
  </si>
  <si>
    <t>陈金珠</t>
  </si>
  <si>
    <t>郭显隆</t>
  </si>
  <si>
    <t>郭显转</t>
  </si>
  <si>
    <t>郭传铭</t>
  </si>
  <si>
    <t>章梅桂</t>
  </si>
  <si>
    <t>郭传艾</t>
  </si>
  <si>
    <t>郭显端</t>
  </si>
  <si>
    <t>郭传草</t>
  </si>
  <si>
    <t>郭传皆</t>
  </si>
  <si>
    <t>郭荣昂</t>
  </si>
  <si>
    <t>郭显武</t>
  </si>
  <si>
    <t>郭天登</t>
  </si>
  <si>
    <t>林来花</t>
  </si>
  <si>
    <t>郭文珠</t>
  </si>
  <si>
    <t>郭文满</t>
  </si>
  <si>
    <t>郭文奕</t>
  </si>
  <si>
    <t>郭文实</t>
  </si>
  <si>
    <t>郭文郡</t>
  </si>
  <si>
    <t>郭传淑</t>
  </si>
  <si>
    <t>郭传载</t>
  </si>
  <si>
    <t>郭显标</t>
  </si>
  <si>
    <t>郭显禄</t>
  </si>
  <si>
    <t>郭显群</t>
  </si>
  <si>
    <t xml:space="preserve">	郭显吻</t>
  </si>
  <si>
    <t>郭荣认</t>
  </si>
  <si>
    <t>郭育异</t>
  </si>
  <si>
    <t>郭显翰</t>
  </si>
  <si>
    <t xml:space="preserve">	郭荣烈</t>
  </si>
  <si>
    <t xml:space="preserve">	苏民英</t>
  </si>
  <si>
    <t>陈幼兰</t>
  </si>
  <si>
    <t>陈秀珠</t>
  </si>
  <si>
    <t>郭显坚</t>
  </si>
  <si>
    <t>郭显座</t>
  </si>
  <si>
    <t>郭传润</t>
  </si>
  <si>
    <t>郭传宝</t>
  </si>
  <si>
    <t>郭俩兴</t>
  </si>
  <si>
    <t>郭俩财</t>
  </si>
  <si>
    <t>苏花琴</t>
  </si>
  <si>
    <t>郭显助</t>
  </si>
  <si>
    <t>郭传俩</t>
  </si>
  <si>
    <t xml:space="preserve">	郭振泱</t>
  </si>
  <si>
    <t>郭显杰</t>
  </si>
  <si>
    <t>陈雪英</t>
  </si>
  <si>
    <t>郭曾财</t>
  </si>
  <si>
    <t>郭曾辉</t>
  </si>
  <si>
    <t>郭荣权</t>
  </si>
  <si>
    <t>郭文花</t>
  </si>
  <si>
    <t>郭曾取</t>
  </si>
  <si>
    <t>郭显医</t>
  </si>
  <si>
    <t>郭显锋</t>
  </si>
  <si>
    <t>郭跃磊</t>
  </si>
  <si>
    <t>郭曾念</t>
  </si>
  <si>
    <t>郭芳钦</t>
  </si>
  <si>
    <t>陈秀阳</t>
  </si>
  <si>
    <t>郭文盘</t>
  </si>
  <si>
    <t>郭秀玉</t>
  </si>
  <si>
    <t>郭曾涛</t>
  </si>
  <si>
    <t>郭高绳</t>
  </si>
  <si>
    <t>郭曾贴</t>
  </si>
  <si>
    <t>郭曾线</t>
  </si>
  <si>
    <t>郭曾布</t>
  </si>
  <si>
    <t>郭曾智</t>
  </si>
  <si>
    <t>郭曾民</t>
  </si>
  <si>
    <t>章淑琴</t>
  </si>
  <si>
    <t>郭传秀</t>
  </si>
  <si>
    <t>郭文精</t>
  </si>
  <si>
    <t>郭文评</t>
  </si>
  <si>
    <t>郭文桥</t>
  </si>
  <si>
    <t>郭文煌</t>
  </si>
  <si>
    <t>郭文田</t>
  </si>
  <si>
    <t>郭行念</t>
  </si>
  <si>
    <t>郭行珍</t>
  </si>
  <si>
    <t>郭行板</t>
  </si>
  <si>
    <t>郭文福</t>
  </si>
  <si>
    <t>郭行锦</t>
  </si>
  <si>
    <t>郭行铜</t>
  </si>
  <si>
    <t>郭行焕</t>
  </si>
  <si>
    <t>郭行钏</t>
  </si>
  <si>
    <t>郭文劳</t>
  </si>
  <si>
    <t>郭文瑞</t>
  </si>
  <si>
    <t>郭文头</t>
  </si>
  <si>
    <t>郭文桔</t>
  </si>
  <si>
    <t>郭行钟</t>
  </si>
  <si>
    <t>郭文好</t>
  </si>
  <si>
    <t>屏山乡内山村水稻种植保险投保人情况明细表</t>
  </si>
  <si>
    <t>陈隆科</t>
  </si>
  <si>
    <t>葫芦丘</t>
  </si>
  <si>
    <t>陈发果</t>
  </si>
  <si>
    <t>陈兴棋</t>
  </si>
  <si>
    <t>陈兴藏</t>
  </si>
  <si>
    <t>陈长睦</t>
  </si>
  <si>
    <t>陈其尚</t>
  </si>
  <si>
    <t>陈长宝</t>
  </si>
  <si>
    <t>陈长根</t>
  </si>
  <si>
    <t>陈发候</t>
  </si>
  <si>
    <t>陈发德</t>
  </si>
  <si>
    <t>陈兴恭</t>
  </si>
  <si>
    <t>陈隆善</t>
  </si>
  <si>
    <t>陈兴莪</t>
  </si>
  <si>
    <t>陈隆树</t>
  </si>
  <si>
    <t>陈兴斌</t>
  </si>
  <si>
    <t>郭新香</t>
  </si>
  <si>
    <t>陈兴荣</t>
  </si>
  <si>
    <t>陈兴兰</t>
  </si>
  <si>
    <t>陈兴高</t>
  </si>
  <si>
    <t>陈兴幕</t>
  </si>
  <si>
    <t>陈发令</t>
  </si>
  <si>
    <t>陈兴莉</t>
  </si>
  <si>
    <t>陈发谊</t>
  </si>
  <si>
    <t>陈兴蒜</t>
  </si>
  <si>
    <t>陈长江</t>
  </si>
  <si>
    <t>章秀治</t>
  </si>
  <si>
    <t>陈长代</t>
  </si>
  <si>
    <t>陈长久</t>
  </si>
  <si>
    <t>陈长进</t>
  </si>
  <si>
    <t>陈兴华</t>
  </si>
  <si>
    <t>陈兴琴</t>
  </si>
  <si>
    <t>陈吉昌</t>
  </si>
  <si>
    <t>陈兴茴</t>
  </si>
  <si>
    <t>陈兴茹</t>
  </si>
  <si>
    <t>陈长庆</t>
  </si>
  <si>
    <t>陈长众</t>
  </si>
  <si>
    <t>陈隆永</t>
  </si>
  <si>
    <t>陈大桐</t>
  </si>
  <si>
    <t>陈发明</t>
  </si>
  <si>
    <t>陈兴葵</t>
  </si>
  <si>
    <t>陈兴锦</t>
  </si>
  <si>
    <t>陈隆志</t>
  </si>
  <si>
    <t>陈吉胜</t>
  </si>
  <si>
    <t>陈兴益</t>
  </si>
  <si>
    <t>陈长贵</t>
  </si>
  <si>
    <t>陈长瑞</t>
  </si>
  <si>
    <t>陈发炳</t>
  </si>
  <si>
    <t>陈长乐</t>
  </si>
  <si>
    <t>陈兴程</t>
  </si>
  <si>
    <t>郭远增</t>
  </si>
  <si>
    <t>郭传轮</t>
  </si>
  <si>
    <t>郭传祖</t>
  </si>
  <si>
    <t>郭传瀛</t>
  </si>
  <si>
    <t>郭芳栓</t>
  </si>
  <si>
    <t>郭荣令</t>
  </si>
  <si>
    <t>郭荣岳</t>
  </si>
  <si>
    <t>郭荣佐</t>
  </si>
  <si>
    <t>郭国胜</t>
  </si>
  <si>
    <t>郭传珍</t>
  </si>
  <si>
    <t>郭传杰</t>
  </si>
  <si>
    <t>陈桂婿</t>
  </si>
  <si>
    <t>郭传燕</t>
  </si>
  <si>
    <t>郭芳灿</t>
  </si>
  <si>
    <t>郭传来</t>
  </si>
  <si>
    <t>郭盛高</t>
  </si>
  <si>
    <t>郭盛团</t>
  </si>
  <si>
    <t>郭盛前</t>
  </si>
  <si>
    <t>郭前锋</t>
  </si>
  <si>
    <t>郭前向</t>
  </si>
  <si>
    <t>郭盛怀</t>
  </si>
  <si>
    <t>郭盛考</t>
  </si>
  <si>
    <t>郭盛候</t>
  </si>
  <si>
    <t>郭大妹</t>
  </si>
  <si>
    <t>郭荣忠</t>
  </si>
  <si>
    <t>郭荣清</t>
  </si>
  <si>
    <t>郭荣顽</t>
  </si>
  <si>
    <t>郭荣枝</t>
  </si>
  <si>
    <t>郭荣达</t>
  </si>
  <si>
    <t>郭荣华</t>
  </si>
  <si>
    <t>郭振华</t>
  </si>
  <si>
    <t>郭雅笔</t>
  </si>
  <si>
    <t>郭传禄</t>
  </si>
  <si>
    <t>郭传伟</t>
  </si>
  <si>
    <t>郭雅筹</t>
  </si>
  <si>
    <t>郭雅兴</t>
  </si>
  <si>
    <t>郭如壁</t>
  </si>
  <si>
    <t>郭盛端</t>
  </si>
  <si>
    <t>郭盛册</t>
  </si>
  <si>
    <t>郭传贵</t>
  </si>
  <si>
    <t>郭盛德</t>
  </si>
  <si>
    <t>郭盛盘</t>
  </si>
  <si>
    <t>郭传财</t>
  </si>
  <si>
    <t>陈金娥</t>
  </si>
  <si>
    <t>郭传海</t>
  </si>
  <si>
    <t>郭传考</t>
  </si>
  <si>
    <t>郭传丁</t>
  </si>
  <si>
    <t>陈香兰</t>
  </si>
  <si>
    <t>郭如钟</t>
  </si>
  <si>
    <t>郭盛博</t>
  </si>
  <si>
    <t>郭曾皇</t>
  </si>
  <si>
    <t>郭曾尚</t>
  </si>
  <si>
    <t>李茶花</t>
  </si>
  <si>
    <t>郭传钟</t>
  </si>
  <si>
    <t>郭传养</t>
  </si>
  <si>
    <t>郭传拼</t>
  </si>
  <si>
    <t>郭传顺</t>
  </si>
  <si>
    <t>郭盛达</t>
  </si>
  <si>
    <t>郭添水</t>
  </si>
  <si>
    <t>郭荣串</t>
  </si>
  <si>
    <t>郭传捷</t>
  </si>
  <si>
    <t>郭诗彻</t>
  </si>
  <si>
    <t>郭传聪</t>
  </si>
  <si>
    <t>郭传文</t>
  </si>
  <si>
    <t xml:space="preserve">	郭盛举</t>
  </si>
  <si>
    <t xml:space="preserve">	郭传联</t>
  </si>
  <si>
    <t xml:space="preserve">	郭传耿</t>
  </si>
  <si>
    <t>郭诗梅</t>
  </si>
  <si>
    <t>郭传梓</t>
  </si>
  <si>
    <t>郭盛武</t>
  </si>
  <si>
    <t>郭盛泰</t>
  </si>
  <si>
    <t>郭盛谦</t>
  </si>
  <si>
    <t>郭盛定</t>
  </si>
  <si>
    <t>郭盛堵</t>
  </si>
  <si>
    <t>郭盛福</t>
  </si>
  <si>
    <t>屏山乡内洋村水稻种植保险投保人情况明细表</t>
  </si>
  <si>
    <t>陈吉绵</t>
  </si>
  <si>
    <t>洋坑</t>
  </si>
  <si>
    <t>陈吉利</t>
  </si>
  <si>
    <t>陈吉文</t>
  </si>
  <si>
    <t>陈吉补</t>
  </si>
  <si>
    <t>陈开任</t>
  </si>
  <si>
    <t>陈开明</t>
  </si>
  <si>
    <t>陈开珠</t>
  </si>
  <si>
    <t>陈开庭</t>
  </si>
  <si>
    <t>刘淑花</t>
  </si>
  <si>
    <t>陈开言</t>
  </si>
  <si>
    <t>郭玉文</t>
  </si>
  <si>
    <t>苏桂兰</t>
  </si>
  <si>
    <t>陈开贵</t>
  </si>
  <si>
    <t>苏诗巡</t>
  </si>
  <si>
    <t>苏诗远</t>
  </si>
  <si>
    <t>苏诗权</t>
  </si>
  <si>
    <t>苏诗定</t>
  </si>
  <si>
    <t>苏诗增</t>
  </si>
  <si>
    <t>苏新福</t>
  </si>
  <si>
    <t>苏诗好</t>
  </si>
  <si>
    <t>苏启团</t>
  </si>
  <si>
    <t>涂明霞</t>
  </si>
  <si>
    <t>苏启班</t>
  </si>
  <si>
    <t>郭玉香</t>
  </si>
  <si>
    <t>苏诗琪</t>
  </si>
  <si>
    <t>苏诗珠</t>
  </si>
  <si>
    <t>陈香使</t>
  </si>
  <si>
    <t>章玉珠</t>
  </si>
  <si>
    <t>苏诗通</t>
  </si>
  <si>
    <t>苏诗造</t>
  </si>
  <si>
    <t>陈吉煌</t>
  </si>
  <si>
    <t>苏诗本</t>
  </si>
  <si>
    <t>叶仅环</t>
  </si>
  <si>
    <t>苏诗逢</t>
  </si>
  <si>
    <t>陈梅桂</t>
  </si>
  <si>
    <t>苏诗顺</t>
  </si>
  <si>
    <t>苏诗听</t>
  </si>
  <si>
    <t>苏诗社</t>
  </si>
  <si>
    <t>陈永财</t>
  </si>
  <si>
    <t>苏诗进</t>
  </si>
  <si>
    <t>陈开榜</t>
  </si>
  <si>
    <t>苏启归</t>
  </si>
  <si>
    <t>陈开荣</t>
  </si>
  <si>
    <t>郭碧珠</t>
  </si>
  <si>
    <t>苏秀文</t>
  </si>
  <si>
    <t>苏诗源</t>
  </si>
  <si>
    <t>苏新财</t>
  </si>
  <si>
    <t>苏诗登</t>
  </si>
  <si>
    <t>陈开联</t>
  </si>
  <si>
    <t>苏诗勇</t>
  </si>
  <si>
    <t>苏新贡</t>
  </si>
  <si>
    <t>颜幼銮</t>
  </si>
  <si>
    <t>苏诗宝</t>
  </si>
  <si>
    <t>苏诗端</t>
  </si>
  <si>
    <t>苏诗文</t>
  </si>
  <si>
    <t>苏诗吉</t>
  </si>
  <si>
    <t xml:space="preserve">	苏诗军</t>
  </si>
  <si>
    <t>苏全德</t>
  </si>
  <si>
    <t>苏诗景</t>
  </si>
  <si>
    <t>茅香琴</t>
  </si>
  <si>
    <t>苏诗全</t>
  </si>
  <si>
    <t>苏诗回</t>
  </si>
  <si>
    <t>苏诗凯</t>
  </si>
  <si>
    <t>苏诗越</t>
  </si>
  <si>
    <t>苏诗济</t>
  </si>
  <si>
    <t>苏诗助</t>
  </si>
  <si>
    <t>苏诗候</t>
  </si>
  <si>
    <t>苏诗首</t>
  </si>
  <si>
    <t>苏新钦</t>
  </si>
  <si>
    <t>苏启安</t>
  </si>
  <si>
    <t>苏诗兴</t>
  </si>
  <si>
    <t>苏晋写</t>
  </si>
  <si>
    <t>苏标麟</t>
  </si>
  <si>
    <t>苏晋银</t>
  </si>
  <si>
    <t>苏晋品</t>
  </si>
  <si>
    <t>苏晋扁</t>
  </si>
  <si>
    <t>苏启华</t>
  </si>
  <si>
    <t>苏启程</t>
  </si>
  <si>
    <t>苏启伟</t>
  </si>
  <si>
    <t>苏启占</t>
  </si>
  <si>
    <t>郭秋妹</t>
  </si>
  <si>
    <t>苏启育</t>
  </si>
  <si>
    <t>苏启定</t>
  </si>
  <si>
    <t>苏启世</t>
  </si>
  <si>
    <t>苏贤使</t>
  </si>
  <si>
    <t>苏木星</t>
  </si>
  <si>
    <t>苏启作</t>
  </si>
  <si>
    <t>苏建英</t>
  </si>
  <si>
    <t xml:space="preserve">	苏晋胜</t>
  </si>
  <si>
    <t>郭香琴</t>
  </si>
  <si>
    <t>苏启社</t>
  </si>
  <si>
    <t>苏启全</t>
  </si>
  <si>
    <t>陈三妹</t>
  </si>
  <si>
    <t>苏启聚</t>
  </si>
  <si>
    <t>苏诗福</t>
  </si>
  <si>
    <t>郭秀华</t>
  </si>
  <si>
    <t>苏晋园</t>
  </si>
  <si>
    <t>苏晋丁</t>
  </si>
  <si>
    <t>苏晋步</t>
  </si>
  <si>
    <t>郭清妹</t>
  </si>
  <si>
    <t>苏启红</t>
  </si>
  <si>
    <t>苏启专</t>
  </si>
  <si>
    <t>苏启柳</t>
  </si>
  <si>
    <t>苏启太</t>
  </si>
  <si>
    <t>苏诗就</t>
  </si>
  <si>
    <t>苏建绵</t>
  </si>
  <si>
    <t>苏铭山</t>
  </si>
  <si>
    <t>苏晋栋</t>
  </si>
  <si>
    <t>苏诗珍</t>
  </si>
  <si>
    <t>郭桂梅</t>
  </si>
  <si>
    <t>苏建盛</t>
  </si>
  <si>
    <t>苏启丁</t>
  </si>
  <si>
    <t>苏启稿</t>
  </si>
  <si>
    <t>苏晋豪</t>
  </si>
  <si>
    <t>苏启开</t>
  </si>
  <si>
    <t>苏晋固</t>
  </si>
  <si>
    <t>苏启科</t>
  </si>
  <si>
    <t>苏启南</t>
  </si>
  <si>
    <t>苏启町</t>
  </si>
  <si>
    <t>苏启榜</t>
  </si>
  <si>
    <t>苏诗卜</t>
  </si>
  <si>
    <t>苏晋群</t>
  </si>
  <si>
    <t>苏诗敏</t>
  </si>
  <si>
    <t>苏启抵</t>
  </si>
  <si>
    <t>苏诗杭</t>
  </si>
  <si>
    <t>苏两居</t>
  </si>
  <si>
    <t>苏晋团</t>
  </si>
  <si>
    <t>苏诗裹</t>
  </si>
  <si>
    <t>苏晋隆</t>
  </si>
  <si>
    <t>苏晋塔</t>
  </si>
  <si>
    <t>苏来花</t>
  </si>
  <si>
    <t>苏启焕</t>
  </si>
  <si>
    <t>苏启排</t>
  </si>
  <si>
    <t>苏启放</t>
  </si>
  <si>
    <t>苏尾香</t>
  </si>
  <si>
    <t>苏晋谞</t>
  </si>
  <si>
    <t>陈宝珠</t>
  </si>
  <si>
    <t>陈吉超</t>
  </si>
  <si>
    <t>陈吉从</t>
  </si>
  <si>
    <t>陈吉真</t>
  </si>
  <si>
    <t>陈吉火</t>
  </si>
  <si>
    <t>陈祥定</t>
  </si>
  <si>
    <t>陈祥魁</t>
  </si>
  <si>
    <t>陈吉布</t>
  </si>
  <si>
    <t>陈联生</t>
  </si>
  <si>
    <t>陈吉才</t>
  </si>
  <si>
    <t>陈吉荣</t>
  </si>
  <si>
    <t>陈吉方</t>
  </si>
  <si>
    <t>陈开首</t>
  </si>
  <si>
    <t>陈开赞</t>
  </si>
  <si>
    <t>陈敬仰</t>
  </si>
  <si>
    <t>陈吉社</t>
  </si>
  <si>
    <t>陈行生</t>
  </si>
  <si>
    <t>陈吉伟</t>
  </si>
  <si>
    <t>陈开作</t>
  </si>
  <si>
    <t>陈开银</t>
  </si>
  <si>
    <t>陈吉万</t>
  </si>
  <si>
    <t>陈吉元</t>
  </si>
  <si>
    <t>陈开祥</t>
  </si>
  <si>
    <t>陈吉云</t>
  </si>
  <si>
    <t>陈吉镍</t>
  </si>
  <si>
    <t>肖秋英</t>
  </si>
  <si>
    <t>陈开年</t>
  </si>
  <si>
    <t>陈吉岩</t>
  </si>
  <si>
    <t>陈阿敦</t>
  </si>
  <si>
    <t>陈开苗</t>
  </si>
  <si>
    <t>陈跃堂</t>
  </si>
  <si>
    <t>陈凤德</t>
  </si>
  <si>
    <t>陈凤祥</t>
  </si>
  <si>
    <t>陈开返</t>
  </si>
  <si>
    <t>陈永表</t>
  </si>
  <si>
    <t>陈吉辉</t>
  </si>
  <si>
    <t>陈吉锚</t>
  </si>
  <si>
    <t>陈开敬</t>
  </si>
  <si>
    <t>陈开助</t>
  </si>
  <si>
    <t>陈吉红</t>
  </si>
  <si>
    <t>陈开省</t>
  </si>
  <si>
    <t>苏晋旺</t>
  </si>
  <si>
    <t>陈吉波</t>
  </si>
  <si>
    <t>苏玉莲</t>
  </si>
  <si>
    <t>郭秀莲</t>
  </si>
  <si>
    <t>陈祥水</t>
  </si>
  <si>
    <t>陈祥火</t>
  </si>
  <si>
    <t>陈吉栋</t>
  </si>
  <si>
    <t>陈祥灯</t>
  </si>
  <si>
    <t>郭细来</t>
  </si>
  <si>
    <t>李雪娥</t>
  </si>
  <si>
    <t>陈锦珠</t>
  </si>
  <si>
    <t>陈锦塘</t>
  </si>
  <si>
    <t>陈锦河</t>
  </si>
  <si>
    <t>林秀贞</t>
  </si>
  <si>
    <t>陈吉成</t>
  </si>
  <si>
    <t>陈吉星</t>
  </si>
  <si>
    <t>陈吉义</t>
  </si>
  <si>
    <t>陈吉载</t>
  </si>
  <si>
    <t>章玉美</t>
  </si>
  <si>
    <t>郭豆花</t>
  </si>
  <si>
    <t>陈吉潘</t>
  </si>
  <si>
    <t>陈吉东</t>
  </si>
  <si>
    <t>陈吉美</t>
  </si>
  <si>
    <t>苏明英</t>
  </si>
  <si>
    <t>陈永良</t>
  </si>
  <si>
    <t>郭银来</t>
  </si>
  <si>
    <t>陈建华</t>
  </si>
  <si>
    <t>陈永南</t>
  </si>
  <si>
    <t>陈祥增</t>
  </si>
  <si>
    <t>陈永安</t>
  </si>
  <si>
    <t>郭桂玉</t>
  </si>
  <si>
    <t>陈吉繁</t>
  </si>
  <si>
    <t>陈开堡</t>
  </si>
  <si>
    <t>陈开圆</t>
  </si>
  <si>
    <t>陈永本</t>
  </si>
  <si>
    <t>陈永江</t>
  </si>
  <si>
    <t>陈兴远</t>
  </si>
  <si>
    <t>陈吉宗</t>
  </si>
  <si>
    <t>陈开齐</t>
  </si>
  <si>
    <t>陈开所</t>
  </si>
  <si>
    <t>苏启庆</t>
  </si>
  <si>
    <t>郭细妹</t>
  </si>
  <si>
    <t>苏诗旺</t>
  </si>
  <si>
    <t>苏新营</t>
  </si>
  <si>
    <t>郭双来</t>
  </si>
  <si>
    <t>陈文权</t>
  </si>
  <si>
    <t>陈开瑞</t>
  </si>
  <si>
    <t>陈开准</t>
  </si>
  <si>
    <t>陈吉仁</t>
  </si>
  <si>
    <t>陈开双</t>
  </si>
  <si>
    <t>郭琴英</t>
  </si>
  <si>
    <t>陈吉命</t>
  </si>
  <si>
    <t>陈吉武</t>
  </si>
  <si>
    <t>苏玉厚</t>
  </si>
  <si>
    <t>苏启堆</t>
  </si>
  <si>
    <t>苏启活</t>
  </si>
  <si>
    <t>郭美使</t>
  </si>
  <si>
    <t>苏标协</t>
  </si>
  <si>
    <t>苏启意</t>
  </si>
  <si>
    <t>苏诗程</t>
  </si>
  <si>
    <t>苏启水</t>
  </si>
  <si>
    <t>章秀凤</t>
  </si>
  <si>
    <t>苏标玺</t>
  </si>
  <si>
    <t>苏晋才</t>
  </si>
  <si>
    <t>苏诗皆</t>
  </si>
  <si>
    <t>苏启千</t>
  </si>
  <si>
    <t>苏庆造</t>
  </si>
  <si>
    <t>苏庆亮</t>
  </si>
  <si>
    <t>苏庆淦</t>
  </si>
  <si>
    <t>夏三秀</t>
  </si>
  <si>
    <t>苏两兴</t>
  </si>
  <si>
    <t>苏庆票</t>
  </si>
  <si>
    <t>苏庆士</t>
  </si>
  <si>
    <t>苏庆添</t>
  </si>
  <si>
    <t>苏庆统</t>
  </si>
  <si>
    <t>苏庆联</t>
  </si>
  <si>
    <t>苏启夜</t>
  </si>
  <si>
    <t>苏启布</t>
  </si>
  <si>
    <t>苏启森</t>
  </si>
  <si>
    <t>郭英兰</t>
  </si>
  <si>
    <t>郭秀冬</t>
  </si>
  <si>
    <t>苏启候</t>
  </si>
  <si>
    <t>苏启锋</t>
  </si>
  <si>
    <t>苏仁胜</t>
  </si>
  <si>
    <t>苏仁助</t>
  </si>
  <si>
    <t>郭秀清</t>
  </si>
  <si>
    <t>颜美珠</t>
  </si>
  <si>
    <t>苏晋益</t>
  </si>
  <si>
    <t>苏启昌</t>
  </si>
  <si>
    <t>苏启斗</t>
  </si>
  <si>
    <t>苏启池</t>
  </si>
  <si>
    <t>苏启恩</t>
  </si>
  <si>
    <t>苏启政</t>
  </si>
  <si>
    <t>陈  勉</t>
  </si>
  <si>
    <t>陈幼妹</t>
  </si>
  <si>
    <t>苏启繁</t>
  </si>
  <si>
    <t>苏启茂</t>
  </si>
  <si>
    <t>苏晋挽</t>
  </si>
  <si>
    <t>苏晋武</t>
  </si>
  <si>
    <t>苏晋提</t>
  </si>
  <si>
    <t>苏启尧</t>
  </si>
  <si>
    <t>苏晋杰</t>
  </si>
  <si>
    <t>苏晋现</t>
  </si>
  <si>
    <t>苏启城</t>
  </si>
  <si>
    <t>苏启语</t>
  </si>
  <si>
    <t>苏启设</t>
  </si>
  <si>
    <t>苏文瑾</t>
  </si>
  <si>
    <t>苏标军</t>
  </si>
  <si>
    <t>苏晋善</t>
  </si>
  <si>
    <t>苏晋众</t>
  </si>
  <si>
    <t>苏晋友</t>
  </si>
  <si>
    <t>苏晋琪</t>
  </si>
  <si>
    <t>苏晋同</t>
  </si>
  <si>
    <t>陈川妹</t>
  </si>
  <si>
    <t>苏庆煊</t>
  </si>
  <si>
    <t>苏庆焚</t>
  </si>
  <si>
    <t>苏庆烤</t>
  </si>
  <si>
    <t>苏庆炒</t>
  </si>
  <si>
    <t>苏晋礼</t>
  </si>
  <si>
    <t>苏标填</t>
  </si>
  <si>
    <t>苏晋喜</t>
  </si>
  <si>
    <t>陈布娥</t>
  </si>
  <si>
    <t>陈秀丁</t>
  </si>
  <si>
    <t>苏启顺</t>
  </si>
  <si>
    <t>陈秀凤</t>
  </si>
  <si>
    <t>苏庆营</t>
  </si>
  <si>
    <t>郭金春</t>
  </si>
  <si>
    <t>陈新花</t>
  </si>
  <si>
    <t>苏晋阳</t>
  </si>
  <si>
    <t>郭桂香</t>
  </si>
  <si>
    <t>郭凤英</t>
  </si>
  <si>
    <t>苏诗纺</t>
  </si>
  <si>
    <t>苏新全</t>
  </si>
  <si>
    <t>苏诗挽</t>
  </si>
  <si>
    <t>苏诗读</t>
  </si>
  <si>
    <t>苏瑞兰</t>
  </si>
  <si>
    <t>苏庆煌</t>
  </si>
  <si>
    <t>苏庆熠</t>
  </si>
  <si>
    <t>苏庆灶</t>
  </si>
  <si>
    <t>苏荣忠</t>
  </si>
  <si>
    <t>范真琴</t>
  </si>
  <si>
    <t>苏庆焌</t>
  </si>
  <si>
    <t>苏庆烽</t>
  </si>
  <si>
    <t>苏庆炫</t>
  </si>
  <si>
    <t>苏庆烔</t>
  </si>
  <si>
    <t>苏启阔</t>
  </si>
  <si>
    <t>苏启勤</t>
  </si>
  <si>
    <t>苏庆英</t>
  </si>
  <si>
    <t>苏庆焕</t>
  </si>
  <si>
    <t>苏庆煜</t>
  </si>
  <si>
    <t>苏标侨</t>
  </si>
  <si>
    <t>苏庆炯</t>
  </si>
  <si>
    <t>苏晋通</t>
  </si>
  <si>
    <t>苏启明</t>
  </si>
  <si>
    <t>苏晋科</t>
  </si>
  <si>
    <t>钟全界</t>
  </si>
  <si>
    <t>苏启柱</t>
  </si>
  <si>
    <t>苏庆炽</t>
  </si>
  <si>
    <t>苏晋超</t>
  </si>
  <si>
    <t>苏庆穴</t>
  </si>
  <si>
    <t>陈玉美</t>
  </si>
  <si>
    <t>苏晋相</t>
  </si>
  <si>
    <t>郭文兰</t>
  </si>
  <si>
    <t>苏荣沁</t>
  </si>
  <si>
    <t>苏启和</t>
  </si>
  <si>
    <t>苏庆棋</t>
  </si>
  <si>
    <t>苏庆余</t>
  </si>
  <si>
    <t>苏善俭</t>
  </si>
  <si>
    <t>苏庆真</t>
  </si>
  <si>
    <t>苏晋安</t>
  </si>
  <si>
    <t>苏晋江</t>
  </si>
  <si>
    <t>苏晋钢</t>
  </si>
  <si>
    <t>苏庆友</t>
  </si>
  <si>
    <t>苏荣好</t>
  </si>
  <si>
    <t>苏晋妙</t>
  </si>
  <si>
    <t>黄丽丽</t>
  </si>
  <si>
    <t>苏庆福</t>
  </si>
  <si>
    <t>苏布使</t>
  </si>
  <si>
    <t>苏善铅</t>
  </si>
  <si>
    <t>苏善银</t>
  </si>
  <si>
    <t>苏诗贺</t>
  </si>
  <si>
    <t>苏晋斌</t>
  </si>
  <si>
    <t>苏新基</t>
  </si>
  <si>
    <t>苏启庇</t>
  </si>
  <si>
    <t>苏启凯</t>
  </si>
  <si>
    <t>苏启碧</t>
  </si>
  <si>
    <t>苏香莲</t>
  </si>
  <si>
    <t>苏启各</t>
  </si>
  <si>
    <t>罗秀妹</t>
  </si>
  <si>
    <t>苏晋国</t>
  </si>
  <si>
    <t>苏启钊</t>
  </si>
  <si>
    <t>苏晋治</t>
  </si>
  <si>
    <t>苏晋书</t>
  </si>
  <si>
    <t>苏晋密</t>
  </si>
  <si>
    <t>苏晋练</t>
  </si>
  <si>
    <t>苏诗件</t>
  </si>
  <si>
    <t>苏雪琴</t>
  </si>
  <si>
    <t>苏晋庆</t>
  </si>
  <si>
    <t>苏晋伟</t>
  </si>
  <si>
    <t>苏晋火</t>
  </si>
  <si>
    <t>苏启端</t>
  </si>
  <si>
    <t>郭春莲</t>
  </si>
  <si>
    <t>苏晋仲</t>
  </si>
  <si>
    <t>苏诗等</t>
  </si>
  <si>
    <t>苏启绵</t>
  </si>
  <si>
    <t>苏启构</t>
  </si>
  <si>
    <t>苏晋鸿</t>
  </si>
  <si>
    <t>苏启贻</t>
  </si>
  <si>
    <t>苏晋楠</t>
  </si>
  <si>
    <t>陈秋莲</t>
  </si>
  <si>
    <t>苏晋报</t>
  </si>
  <si>
    <t>章莲英</t>
  </si>
  <si>
    <t>苏启仕</t>
  </si>
  <si>
    <t>陈美香</t>
  </si>
  <si>
    <t>苏启远</t>
  </si>
  <si>
    <t>苏启保</t>
  </si>
  <si>
    <t>郭文姬</t>
  </si>
  <si>
    <t>陈桂娥</t>
  </si>
  <si>
    <t>苏晋军</t>
  </si>
  <si>
    <t>苏启荣</t>
  </si>
  <si>
    <t>苏庆斗</t>
  </si>
  <si>
    <t>陈新莲</t>
  </si>
  <si>
    <t>苏庆田</t>
  </si>
  <si>
    <t>陈援玉</t>
  </si>
  <si>
    <t>苏善梗</t>
  </si>
  <si>
    <t>苏善材</t>
  </si>
  <si>
    <t>苏元贝</t>
  </si>
  <si>
    <t>苏启热</t>
  </si>
  <si>
    <t>苏庆烨</t>
  </si>
  <si>
    <t>苏元毕</t>
  </si>
  <si>
    <t>苏晋德</t>
  </si>
  <si>
    <t>苏晋樑</t>
  </si>
  <si>
    <t>苏建功</t>
  </si>
  <si>
    <t>陈梅花</t>
  </si>
  <si>
    <t>苏庆合</t>
  </si>
  <si>
    <t>郭淑华</t>
  </si>
  <si>
    <t>苏庆炤</t>
  </si>
  <si>
    <t>苏庆炅</t>
  </si>
  <si>
    <t>苏启量</t>
  </si>
  <si>
    <t>苏元宝</t>
  </si>
  <si>
    <t>苏亨态</t>
  </si>
  <si>
    <t>苏元回</t>
  </si>
  <si>
    <t>苏庆灿</t>
  </si>
  <si>
    <t>苏仁养</t>
  </si>
  <si>
    <t>苏庆辉</t>
  </si>
  <si>
    <t>苏庆兴</t>
  </si>
  <si>
    <t>苏庆燃</t>
  </si>
  <si>
    <t>苏晋溥</t>
  </si>
  <si>
    <t>苏启坤</t>
  </si>
  <si>
    <t>苏晋业</t>
  </si>
  <si>
    <t>苏启绸</t>
  </si>
  <si>
    <t>郭秀英</t>
  </si>
  <si>
    <t>苏善世</t>
  </si>
  <si>
    <t>苏善庆</t>
  </si>
  <si>
    <t>苏晋察</t>
  </si>
  <si>
    <t>苏庆生</t>
  </si>
  <si>
    <t>苏庆耀</t>
  </si>
  <si>
    <t>苏晋谷</t>
  </si>
  <si>
    <t>屏山乡屏山村水稻种植保险投保人情况明细表</t>
  </si>
  <si>
    <t>郭守梆</t>
  </si>
  <si>
    <t>省坑</t>
  </si>
  <si>
    <t>郭开意</t>
  </si>
  <si>
    <t>郭守造</t>
  </si>
  <si>
    <t>郭守桔</t>
  </si>
  <si>
    <t>郭守柄</t>
  </si>
  <si>
    <t xml:space="preserve">	郭开荣</t>
  </si>
  <si>
    <t>郭传旭</t>
  </si>
  <si>
    <t>郭守桦</t>
  </si>
  <si>
    <t xml:space="preserve">	郭开高</t>
  </si>
  <si>
    <t>郭守桃</t>
  </si>
  <si>
    <t xml:space="preserve">	苏差妹</t>
  </si>
  <si>
    <t>苏红绵</t>
  </si>
  <si>
    <t>陈布莲</t>
  </si>
  <si>
    <t>郭秀宝</t>
  </si>
  <si>
    <t>郭守标</t>
  </si>
  <si>
    <t>郭美兰</t>
  </si>
  <si>
    <t>郭彩本</t>
  </si>
  <si>
    <t>郭传盛</t>
  </si>
  <si>
    <t>郭传校</t>
  </si>
  <si>
    <t>郭传泳</t>
  </si>
  <si>
    <t>郭桂兰</t>
  </si>
  <si>
    <t>郭景美</t>
  </si>
  <si>
    <t>郭守文</t>
  </si>
  <si>
    <t>严桂銮</t>
  </si>
  <si>
    <t>陈吉送</t>
  </si>
  <si>
    <t>郭维结</t>
  </si>
  <si>
    <t>郭传新</t>
  </si>
  <si>
    <t>郭传玺</t>
  </si>
  <si>
    <t>郭传玉</t>
  </si>
  <si>
    <t>苏秀金</t>
  </si>
  <si>
    <t>郭守钩</t>
  </si>
  <si>
    <t>章秀珍</t>
  </si>
  <si>
    <t>郭维华</t>
  </si>
  <si>
    <t>郭传俊</t>
  </si>
  <si>
    <t>郭维寿</t>
  </si>
  <si>
    <t>郭泉荣</t>
  </si>
  <si>
    <t>郭吉荣</t>
  </si>
  <si>
    <t>陈来花</t>
  </si>
  <si>
    <t>郭守常</t>
  </si>
  <si>
    <t>郭守超</t>
  </si>
  <si>
    <t>郭守到</t>
  </si>
  <si>
    <t>张慧</t>
  </si>
  <si>
    <t>郭尚杭</t>
  </si>
  <si>
    <t>郭孝强</t>
  </si>
  <si>
    <t>郭晋忠</t>
  </si>
  <si>
    <t>陈桂枝</t>
  </si>
  <si>
    <t>郭尚品</t>
  </si>
  <si>
    <t>郭守良</t>
  </si>
  <si>
    <t>郭传芬</t>
  </si>
  <si>
    <t>郭淑香</t>
  </si>
  <si>
    <t>郭尚城</t>
  </si>
  <si>
    <t>郭开溜</t>
  </si>
  <si>
    <t>涂金定</t>
  </si>
  <si>
    <t>郭向荣</t>
  </si>
  <si>
    <t>郭尚洲</t>
  </si>
  <si>
    <t>郭尚景</t>
  </si>
  <si>
    <t>郭尚历</t>
  </si>
  <si>
    <t>郭笔让</t>
  </si>
  <si>
    <t>郭守稻</t>
  </si>
  <si>
    <t>苏牡丹</t>
  </si>
  <si>
    <t>郭守泳</t>
  </si>
  <si>
    <t>林梅花</t>
  </si>
  <si>
    <t>黄新莺</t>
  </si>
  <si>
    <t>郭桂文</t>
  </si>
  <si>
    <t>郭景辉</t>
  </si>
  <si>
    <t>陈月燕</t>
  </si>
  <si>
    <t>郭守椿</t>
  </si>
  <si>
    <t>郭桂英</t>
  </si>
  <si>
    <t>郭荣谦</t>
  </si>
  <si>
    <t>郭育满</t>
  </si>
  <si>
    <t>陈玉文</t>
  </si>
  <si>
    <t>郭贯荣</t>
  </si>
  <si>
    <t>郭朱标</t>
  </si>
  <si>
    <t>郭邦荣</t>
  </si>
  <si>
    <t>郭育宝</t>
  </si>
  <si>
    <t>陈文香</t>
  </si>
  <si>
    <t>郭景贺</t>
  </si>
  <si>
    <t>郭守种</t>
  </si>
  <si>
    <t>郭景明</t>
  </si>
  <si>
    <t>郭守敢</t>
  </si>
  <si>
    <t xml:space="preserve">	陈三使</t>
  </si>
  <si>
    <t>郭传础</t>
  </si>
  <si>
    <t>郭传品</t>
  </si>
  <si>
    <t>郭守诚</t>
  </si>
  <si>
    <t>郭传接</t>
  </si>
  <si>
    <t>郭点武</t>
  </si>
  <si>
    <t>郭点银</t>
  </si>
  <si>
    <t>陈桂珠</t>
  </si>
  <si>
    <t>林娥英</t>
  </si>
  <si>
    <t>郭传欣</t>
  </si>
  <si>
    <t>郭春霖</t>
  </si>
  <si>
    <t>郭孝鹏</t>
  </si>
  <si>
    <t>郭守美</t>
  </si>
  <si>
    <t>苏远</t>
  </si>
  <si>
    <t>郭志群</t>
  </si>
  <si>
    <t>郭传遵</t>
  </si>
  <si>
    <t>陈春英</t>
  </si>
  <si>
    <t>苏国英</t>
  </si>
  <si>
    <t>苏吉梅</t>
  </si>
  <si>
    <t>郭棉全</t>
  </si>
  <si>
    <t>郭喜德</t>
  </si>
  <si>
    <t>郭来成</t>
  </si>
  <si>
    <t>郭晋启</t>
  </si>
  <si>
    <t>郭点龙</t>
  </si>
  <si>
    <t>郭贤忠</t>
  </si>
  <si>
    <t>郭志华</t>
  </si>
  <si>
    <t>郭笔林</t>
  </si>
  <si>
    <t>郭颂德</t>
  </si>
  <si>
    <t>郭金德</t>
  </si>
  <si>
    <t>郭志良</t>
  </si>
  <si>
    <t>许秀琼</t>
  </si>
  <si>
    <t>章玉花</t>
  </si>
  <si>
    <t>陈玉莲</t>
  </si>
  <si>
    <t>郭守川</t>
  </si>
  <si>
    <t>郭绵海</t>
  </si>
  <si>
    <t>郭守伦</t>
  </si>
  <si>
    <t>郭守解</t>
  </si>
  <si>
    <t>郭守锋</t>
  </si>
  <si>
    <t>郭志明</t>
  </si>
  <si>
    <t>郭守育</t>
  </si>
  <si>
    <t>郭守勇</t>
  </si>
  <si>
    <t>郭笔晋</t>
  </si>
  <si>
    <t>郭东升</t>
  </si>
  <si>
    <t>郭尚国</t>
  </si>
  <si>
    <t>郭晋裕</t>
  </si>
  <si>
    <t>郭晋美</t>
  </si>
  <si>
    <t>郭晋益</t>
  </si>
  <si>
    <t>郭守棋</t>
  </si>
  <si>
    <t>郭守进</t>
  </si>
  <si>
    <t>郭淑贤</t>
  </si>
  <si>
    <t>郭玉妹</t>
  </si>
  <si>
    <t>郭守体</t>
  </si>
  <si>
    <t>陈爱华</t>
  </si>
  <si>
    <t>康秀玉</t>
  </si>
  <si>
    <t>郭尚兰</t>
  </si>
  <si>
    <t>郭守权</t>
  </si>
  <si>
    <t>郭笔朝</t>
  </si>
  <si>
    <t>郭守贤</t>
  </si>
  <si>
    <t>郭守仟</t>
  </si>
  <si>
    <t>郭守面</t>
  </si>
  <si>
    <t>涂梅英</t>
  </si>
  <si>
    <t>郭守珍</t>
  </si>
  <si>
    <t>刘淑珍</t>
  </si>
  <si>
    <t>章珍华</t>
  </si>
  <si>
    <t>郭传电</t>
  </si>
  <si>
    <t>郭笔奎</t>
  </si>
  <si>
    <t>郭笔定</t>
  </si>
  <si>
    <t>郭笔胜</t>
  </si>
  <si>
    <t>陈雪圆</t>
  </si>
  <si>
    <t>陈梅英</t>
  </si>
  <si>
    <t>章养花</t>
  </si>
  <si>
    <t>郭传超</t>
  </si>
  <si>
    <t>郭香兰</t>
  </si>
  <si>
    <t>郭青年</t>
  </si>
  <si>
    <t>郭守对</t>
  </si>
  <si>
    <t>郭守品</t>
  </si>
  <si>
    <t>郭守郡</t>
  </si>
  <si>
    <t>郭守桢</t>
  </si>
  <si>
    <t>郭传芳</t>
  </si>
  <si>
    <t>郭明智</t>
  </si>
  <si>
    <t>郭明杰</t>
  </si>
  <si>
    <t>郭荣课</t>
  </si>
  <si>
    <t>郭守府</t>
  </si>
  <si>
    <t>郭守德</t>
  </si>
  <si>
    <t>郭传吉</t>
  </si>
  <si>
    <t>郭冬梅</t>
  </si>
  <si>
    <t>郭雄辉</t>
  </si>
  <si>
    <t>郭守斌</t>
  </si>
  <si>
    <t>郭绍辉</t>
  </si>
  <si>
    <t>郭彦才</t>
  </si>
  <si>
    <t>郭晓宝</t>
  </si>
  <si>
    <t>郭守怀</t>
  </si>
  <si>
    <t>郭点孝</t>
  </si>
  <si>
    <t>苏玉花</t>
  </si>
  <si>
    <t>郭笔取</t>
  </si>
  <si>
    <t>郭玉花</t>
  </si>
  <si>
    <t>郭点胜</t>
  </si>
  <si>
    <t>郭点伟</t>
  </si>
  <si>
    <t>郭点福</t>
  </si>
  <si>
    <t>廖梅来</t>
  </si>
  <si>
    <t>郭南锋</t>
  </si>
  <si>
    <t>郭南平</t>
  </si>
  <si>
    <t>郭大芬</t>
  </si>
  <si>
    <t>郭大友</t>
  </si>
  <si>
    <t>郭点勤</t>
  </si>
  <si>
    <t>苏秀花</t>
  </si>
  <si>
    <t>章新花</t>
  </si>
  <si>
    <t>郭尚坤</t>
  </si>
  <si>
    <t>郭点团</t>
  </si>
  <si>
    <t>郭点俊</t>
  </si>
  <si>
    <t>郭点营</t>
  </si>
  <si>
    <t>苏秀珍</t>
  </si>
  <si>
    <t>郭点华</t>
  </si>
  <si>
    <t>刘秀清</t>
  </si>
  <si>
    <t>郭朱蓬</t>
  </si>
  <si>
    <t>郭笔源</t>
  </si>
  <si>
    <t>郭守宗</t>
  </si>
  <si>
    <t>郭守送</t>
  </si>
  <si>
    <t>郭开兰</t>
  </si>
  <si>
    <t>苏吉春</t>
  </si>
  <si>
    <t>郭传情</t>
  </si>
  <si>
    <t>郭朱业</t>
  </si>
  <si>
    <t>郭守柑</t>
  </si>
  <si>
    <t>郭守梯</t>
  </si>
  <si>
    <t>郭守杭</t>
  </si>
  <si>
    <t>苏文使</t>
  </si>
  <si>
    <t>陈二妹</t>
  </si>
  <si>
    <t>陈秀琴</t>
  </si>
  <si>
    <t>郭守孝</t>
  </si>
  <si>
    <t>郭守乐</t>
  </si>
  <si>
    <t xml:space="preserve">	郭伟德</t>
  </si>
  <si>
    <t>陈望英</t>
  </si>
  <si>
    <t>郭慧平</t>
  </si>
  <si>
    <t>郭传国</t>
  </si>
  <si>
    <t>郭传厝</t>
  </si>
  <si>
    <t>郭传表</t>
  </si>
  <si>
    <t>郭传福</t>
  </si>
  <si>
    <t>郭阳华</t>
  </si>
  <si>
    <t>郭增木</t>
  </si>
  <si>
    <t xml:space="preserve">	郭尚丰</t>
  </si>
  <si>
    <t>郭尚珍</t>
  </si>
  <si>
    <t>苏吉英</t>
  </si>
  <si>
    <t>章取</t>
  </si>
  <si>
    <t>郭东明</t>
  </si>
  <si>
    <t>黄秀枝</t>
  </si>
  <si>
    <t>赖金玉</t>
  </si>
  <si>
    <t>郭守国</t>
  </si>
  <si>
    <t>郭笔川</t>
  </si>
  <si>
    <t>郭建民</t>
  </si>
  <si>
    <t>郭守畅</t>
  </si>
  <si>
    <t>郭守江</t>
  </si>
  <si>
    <t>郭良尊</t>
  </si>
  <si>
    <t>郭平荣</t>
  </si>
  <si>
    <t>郭标荣</t>
  </si>
  <si>
    <t>郭忠荣</t>
  </si>
  <si>
    <t>郭伟强</t>
  </si>
  <si>
    <t>郭传协</t>
  </si>
  <si>
    <t>屏山乡芹阳村水稻种植保险投保人情况明细表</t>
  </si>
  <si>
    <t>陈吉令</t>
  </si>
  <si>
    <t>太国崎</t>
  </si>
  <si>
    <t>陈开步</t>
  </si>
  <si>
    <t>陈开翁</t>
  </si>
  <si>
    <t>陈开丹</t>
  </si>
  <si>
    <t>陈吉昱</t>
  </si>
  <si>
    <t>陈开骈</t>
  </si>
  <si>
    <t>陈吉烁</t>
  </si>
  <si>
    <t>陈吉塔</t>
  </si>
  <si>
    <t>范国花</t>
  </si>
  <si>
    <t>陈开市</t>
  </si>
  <si>
    <t>陈开易</t>
  </si>
  <si>
    <t>陈吉场</t>
  </si>
  <si>
    <t>陈吉居</t>
  </si>
  <si>
    <t>陈祥体</t>
  </si>
  <si>
    <t>陈开洄</t>
  </si>
  <si>
    <t xml:space="preserve">	陈开定</t>
  </si>
  <si>
    <t>陈五二</t>
  </si>
  <si>
    <t>陈开绥</t>
  </si>
  <si>
    <t>陈祥琰</t>
  </si>
  <si>
    <t>陈吉依</t>
  </si>
  <si>
    <t>陈吉拨</t>
  </si>
  <si>
    <t>陈开湖</t>
  </si>
  <si>
    <t>陈荣齐</t>
  </si>
  <si>
    <t>陈开造</t>
  </si>
  <si>
    <t>陈开派</t>
  </si>
  <si>
    <t>陈吉炮</t>
  </si>
  <si>
    <t>陈开讲</t>
  </si>
  <si>
    <t>陈荣彪</t>
  </si>
  <si>
    <t>陈开巧</t>
  </si>
  <si>
    <t>陈荣里</t>
  </si>
  <si>
    <t>陈双墩</t>
  </si>
  <si>
    <t>陈开盾</t>
  </si>
  <si>
    <t>陈荣米</t>
  </si>
  <si>
    <t>陈开睦</t>
  </si>
  <si>
    <t>陈荣徐</t>
  </si>
  <si>
    <t>陈荣熟</t>
  </si>
  <si>
    <t>陈荣棉</t>
  </si>
  <si>
    <t xml:space="preserve">	陈荣泰</t>
  </si>
  <si>
    <t>陈开佤</t>
  </si>
  <si>
    <t>林梨花</t>
  </si>
  <si>
    <t>陈玉琴</t>
  </si>
  <si>
    <t>陈开窕</t>
  </si>
  <si>
    <t>陈长梨</t>
  </si>
  <si>
    <t>陈开庄</t>
  </si>
  <si>
    <t>郭梅莲</t>
  </si>
  <si>
    <t>陈开遁</t>
  </si>
  <si>
    <t>陈开说</t>
  </si>
  <si>
    <t>陈开泽</t>
  </si>
  <si>
    <t>陈开贸</t>
  </si>
  <si>
    <t>陈开品</t>
  </si>
  <si>
    <t>陈开耦</t>
  </si>
  <si>
    <t xml:space="preserve">	陈长东</t>
  </si>
  <si>
    <t>陈吉玄</t>
  </si>
  <si>
    <t>陈荣界</t>
  </si>
  <si>
    <t>陈兴积</t>
  </si>
  <si>
    <t>陈荣感</t>
  </si>
  <si>
    <t>陈开梅</t>
  </si>
  <si>
    <t>陈荣卜</t>
  </si>
  <si>
    <t>陈开瓢</t>
  </si>
  <si>
    <t>陈吉铅</t>
  </si>
  <si>
    <t>陈开锹</t>
  </si>
  <si>
    <t>陈开銮</t>
  </si>
  <si>
    <t>陈荣财</t>
  </si>
  <si>
    <t>陈吉鹏</t>
  </si>
  <si>
    <t>陈开旅</t>
  </si>
  <si>
    <t xml:space="preserve">	陈荣晓</t>
  </si>
  <si>
    <t>陈开陶</t>
  </si>
  <si>
    <t>陈开良</t>
  </si>
  <si>
    <t>陈开主</t>
  </si>
  <si>
    <t>陈开取</t>
  </si>
  <si>
    <t>陈开领</t>
  </si>
  <si>
    <t>陈开俊</t>
  </si>
  <si>
    <t>陈开温</t>
  </si>
  <si>
    <t xml:space="preserve">	陈吉孝</t>
  </si>
  <si>
    <t>陈开真</t>
  </si>
  <si>
    <t>陈开陆</t>
  </si>
  <si>
    <t>陈英治</t>
  </si>
  <si>
    <t>陈开通</t>
  </si>
  <si>
    <t>陈吉键</t>
  </si>
  <si>
    <t>陈吉壇</t>
  </si>
  <si>
    <t>陈其日</t>
  </si>
  <si>
    <t>陈荣话</t>
  </si>
  <si>
    <t>陈吉圃</t>
  </si>
  <si>
    <t>陈开镜</t>
  </si>
  <si>
    <t>陈吉钻</t>
  </si>
  <si>
    <t>陈荣培</t>
  </si>
  <si>
    <t xml:space="preserve">	陈荣山</t>
  </si>
  <si>
    <t>陈开利</t>
  </si>
  <si>
    <t>陈开愿</t>
  </si>
  <si>
    <t>陈长呈</t>
  </si>
  <si>
    <t>陈长智</t>
  </si>
  <si>
    <t>陈建新</t>
  </si>
  <si>
    <t>陈开碗</t>
  </si>
  <si>
    <t>陈开恒</t>
  </si>
  <si>
    <t>陈吉安</t>
  </si>
  <si>
    <t>陈开业</t>
  </si>
  <si>
    <t>陈吉着</t>
  </si>
  <si>
    <t>陈茶花</t>
  </si>
  <si>
    <t>陈开买</t>
  </si>
  <si>
    <t>陈吉柱</t>
  </si>
  <si>
    <t>陈荣让</t>
  </si>
  <si>
    <t>陈冬花</t>
  </si>
  <si>
    <t>陈荣摊</t>
  </si>
  <si>
    <t>陈开瓜</t>
  </si>
  <si>
    <t>陈开鲁</t>
  </si>
  <si>
    <t>陈开和</t>
  </si>
  <si>
    <t>陈吉水</t>
  </si>
  <si>
    <t>陈长梆</t>
  </si>
  <si>
    <t>林文娥</t>
  </si>
  <si>
    <t>陈吉程</t>
  </si>
  <si>
    <t>陈吉钎</t>
  </si>
  <si>
    <t>陈长景</t>
  </si>
  <si>
    <t>陈永珍</t>
  </si>
  <si>
    <t>陈开昌</t>
  </si>
  <si>
    <t>陈吉好</t>
  </si>
  <si>
    <t>陈开坚</t>
  </si>
  <si>
    <t>陈永燎</t>
  </si>
  <si>
    <t>陈永煦</t>
  </si>
  <si>
    <t>陈永鸾</t>
  </si>
  <si>
    <t>陈永煅</t>
  </si>
  <si>
    <t>郭守彬</t>
  </si>
  <si>
    <t>陈开鸿</t>
  </si>
  <si>
    <t xml:space="preserve">	陈开苧</t>
  </si>
  <si>
    <t>屏山乡瑞美村水稻种植保险投保人情况明细表</t>
  </si>
  <si>
    <t>章冬梅</t>
  </si>
  <si>
    <t>美垄</t>
  </si>
  <si>
    <t>郭明香</t>
  </si>
  <si>
    <t>李代吉</t>
  </si>
  <si>
    <t>李代淼</t>
  </si>
  <si>
    <t>苏八使</t>
  </si>
  <si>
    <t>李世泰</t>
  </si>
  <si>
    <t>章兰花</t>
  </si>
  <si>
    <t>李世仁</t>
  </si>
  <si>
    <t>李世平</t>
  </si>
  <si>
    <t>李世有</t>
  </si>
  <si>
    <t>李代梓</t>
  </si>
  <si>
    <t>李兴培</t>
  </si>
  <si>
    <t>李金水</t>
  </si>
  <si>
    <t>李秀华</t>
  </si>
  <si>
    <t>郭文利</t>
  </si>
  <si>
    <t>郭文易</t>
  </si>
  <si>
    <t>李世田</t>
  </si>
  <si>
    <t>李代勤</t>
  </si>
  <si>
    <t>李代进</t>
  </si>
  <si>
    <t>郭文塔</t>
  </si>
  <si>
    <t>李代忠</t>
  </si>
  <si>
    <t>郭爱华</t>
  </si>
  <si>
    <t>郭高转</t>
  </si>
  <si>
    <t>李代富</t>
  </si>
  <si>
    <t>李登山</t>
  </si>
  <si>
    <t>李兴怀</t>
  </si>
  <si>
    <t>李昌炽</t>
  </si>
  <si>
    <t>李秀娥</t>
  </si>
  <si>
    <t>李洪英</t>
  </si>
  <si>
    <t>邱桂花</t>
  </si>
  <si>
    <t>郭吉花</t>
  </si>
  <si>
    <t xml:space="preserve">	李代传</t>
  </si>
  <si>
    <t>郭高松</t>
  </si>
  <si>
    <t>郭文章</t>
  </si>
  <si>
    <t>郭文凤</t>
  </si>
  <si>
    <t>郭文星</t>
  </si>
  <si>
    <t>李立助</t>
  </si>
  <si>
    <t>李守建</t>
  </si>
  <si>
    <t>李社积</t>
  </si>
  <si>
    <t>郭曾德</t>
  </si>
  <si>
    <t>李世雷</t>
  </si>
  <si>
    <t>李联登</t>
  </si>
  <si>
    <t>李守忠</t>
  </si>
  <si>
    <t>李兴桂</t>
  </si>
  <si>
    <t>李世界</t>
  </si>
  <si>
    <t>李兴锦</t>
  </si>
  <si>
    <t>李春来</t>
  </si>
  <si>
    <t>李代恩</t>
  </si>
  <si>
    <t>李兴隆</t>
  </si>
  <si>
    <t>李双喜</t>
  </si>
  <si>
    <t>李兴绵</t>
  </si>
  <si>
    <t>李代芳</t>
  </si>
  <si>
    <t>李立和</t>
  </si>
  <si>
    <t>李代联</t>
  </si>
  <si>
    <t>郭加梅</t>
  </si>
  <si>
    <t>郭传回</t>
  </si>
  <si>
    <t>郭银花</t>
  </si>
  <si>
    <t>郭银河</t>
  </si>
  <si>
    <t>李世等</t>
  </si>
  <si>
    <t>郭传蒲</t>
  </si>
  <si>
    <t>郭传浩</t>
  </si>
  <si>
    <t>郭加全</t>
  </si>
  <si>
    <t>李世芬</t>
  </si>
  <si>
    <t>郭绍文</t>
  </si>
  <si>
    <t>李闯</t>
  </si>
  <si>
    <t>郭盛国</t>
  </si>
  <si>
    <t>郭曾等</t>
  </si>
  <si>
    <t>郭曾阔</t>
  </si>
  <si>
    <t>涂俊挺</t>
  </si>
  <si>
    <t>郭开评</t>
  </si>
  <si>
    <t>陈青妹</t>
  </si>
  <si>
    <t>郭荣全</t>
  </si>
  <si>
    <t>郭开玉</t>
  </si>
  <si>
    <t>郭开涛</t>
  </si>
  <si>
    <t>郭青香</t>
  </si>
  <si>
    <t>郭传佑</t>
  </si>
  <si>
    <t>郭盛邦</t>
  </si>
  <si>
    <t>章秀丽</t>
  </si>
  <si>
    <t>郭荣所</t>
  </si>
  <si>
    <t>林绍文</t>
  </si>
  <si>
    <t>李立澎</t>
  </si>
  <si>
    <t>郭盛育</t>
  </si>
  <si>
    <t>林两德</t>
  </si>
  <si>
    <t>郭盛跃</t>
  </si>
  <si>
    <t>郭传奎</t>
  </si>
  <si>
    <t>郭奇容</t>
  </si>
  <si>
    <t>郭开明</t>
  </si>
  <si>
    <t>章桂春</t>
  </si>
  <si>
    <t>郭盛作</t>
  </si>
  <si>
    <t>李世友</t>
  </si>
  <si>
    <t>李世坚</t>
  </si>
  <si>
    <t>李伟珍</t>
  </si>
  <si>
    <t>郭盛勤</t>
  </si>
  <si>
    <t>郭传果</t>
  </si>
  <si>
    <t>章文里</t>
  </si>
  <si>
    <t>郭传副</t>
  </si>
  <si>
    <t>郭盛文</t>
  </si>
  <si>
    <t>章秀兰</t>
  </si>
  <si>
    <t>郭奇城</t>
  </si>
  <si>
    <t>郭传胜</t>
  </si>
  <si>
    <t>李秀仁</t>
  </si>
  <si>
    <t>郭荣巡</t>
  </si>
  <si>
    <t>李世统</t>
  </si>
  <si>
    <t>李世龙</t>
  </si>
  <si>
    <t>郭双钻</t>
  </si>
  <si>
    <t>郭显体</t>
  </si>
  <si>
    <t>郭春妹</t>
  </si>
  <si>
    <t>郭新福</t>
  </si>
  <si>
    <t>郭育平</t>
  </si>
  <si>
    <t>陈栽</t>
  </si>
  <si>
    <t>郭新贵</t>
  </si>
  <si>
    <t>郭传敬</t>
  </si>
  <si>
    <t>郭盛棠</t>
  </si>
  <si>
    <t>郭荣爱</t>
  </si>
  <si>
    <t>郭荣统</t>
  </si>
  <si>
    <t>郭荣禄</t>
  </si>
  <si>
    <t>郭荣对</t>
  </si>
  <si>
    <t>郭盛亮</t>
  </si>
  <si>
    <t>郭荣双</t>
  </si>
  <si>
    <t>郭传林</t>
  </si>
  <si>
    <t>郭盛点</t>
  </si>
  <si>
    <t>郭盛泳</t>
  </si>
  <si>
    <t>郭盛理</t>
  </si>
  <si>
    <t>郭盛来</t>
  </si>
  <si>
    <t>郭盛柳</t>
  </si>
  <si>
    <t>郭荣福</t>
  </si>
  <si>
    <t>郭传换</t>
  </si>
  <si>
    <t>郭开春</t>
  </si>
  <si>
    <t>郭文远</t>
  </si>
  <si>
    <t>郭李秀</t>
  </si>
  <si>
    <t>郭联开</t>
  </si>
  <si>
    <t>郭联怀</t>
  </si>
  <si>
    <t>郭传昆</t>
  </si>
  <si>
    <t>郭加结</t>
  </si>
  <si>
    <t>李世直</t>
  </si>
  <si>
    <t>李世同</t>
  </si>
  <si>
    <t>李世智</t>
  </si>
  <si>
    <t>李世作</t>
  </si>
  <si>
    <t>李世全</t>
  </si>
  <si>
    <t>李世忠</t>
  </si>
  <si>
    <t>李立辉</t>
  </si>
  <si>
    <t>李立上</t>
  </si>
  <si>
    <t>李立通</t>
  </si>
  <si>
    <t>李隆章</t>
  </si>
  <si>
    <t>郭盛读</t>
  </si>
  <si>
    <t>李兴顺</t>
  </si>
  <si>
    <t>陈开龙</t>
  </si>
  <si>
    <t>李代复</t>
  </si>
  <si>
    <t>李立喜</t>
  </si>
  <si>
    <t>郭显尧</t>
  </si>
  <si>
    <t>郭显锻</t>
  </si>
  <si>
    <t>郭传堆</t>
  </si>
  <si>
    <t>郭隆雨</t>
  </si>
  <si>
    <t>郭传庆</t>
  </si>
  <si>
    <t>刘篇</t>
  </si>
  <si>
    <t>郭显钦</t>
  </si>
  <si>
    <t>郭登朝</t>
  </si>
  <si>
    <t>郭盛扬</t>
  </si>
  <si>
    <t>李立美</t>
  </si>
  <si>
    <t>李世裕</t>
  </si>
  <si>
    <t>郭传郊</t>
  </si>
  <si>
    <t>郭传崇</t>
  </si>
  <si>
    <t>郭登明</t>
  </si>
  <si>
    <t>李世贵</t>
  </si>
  <si>
    <t>李立胜</t>
  </si>
  <si>
    <t>郭桂花</t>
  </si>
  <si>
    <t>李立枝</t>
  </si>
  <si>
    <t>郭加文</t>
  </si>
  <si>
    <t>章金桔</t>
  </si>
  <si>
    <t>郭传旗</t>
  </si>
  <si>
    <t>郭克明</t>
  </si>
  <si>
    <t>郭传巧</t>
  </si>
  <si>
    <t>郭盛村</t>
  </si>
  <si>
    <t>郭传念</t>
  </si>
  <si>
    <t>郭传彩</t>
  </si>
  <si>
    <t>李立仕</t>
  </si>
  <si>
    <t>李世委</t>
  </si>
  <si>
    <t>郭传越</t>
  </si>
  <si>
    <t>郭明辉</t>
  </si>
  <si>
    <t xml:space="preserve">	郭传杰</t>
  </si>
  <si>
    <t>郭传圈</t>
  </si>
  <si>
    <t>郭赞助</t>
  </si>
  <si>
    <t>郭文灿</t>
  </si>
  <si>
    <t>章玉</t>
  </si>
  <si>
    <t>郭盛热</t>
  </si>
  <si>
    <t>郭七二</t>
  </si>
  <si>
    <t>郭传星</t>
  </si>
  <si>
    <t>郭家镇</t>
  </si>
  <si>
    <t>章秀川</t>
  </si>
  <si>
    <t>郭添金</t>
  </si>
  <si>
    <t>李兴权</t>
  </si>
  <si>
    <t>郭传格</t>
  </si>
  <si>
    <t>郭盛营</t>
  </si>
  <si>
    <t>郭传德</t>
  </si>
  <si>
    <t>郭文贵</t>
  </si>
  <si>
    <t>郭佳富</t>
  </si>
  <si>
    <t>郭加助</t>
  </si>
  <si>
    <t>李两祝</t>
  </si>
  <si>
    <t>郭文为</t>
  </si>
  <si>
    <t>李世兴</t>
  </si>
  <si>
    <t>郭荣谱</t>
  </si>
  <si>
    <t>郭荣德</t>
  </si>
  <si>
    <t>郭荣迓</t>
  </si>
  <si>
    <t>李代学</t>
  </si>
  <si>
    <t>李兴真</t>
  </si>
  <si>
    <t>李代绵</t>
  </si>
  <si>
    <t>李代任</t>
  </si>
  <si>
    <t>郭传祝</t>
  </si>
  <si>
    <t>郭进来</t>
  </si>
  <si>
    <t>李双接</t>
  </si>
  <si>
    <t>章平</t>
  </si>
  <si>
    <t>陈淑清</t>
  </si>
  <si>
    <t>郭盛红</t>
  </si>
  <si>
    <t>邹兰英</t>
  </si>
  <si>
    <t>郭盛萼</t>
  </si>
  <si>
    <t>郭联椅</t>
  </si>
  <si>
    <t>郭文使</t>
  </si>
  <si>
    <t>郭盛孝</t>
  </si>
  <si>
    <t>郭兰益</t>
  </si>
  <si>
    <t>郭盛勺</t>
  </si>
  <si>
    <t>刘惠英</t>
  </si>
  <si>
    <t>陈秀贞</t>
  </si>
  <si>
    <t>郭鹏鑫</t>
  </si>
  <si>
    <t>屏山乡王坪村水稻种植保险投保人情况明细表</t>
  </si>
  <si>
    <t>章进王</t>
  </si>
  <si>
    <t>内边坑</t>
  </si>
  <si>
    <t>章玉仁</t>
  </si>
  <si>
    <t>章世锦</t>
  </si>
  <si>
    <t>章玉长</t>
  </si>
  <si>
    <t>章世江</t>
  </si>
  <si>
    <t>章玉怀</t>
  </si>
  <si>
    <t>章世堃</t>
  </si>
  <si>
    <t>章美英</t>
  </si>
  <si>
    <t>章世兴</t>
  </si>
  <si>
    <t>章世从</t>
  </si>
  <si>
    <t>章世程</t>
  </si>
  <si>
    <t>章选烧</t>
  </si>
  <si>
    <t>章选伶</t>
  </si>
  <si>
    <t>章华才</t>
  </si>
  <si>
    <t>章进智</t>
  </si>
  <si>
    <t>章华校</t>
  </si>
  <si>
    <t>章选庆</t>
  </si>
  <si>
    <t>章进仲</t>
  </si>
  <si>
    <t>章进步</t>
  </si>
  <si>
    <t>章选宛</t>
  </si>
  <si>
    <t>章华钊</t>
  </si>
  <si>
    <t>章选</t>
  </si>
  <si>
    <t>章进富</t>
  </si>
  <si>
    <t>章选敬</t>
  </si>
  <si>
    <t>章进泰</t>
  </si>
  <si>
    <t>陈淑琴</t>
  </si>
  <si>
    <t>章华答</t>
  </si>
  <si>
    <t>章华回</t>
  </si>
  <si>
    <t>章齐美</t>
  </si>
  <si>
    <t>林丽娜</t>
  </si>
  <si>
    <t>刘玉花</t>
  </si>
  <si>
    <t>章国察</t>
  </si>
  <si>
    <t>章华隆</t>
  </si>
  <si>
    <t>章华敬</t>
  </si>
  <si>
    <t>章华全</t>
  </si>
  <si>
    <t>章华等</t>
  </si>
  <si>
    <t>章国谞</t>
  </si>
  <si>
    <t>郭梅来</t>
  </si>
  <si>
    <t>章国试</t>
  </si>
  <si>
    <t>章国诠</t>
  </si>
  <si>
    <t>章国诏</t>
  </si>
  <si>
    <t>章国谨</t>
  </si>
  <si>
    <t>章国计</t>
  </si>
  <si>
    <t>章国语</t>
  </si>
  <si>
    <t>章华建</t>
  </si>
  <si>
    <t>章国谱</t>
  </si>
  <si>
    <t>章文星</t>
  </si>
  <si>
    <t>章选岳</t>
  </si>
  <si>
    <t>章华凯</t>
  </si>
  <si>
    <t>章堆金</t>
  </si>
  <si>
    <t xml:space="preserve">	赖金梅</t>
  </si>
  <si>
    <t>郭银连</t>
  </si>
  <si>
    <t>章繁荣</t>
  </si>
  <si>
    <t>章振华</t>
  </si>
  <si>
    <t>章进茂</t>
  </si>
  <si>
    <t>章进珠</t>
  </si>
  <si>
    <t>章福水</t>
  </si>
  <si>
    <t>章进拥</t>
  </si>
  <si>
    <t>章选居</t>
  </si>
  <si>
    <t>章玉秀</t>
  </si>
  <si>
    <t>章国志</t>
  </si>
  <si>
    <t>章加声</t>
  </si>
  <si>
    <t>章华定</t>
  </si>
  <si>
    <t>章华接</t>
  </si>
  <si>
    <t>章华添</t>
  </si>
  <si>
    <t>章珠</t>
  </si>
  <si>
    <t>章选勃</t>
  </si>
  <si>
    <t>章选直</t>
  </si>
  <si>
    <t>章全海</t>
  </si>
  <si>
    <t>章选忠</t>
  </si>
  <si>
    <t>章选兴</t>
  </si>
  <si>
    <t>章选双</t>
  </si>
  <si>
    <t>章进渊</t>
  </si>
  <si>
    <t>章选魁</t>
  </si>
  <si>
    <t>章进权</t>
  </si>
  <si>
    <t>章进秀</t>
  </si>
  <si>
    <t>章进腾</t>
  </si>
  <si>
    <t>章华俊</t>
  </si>
  <si>
    <t>章进聪</t>
  </si>
  <si>
    <t>章进国</t>
  </si>
  <si>
    <t>章进满</t>
  </si>
  <si>
    <t>章建明</t>
  </si>
  <si>
    <t>章银桂</t>
  </si>
  <si>
    <t>章华</t>
  </si>
  <si>
    <t>章华翰</t>
  </si>
  <si>
    <t>刘玉玲</t>
  </si>
  <si>
    <t>章进东</t>
  </si>
  <si>
    <t>章贤令</t>
  </si>
  <si>
    <t>章华王</t>
  </si>
  <si>
    <t>章进镒</t>
  </si>
  <si>
    <t>李丽华</t>
  </si>
  <si>
    <t>章华伟</t>
  </si>
  <si>
    <t>章华关</t>
  </si>
  <si>
    <t>章双兴</t>
  </si>
  <si>
    <t>李春花</t>
  </si>
  <si>
    <t>章华永</t>
  </si>
  <si>
    <t>章进津</t>
  </si>
  <si>
    <t>章进达</t>
  </si>
  <si>
    <t>章选斗</t>
  </si>
  <si>
    <t>章华坚</t>
  </si>
  <si>
    <t>章选仙</t>
  </si>
  <si>
    <t>章进加</t>
  </si>
  <si>
    <t>章选重</t>
  </si>
  <si>
    <t>章进璀</t>
  </si>
  <si>
    <t>章永兴</t>
  </si>
  <si>
    <t>章进群</t>
  </si>
  <si>
    <t>章传兴</t>
  </si>
  <si>
    <t>章选通</t>
  </si>
  <si>
    <t>章金琅</t>
  </si>
  <si>
    <t>章华会</t>
  </si>
  <si>
    <t>章国惠</t>
  </si>
  <si>
    <t>章选服</t>
  </si>
  <si>
    <t>章彩凤</t>
  </si>
  <si>
    <t>章选多</t>
  </si>
  <si>
    <t>章华社</t>
  </si>
  <si>
    <t>章华祖</t>
  </si>
  <si>
    <t>章进潘</t>
  </si>
  <si>
    <t>屏山乡溪头村水稻种植保险投保人情况明细表</t>
  </si>
  <si>
    <t>溪巷</t>
  </si>
  <si>
    <t>陈开耀</t>
  </si>
  <si>
    <t>苏接传</t>
  </si>
  <si>
    <t>苏布英</t>
  </si>
  <si>
    <t>陈开</t>
  </si>
  <si>
    <t>陈开样</t>
  </si>
  <si>
    <t>陈吉为</t>
  </si>
  <si>
    <t>陈吉军</t>
  </si>
  <si>
    <t>陈吉峰</t>
  </si>
  <si>
    <t>陈开注</t>
  </si>
  <si>
    <t>陈开满</t>
  </si>
  <si>
    <t>陈开逢</t>
  </si>
  <si>
    <t>陈吉楚</t>
  </si>
  <si>
    <t>陈开专</t>
  </si>
  <si>
    <t>苏晓莲</t>
  </si>
  <si>
    <t>陈开武</t>
  </si>
  <si>
    <t>陈开辉</t>
  </si>
  <si>
    <t>陈开加</t>
  </si>
  <si>
    <t>陈开度</t>
  </si>
  <si>
    <t>陈开定</t>
  </si>
  <si>
    <t>陈吉和</t>
  </si>
  <si>
    <t>陈吉生</t>
  </si>
  <si>
    <t>陈开长</t>
  </si>
  <si>
    <t>陈开栋</t>
  </si>
  <si>
    <t>陈开基</t>
  </si>
  <si>
    <t>陈开卯</t>
  </si>
  <si>
    <t>陈开载</t>
  </si>
  <si>
    <t>陈开棒</t>
  </si>
  <si>
    <t>陈开贝</t>
  </si>
  <si>
    <t>陈开川</t>
  </si>
  <si>
    <t>陈开裕</t>
  </si>
  <si>
    <t>苏秀字</t>
  </si>
  <si>
    <t>陈开千</t>
  </si>
  <si>
    <t>陈开县</t>
  </si>
  <si>
    <t>苏春娥</t>
  </si>
  <si>
    <t>陈开乐</t>
  </si>
  <si>
    <t xml:space="preserve">	陈开素</t>
  </si>
  <si>
    <t>陈永大</t>
  </si>
  <si>
    <t>陈吉仲</t>
  </si>
  <si>
    <t>陈开桐</t>
  </si>
  <si>
    <t>陈开新</t>
  </si>
  <si>
    <t>陈永棉</t>
  </si>
  <si>
    <t>陈永来</t>
  </si>
  <si>
    <t xml:space="preserve">	陈开营</t>
  </si>
  <si>
    <t>范雪妹</t>
  </si>
  <si>
    <t>陈开圳</t>
  </si>
  <si>
    <t>陈永记</t>
  </si>
  <si>
    <t>章秀文</t>
  </si>
  <si>
    <t>陈永派</t>
  </si>
  <si>
    <t>陈开笔</t>
  </si>
  <si>
    <t>陈开华</t>
  </si>
  <si>
    <t xml:space="preserve">	陈开包</t>
  </si>
  <si>
    <t>陈开肯</t>
  </si>
  <si>
    <t>陈开军</t>
  </si>
  <si>
    <t>苏仁德</t>
  </si>
  <si>
    <t>苏元声</t>
  </si>
  <si>
    <t>苏利专</t>
  </si>
  <si>
    <t>苏仁转</t>
  </si>
  <si>
    <t>苏亨郡</t>
  </si>
  <si>
    <t>苏元概</t>
  </si>
  <si>
    <t>苏标辉</t>
  </si>
  <si>
    <t>章美庄</t>
  </si>
  <si>
    <t>苏仁碰</t>
  </si>
  <si>
    <t>苏善锋</t>
  </si>
  <si>
    <t>苏晋鹏</t>
  </si>
  <si>
    <t xml:space="preserve">	陈尾花</t>
  </si>
  <si>
    <t>苏晋良</t>
  </si>
  <si>
    <t>苏诗波</t>
  </si>
  <si>
    <t>陈文珠</t>
  </si>
  <si>
    <t xml:space="preserve">	苏晋仁</t>
  </si>
  <si>
    <t>苏诗宣</t>
  </si>
  <si>
    <t>苏诗锋</t>
  </si>
  <si>
    <t>苏庆改</t>
  </si>
  <si>
    <t>苏诗佐</t>
  </si>
  <si>
    <t>苏诗曙</t>
  </si>
  <si>
    <t>苏善锭</t>
  </si>
  <si>
    <t>苏善钦</t>
  </si>
  <si>
    <t>苏庆举</t>
  </si>
  <si>
    <t>苏荣炜</t>
  </si>
  <si>
    <t>苏善学</t>
  </si>
  <si>
    <t>苏华隆</t>
  </si>
  <si>
    <t>苏庆多</t>
  </si>
  <si>
    <t>陈娥兴</t>
  </si>
  <si>
    <t>苏荣洲</t>
  </si>
  <si>
    <t>苏荣哲</t>
  </si>
  <si>
    <t>苏荣玖</t>
  </si>
  <si>
    <t>苏荣良</t>
  </si>
  <si>
    <t>苏荣众</t>
  </si>
  <si>
    <t>苏庆蓉</t>
  </si>
  <si>
    <t>苏庆苑</t>
  </si>
  <si>
    <t>苏华豪</t>
  </si>
  <si>
    <t>苏庆传</t>
  </si>
  <si>
    <t xml:space="preserve">	苏香使</t>
  </si>
  <si>
    <t>苏善耕</t>
  </si>
  <si>
    <t>苏启头</t>
  </si>
  <si>
    <t xml:space="preserve">	陈玉治</t>
  </si>
  <si>
    <t>郭云英</t>
  </si>
  <si>
    <t>苏华旺</t>
  </si>
  <si>
    <t>苏荣立</t>
  </si>
  <si>
    <t>苏庆谅</t>
  </si>
  <si>
    <t xml:space="preserve">	陈明花</t>
  </si>
  <si>
    <t xml:space="preserve">	苏来兴</t>
  </si>
  <si>
    <t xml:space="preserve">	苏庆楹</t>
  </si>
  <si>
    <t>苏桂珍</t>
  </si>
  <si>
    <t>苏庆才</t>
  </si>
  <si>
    <t>苏庆标</t>
  </si>
  <si>
    <t>苏庆华</t>
  </si>
  <si>
    <t>苏庆彬</t>
  </si>
  <si>
    <t>苏新勇</t>
  </si>
  <si>
    <t>苏新梯</t>
  </si>
  <si>
    <t>苏诗鹏</t>
  </si>
  <si>
    <t>苏诗瑞</t>
  </si>
  <si>
    <t>苏启雄</t>
  </si>
  <si>
    <t>郭金妹</t>
  </si>
  <si>
    <t>苏启捉</t>
  </si>
  <si>
    <t>郭笔玉</t>
  </si>
  <si>
    <t xml:space="preserve">	苏启栋</t>
  </si>
  <si>
    <t>苏启抄</t>
  </si>
  <si>
    <t>苏春芹</t>
  </si>
  <si>
    <t>苏诗加</t>
  </si>
  <si>
    <t>苏启展</t>
  </si>
  <si>
    <t>苏诗大</t>
  </si>
  <si>
    <t>苏晋委</t>
  </si>
  <si>
    <t>苏晋继</t>
  </si>
  <si>
    <t>苏标致</t>
  </si>
  <si>
    <t>苏晋添</t>
  </si>
  <si>
    <t>苏诗漂</t>
  </si>
  <si>
    <t>苏诗雅</t>
  </si>
  <si>
    <t>苏晋贵</t>
  </si>
  <si>
    <t>苏晋等</t>
  </si>
  <si>
    <t>苏晋忠</t>
  </si>
  <si>
    <t>苏晋问</t>
  </si>
  <si>
    <t xml:space="preserve">	苏晋取</t>
  </si>
  <si>
    <t>郭风琴</t>
  </si>
  <si>
    <t xml:space="preserve">	苏启曾</t>
  </si>
  <si>
    <t>苏启秋</t>
  </si>
  <si>
    <t>苏标昌</t>
  </si>
  <si>
    <t>苏晋玺</t>
  </si>
  <si>
    <t>苏晋挺</t>
  </si>
  <si>
    <t>苏诗宽</t>
  </si>
  <si>
    <t>苏启发</t>
  </si>
  <si>
    <t>苏晋义</t>
  </si>
  <si>
    <t>苏启素</t>
  </si>
  <si>
    <t>苏晋生</t>
  </si>
  <si>
    <t xml:space="preserve">	苏标源</t>
  </si>
  <si>
    <t>苏庆扬</t>
  </si>
  <si>
    <t>苏晋转</t>
  </si>
  <si>
    <t>苏启登</t>
  </si>
  <si>
    <t>陈玉桂</t>
  </si>
  <si>
    <t>苏晋文</t>
  </si>
  <si>
    <t>苏晋华</t>
  </si>
  <si>
    <t xml:space="preserve">	苏诗概</t>
  </si>
  <si>
    <t>苏诗绸</t>
  </si>
  <si>
    <t>苏诗龙</t>
  </si>
  <si>
    <t>苏诗德</t>
  </si>
  <si>
    <t>苏启堂</t>
  </si>
  <si>
    <t xml:space="preserve">	苏诗双</t>
  </si>
  <si>
    <t xml:space="preserve">	苏诗才</t>
  </si>
  <si>
    <t xml:space="preserve">	苏诗谅</t>
  </si>
  <si>
    <t>苏诗哲</t>
  </si>
  <si>
    <t>苏诗坂</t>
  </si>
  <si>
    <t>苏晋泳</t>
  </si>
  <si>
    <t xml:space="preserve">	陈来花</t>
  </si>
  <si>
    <t xml:space="preserve">	苏启迪</t>
  </si>
  <si>
    <t>林云英</t>
  </si>
  <si>
    <t>苏诗道</t>
  </si>
  <si>
    <t xml:space="preserve">	苏晋意</t>
  </si>
  <si>
    <t>苏诗裕</t>
  </si>
  <si>
    <t>苏启州</t>
  </si>
  <si>
    <t>陈永所</t>
  </si>
  <si>
    <t>苏诗玉</t>
  </si>
  <si>
    <t>苏启梗</t>
  </si>
  <si>
    <t xml:space="preserve">	苏元川</t>
  </si>
  <si>
    <t>苏元信</t>
  </si>
  <si>
    <t>苏元敏</t>
  </si>
  <si>
    <t>苏庆劳</t>
  </si>
  <si>
    <t xml:space="preserve">	苏元培</t>
  </si>
  <si>
    <t>苏元乐</t>
  </si>
  <si>
    <t>苏庆贵</t>
  </si>
  <si>
    <t>苏庆过</t>
  </si>
  <si>
    <t>苏庆有</t>
  </si>
  <si>
    <t>苏庆赤</t>
  </si>
  <si>
    <t>苏珩</t>
  </si>
  <si>
    <t>苏荣设</t>
  </si>
  <si>
    <t>苏庆府</t>
  </si>
  <si>
    <t>苏荣选</t>
  </si>
  <si>
    <t>吕来兴</t>
  </si>
  <si>
    <t>苏启慧</t>
  </si>
  <si>
    <t>苏启芳</t>
  </si>
  <si>
    <t>苏庆文</t>
  </si>
  <si>
    <t>苏诗武</t>
  </si>
  <si>
    <t>苏诗见</t>
  </si>
  <si>
    <t>苏启蓬</t>
  </si>
  <si>
    <t>苏启时</t>
  </si>
  <si>
    <t>苏启浪</t>
  </si>
  <si>
    <t>苏启达</t>
  </si>
  <si>
    <t>苏启谨</t>
  </si>
  <si>
    <t>苏启源</t>
  </si>
  <si>
    <t>苏启标</t>
  </si>
  <si>
    <t>苏启评</t>
  </si>
  <si>
    <t>苏晋陈</t>
  </si>
  <si>
    <t>苏传英</t>
  </si>
  <si>
    <t>苏荣政</t>
  </si>
  <si>
    <t>苏诗欢</t>
  </si>
  <si>
    <t>苏荣录</t>
  </si>
  <si>
    <t>苏荣谁</t>
  </si>
  <si>
    <t>苏荣乾</t>
  </si>
  <si>
    <t>苏荣淼</t>
  </si>
  <si>
    <t>苏荣真</t>
  </si>
  <si>
    <t>林秀兰</t>
  </si>
  <si>
    <t>苏诗旋</t>
  </si>
  <si>
    <t>苏诗孝</t>
  </si>
  <si>
    <t>苏荣雄</t>
  </si>
  <si>
    <t>苏荣开</t>
  </si>
  <si>
    <t>屏山乡许坑村水稻种植保险投保人情况明细表</t>
  </si>
  <si>
    <t>章德旺</t>
  </si>
  <si>
    <t>大路兜</t>
  </si>
  <si>
    <t>章永叶</t>
  </si>
  <si>
    <t>章六四</t>
  </si>
  <si>
    <t>郭银婿</t>
  </si>
  <si>
    <t>涂选</t>
  </si>
  <si>
    <t>章永楠</t>
  </si>
  <si>
    <t>章文师</t>
  </si>
  <si>
    <t>郭秀珠</t>
  </si>
  <si>
    <t>陈快治</t>
  </si>
  <si>
    <t>章永森</t>
  </si>
  <si>
    <t>涂秀龙</t>
  </si>
  <si>
    <t>章进记</t>
  </si>
  <si>
    <t>章荣志</t>
  </si>
  <si>
    <t>章两接</t>
  </si>
  <si>
    <t xml:space="preserve">	章华亿</t>
  </si>
  <si>
    <t>章新国</t>
  </si>
  <si>
    <t>章德乔</t>
  </si>
  <si>
    <t>章德彬</t>
  </si>
  <si>
    <t>章天送</t>
  </si>
  <si>
    <t>林丁来</t>
  </si>
  <si>
    <t>章联登</t>
  </si>
  <si>
    <t>章选好</t>
  </si>
  <si>
    <t>章双标</t>
  </si>
  <si>
    <t>章进启</t>
  </si>
  <si>
    <t>章兴增</t>
  </si>
  <si>
    <t>章再远</t>
  </si>
  <si>
    <t>章天玺</t>
  </si>
  <si>
    <t>章琼苗</t>
  </si>
  <si>
    <t>章贤龙</t>
  </si>
  <si>
    <t>章晋滋</t>
  </si>
  <si>
    <t>章新伟</t>
  </si>
  <si>
    <t>章再来</t>
  </si>
  <si>
    <t>章华语</t>
  </si>
  <si>
    <t>章吉英</t>
  </si>
  <si>
    <t>刘玉秀</t>
  </si>
  <si>
    <t>章新柑</t>
  </si>
  <si>
    <t>章德珠</t>
  </si>
  <si>
    <t>章两旺</t>
  </si>
  <si>
    <t>章新军</t>
  </si>
  <si>
    <t>章华策</t>
  </si>
  <si>
    <t>章新考</t>
  </si>
  <si>
    <t>章新服</t>
  </si>
  <si>
    <t>章文彬</t>
  </si>
  <si>
    <t>章联珊</t>
  </si>
  <si>
    <t>章新定</t>
  </si>
  <si>
    <t>章新送</t>
  </si>
  <si>
    <t>章新塔</t>
  </si>
  <si>
    <t>涂玉花</t>
  </si>
  <si>
    <t>章华界</t>
  </si>
  <si>
    <t>章华存</t>
  </si>
  <si>
    <t>章华聪</t>
  </si>
  <si>
    <t>章新齐</t>
  </si>
  <si>
    <t>章华再</t>
  </si>
  <si>
    <t>章兴旭</t>
  </si>
  <si>
    <t>章新文</t>
  </si>
  <si>
    <t>章新碧</t>
  </si>
  <si>
    <t>章德聪</t>
  </si>
  <si>
    <t>章德燕</t>
  </si>
  <si>
    <t>章进天</t>
  </si>
  <si>
    <t>章进文</t>
  </si>
  <si>
    <t>章进玉</t>
  </si>
  <si>
    <t>章琼林</t>
  </si>
  <si>
    <t>章思华</t>
  </si>
  <si>
    <t>章长播</t>
  </si>
  <si>
    <t>章思锻</t>
  </si>
  <si>
    <t>章德明</t>
  </si>
  <si>
    <t>章德智</t>
  </si>
  <si>
    <t>涂梅花</t>
  </si>
  <si>
    <t>章应信</t>
  </si>
  <si>
    <t>章应佐</t>
  </si>
  <si>
    <t>章应储</t>
  </si>
  <si>
    <t>章进彻</t>
  </si>
  <si>
    <t>章秋花</t>
  </si>
  <si>
    <t>刘娥英</t>
  </si>
  <si>
    <t>章选崟</t>
  </si>
  <si>
    <t>章选尧</t>
  </si>
  <si>
    <t>章鹏程</t>
  </si>
  <si>
    <t>章选武</t>
  </si>
  <si>
    <t>章进楠</t>
  </si>
  <si>
    <t>章永昌</t>
  </si>
  <si>
    <t>章梅兰</t>
  </si>
  <si>
    <t>章选义</t>
  </si>
  <si>
    <t>章进美</t>
  </si>
  <si>
    <t>章应赋</t>
  </si>
  <si>
    <t>章选候</t>
  </si>
  <si>
    <t>章选江</t>
  </si>
  <si>
    <t>章进庆</t>
  </si>
  <si>
    <t xml:space="preserve">	章进廉</t>
  </si>
  <si>
    <t>郭银赛</t>
  </si>
  <si>
    <t>章选岁</t>
  </si>
  <si>
    <t>章选岱</t>
  </si>
  <si>
    <t>章选峥</t>
  </si>
  <si>
    <t>章选标</t>
  </si>
  <si>
    <t>章选杰</t>
  </si>
  <si>
    <t>章选富</t>
  </si>
  <si>
    <t>章选王</t>
  </si>
  <si>
    <t>章进裕</t>
  </si>
  <si>
    <t>章再兴</t>
  </si>
  <si>
    <t>章新派</t>
  </si>
  <si>
    <t>章新王</t>
  </si>
  <si>
    <t>章进荀</t>
  </si>
  <si>
    <t>章盛琼</t>
  </si>
  <si>
    <t>章进营</t>
  </si>
  <si>
    <t>章双良</t>
  </si>
  <si>
    <t>章新选</t>
  </si>
  <si>
    <t>章华喜</t>
  </si>
  <si>
    <t>郭花桂</t>
  </si>
  <si>
    <t>章新强</t>
  </si>
  <si>
    <t>章永贵</t>
  </si>
  <si>
    <t>章进上</t>
  </si>
  <si>
    <t>涂尾英</t>
  </si>
  <si>
    <t>屏山乡杨梅村水稻种植保险投保人情况明细表</t>
  </si>
  <si>
    <t>章华钱</t>
  </si>
  <si>
    <t>陈地</t>
  </si>
  <si>
    <t>章经枝</t>
  </si>
  <si>
    <t>郭茶花</t>
  </si>
  <si>
    <t>章华党</t>
  </si>
  <si>
    <t>章永科</t>
  </si>
  <si>
    <t>郭冬季</t>
  </si>
  <si>
    <t>陈世英</t>
  </si>
  <si>
    <t>章经洞</t>
  </si>
  <si>
    <t>郭荔花</t>
  </si>
  <si>
    <t>章进旺</t>
  </si>
  <si>
    <t>郭雪花</t>
  </si>
  <si>
    <t>章永悦</t>
  </si>
  <si>
    <t>郭四妹</t>
  </si>
  <si>
    <t>章永福</t>
  </si>
  <si>
    <t>章秀敬</t>
  </si>
  <si>
    <t>章华苞</t>
  </si>
  <si>
    <t>章天降</t>
  </si>
  <si>
    <t>章华光</t>
  </si>
  <si>
    <t>章华赖</t>
  </si>
  <si>
    <t>章华美</t>
  </si>
  <si>
    <t>章进发</t>
  </si>
  <si>
    <t>章进谊</t>
  </si>
  <si>
    <t>章华塔</t>
  </si>
  <si>
    <t>章进友</t>
  </si>
  <si>
    <t>章进锹</t>
  </si>
  <si>
    <t>章进京</t>
  </si>
  <si>
    <t>章进存</t>
  </si>
  <si>
    <t>章碧玉</t>
  </si>
  <si>
    <t>章华垚</t>
  </si>
  <si>
    <t>章华忠</t>
  </si>
  <si>
    <t>章进远</t>
  </si>
  <si>
    <t>章进并</t>
  </si>
  <si>
    <t>章进跃</t>
  </si>
  <si>
    <t>叶阿珍</t>
  </si>
  <si>
    <t>章华清</t>
  </si>
  <si>
    <t>章华灼</t>
  </si>
  <si>
    <t>章香赛</t>
  </si>
  <si>
    <t>郭秀文</t>
  </si>
  <si>
    <t>章进彪</t>
  </si>
  <si>
    <t>章进超</t>
  </si>
  <si>
    <t>章进教</t>
  </si>
  <si>
    <t>章进添</t>
  </si>
  <si>
    <t>涂桂花</t>
  </si>
  <si>
    <t>章华房</t>
  </si>
  <si>
    <t>章华抗</t>
  </si>
  <si>
    <t>章华狮</t>
  </si>
  <si>
    <t>章德生</t>
  </si>
  <si>
    <t>章华洪</t>
  </si>
  <si>
    <t>李桂英</t>
  </si>
  <si>
    <t>陈月兰</t>
  </si>
  <si>
    <t>章丽明</t>
  </si>
  <si>
    <t>章华伐</t>
  </si>
  <si>
    <t>章华庞</t>
  </si>
  <si>
    <t>章双接</t>
  </si>
  <si>
    <t>涂取</t>
  </si>
  <si>
    <t>涂秀聪</t>
  </si>
  <si>
    <t>章进芽</t>
  </si>
  <si>
    <t>章文花</t>
  </si>
  <si>
    <t>章进众</t>
  </si>
  <si>
    <t>刘尾</t>
  </si>
  <si>
    <t>章永犁</t>
  </si>
  <si>
    <t>章进舜</t>
  </si>
  <si>
    <t>黄宝英</t>
  </si>
  <si>
    <t>章进传</t>
  </si>
  <si>
    <t>章华库</t>
  </si>
  <si>
    <t>章国归</t>
  </si>
  <si>
    <t>章华师</t>
  </si>
  <si>
    <t>章淑珍</t>
  </si>
  <si>
    <t>章进魁</t>
  </si>
  <si>
    <t>章国锦</t>
  </si>
  <si>
    <t>章进桔</t>
  </si>
  <si>
    <t>章华长</t>
  </si>
  <si>
    <t>章进电</t>
  </si>
  <si>
    <t>章国铢</t>
  </si>
  <si>
    <t>章华该</t>
  </si>
  <si>
    <t>章进武</t>
  </si>
  <si>
    <t>章华堤</t>
  </si>
  <si>
    <t>章进旦</t>
  </si>
  <si>
    <t>章国鑫</t>
  </si>
  <si>
    <t>章绸</t>
  </si>
  <si>
    <t>涂珠</t>
  </si>
  <si>
    <t>章进腰</t>
  </si>
  <si>
    <t>章贤锦</t>
  </si>
  <si>
    <t>陈再</t>
  </si>
  <si>
    <t>章进构</t>
  </si>
  <si>
    <t>章进宏</t>
  </si>
  <si>
    <t>章华筑</t>
  </si>
  <si>
    <t>章华昌</t>
  </si>
  <si>
    <t>章华棍</t>
  </si>
  <si>
    <t>郭仙桃</t>
  </si>
  <si>
    <t>章进松</t>
  </si>
  <si>
    <t>章进端</t>
  </si>
  <si>
    <t>郭金连</t>
  </si>
  <si>
    <t>章进奈</t>
  </si>
  <si>
    <t>刘桂珍</t>
  </si>
  <si>
    <t>章进胞</t>
  </si>
  <si>
    <t>林清桂</t>
  </si>
  <si>
    <t>章进抗</t>
  </si>
  <si>
    <t>章进镜</t>
  </si>
  <si>
    <t>陈明治</t>
  </si>
  <si>
    <t>章进供</t>
  </si>
  <si>
    <t>章应赞</t>
  </si>
  <si>
    <t>章选言</t>
  </si>
  <si>
    <t>章进宽</t>
  </si>
  <si>
    <t>章华节</t>
  </si>
  <si>
    <t>章进为</t>
  </si>
  <si>
    <t>章选丰</t>
  </si>
  <si>
    <t>章选岷</t>
  </si>
  <si>
    <t>章选偶</t>
  </si>
  <si>
    <t>章选陵</t>
  </si>
  <si>
    <t>章进皇</t>
  </si>
  <si>
    <t>章世庄</t>
  </si>
  <si>
    <t>章进伦</t>
  </si>
  <si>
    <t>章进哲</t>
  </si>
  <si>
    <t>章选瑞</t>
  </si>
  <si>
    <t>章世羡</t>
  </si>
  <si>
    <t>章进界</t>
  </si>
  <si>
    <t>章进灌</t>
  </si>
  <si>
    <t>章进纽</t>
  </si>
  <si>
    <t>章永茂</t>
  </si>
  <si>
    <t>章玉固</t>
  </si>
  <si>
    <t>章世焕</t>
  </si>
  <si>
    <t>章进读</t>
  </si>
  <si>
    <t>章进勇</t>
  </si>
  <si>
    <t xml:space="preserve">	章幼英</t>
  </si>
  <si>
    <t>章进池</t>
  </si>
  <si>
    <t>章永重</t>
  </si>
  <si>
    <t>章永在</t>
  </si>
  <si>
    <t>章进鸿</t>
  </si>
  <si>
    <t>章世众</t>
  </si>
  <si>
    <t>章进辉</t>
  </si>
  <si>
    <t>章世权</t>
  </si>
  <si>
    <t>章秀玉</t>
  </si>
  <si>
    <t>章永显</t>
  </si>
  <si>
    <t>章进治</t>
  </si>
  <si>
    <t>苏柳花</t>
  </si>
  <si>
    <t>屏山乡玉屏村水稻种植保险投保人情况明细表</t>
  </si>
  <si>
    <t>陈辉鸿</t>
  </si>
  <si>
    <t>深格坪</t>
  </si>
  <si>
    <t>陈开炜</t>
  </si>
  <si>
    <t>陈开来</t>
  </si>
  <si>
    <t>陈兴培</t>
  </si>
  <si>
    <t>陈永笔</t>
  </si>
  <si>
    <t>陈兴念</t>
  </si>
  <si>
    <t>陈兴柳</t>
  </si>
  <si>
    <t>陈兴理</t>
  </si>
  <si>
    <t>陈永树</t>
  </si>
  <si>
    <t>陈开灶</t>
  </si>
  <si>
    <t>陈永发</t>
  </si>
  <si>
    <t>陈记</t>
  </si>
  <si>
    <t>陈永石</t>
  </si>
  <si>
    <t>陈开煌</t>
  </si>
  <si>
    <t>陈永田</t>
  </si>
  <si>
    <t>陈焕社</t>
  </si>
  <si>
    <t>陈增全</t>
  </si>
  <si>
    <t>陈传声</t>
  </si>
  <si>
    <t>陈进市</t>
  </si>
  <si>
    <t>陈进旺</t>
  </si>
  <si>
    <t>陈秋香</t>
  </si>
  <si>
    <t>陈加意</t>
  </si>
  <si>
    <t>陈进权</t>
  </si>
  <si>
    <t>陈焕桔</t>
  </si>
  <si>
    <t>陈同源</t>
  </si>
  <si>
    <t>陈良财</t>
  </si>
  <si>
    <t>陈焕然</t>
  </si>
  <si>
    <t>陈加同</t>
  </si>
  <si>
    <t>陈起添</t>
  </si>
  <si>
    <t>陈登科</t>
  </si>
  <si>
    <t>陈进兴</t>
  </si>
  <si>
    <t>陈进回</t>
  </si>
  <si>
    <t>陈开儿</t>
  </si>
  <si>
    <t>陈焕再</t>
  </si>
  <si>
    <t>陈进相</t>
  </si>
  <si>
    <t>陈良定</t>
  </si>
  <si>
    <t>陈开担</t>
  </si>
  <si>
    <t>陈焕进</t>
  </si>
  <si>
    <t>陈传兴</t>
  </si>
  <si>
    <t>陈传添</t>
  </si>
  <si>
    <t>陈文塔</t>
  </si>
  <si>
    <t>叶萼花</t>
  </si>
  <si>
    <t>陈永业</t>
  </si>
  <si>
    <t>陈开祯</t>
  </si>
  <si>
    <t>涂秀文</t>
  </si>
  <si>
    <t>陈珠星</t>
  </si>
  <si>
    <t>陈传进</t>
  </si>
  <si>
    <t>陈进垒</t>
  </si>
  <si>
    <t>陈发兴</t>
  </si>
  <si>
    <t>陈永宾</t>
  </si>
  <si>
    <t>章丽琴</t>
  </si>
  <si>
    <t>陈永铨</t>
  </si>
  <si>
    <t>郭六妹</t>
  </si>
  <si>
    <t>郭莲花</t>
  </si>
  <si>
    <t>陈开灿</t>
  </si>
  <si>
    <t>陈首池</t>
  </si>
  <si>
    <t>陈其锋</t>
  </si>
  <si>
    <t>陈文敬</t>
  </si>
  <si>
    <t>陈双再</t>
  </si>
  <si>
    <t>陈文吉</t>
  </si>
  <si>
    <t>陈家权</t>
  </si>
  <si>
    <t>陈美环</t>
  </si>
  <si>
    <t>陈长亮</t>
  </si>
  <si>
    <t>陈良团</t>
  </si>
  <si>
    <t>陈后生</t>
  </si>
  <si>
    <t>陈丁阳</t>
  </si>
  <si>
    <t>陈美理</t>
  </si>
  <si>
    <t>陈良春</t>
  </si>
  <si>
    <t>陈善教</t>
  </si>
  <si>
    <t>陈其奕</t>
  </si>
  <si>
    <t>陈珠理</t>
  </si>
  <si>
    <t>陈首多</t>
  </si>
  <si>
    <t>陈其籽</t>
  </si>
  <si>
    <t>陈珠联</t>
  </si>
  <si>
    <t>陈首德</t>
  </si>
  <si>
    <t>陈正发</t>
  </si>
  <si>
    <t>陈长枪</t>
  </si>
  <si>
    <t xml:space="preserve">	苏五妹</t>
  </si>
  <si>
    <t>郭连青</t>
  </si>
  <si>
    <t>陈长阳</t>
  </si>
  <si>
    <t>陈善士</t>
  </si>
  <si>
    <t>陈庆祝</t>
  </si>
  <si>
    <t>陈秉博</t>
  </si>
  <si>
    <t>陈良发</t>
  </si>
  <si>
    <t>陈文信</t>
  </si>
  <si>
    <t>陈文学</t>
  </si>
  <si>
    <t>陈进宝</t>
  </si>
  <si>
    <t>陈其屏</t>
  </si>
  <si>
    <t>陈文来</t>
  </si>
  <si>
    <t>陈文祝</t>
  </si>
  <si>
    <t>陈开辑</t>
  </si>
  <si>
    <t>陈昭东</t>
  </si>
  <si>
    <t>陈开房</t>
  </si>
  <si>
    <t>陈开记</t>
  </si>
  <si>
    <t>陈开斌</t>
  </si>
  <si>
    <t>陈玉华</t>
  </si>
  <si>
    <t>陈其王</t>
  </si>
  <si>
    <t>陈开海</t>
  </si>
  <si>
    <t>陈开软</t>
  </si>
  <si>
    <t>陈开劳</t>
  </si>
  <si>
    <t>章玉妹</t>
  </si>
  <si>
    <t>陈开咏</t>
  </si>
  <si>
    <t>陈开巷</t>
  </si>
  <si>
    <t>陈其党</t>
  </si>
  <si>
    <t>陈进藩</t>
  </si>
  <si>
    <t>陈长春</t>
  </si>
  <si>
    <t>陈长森</t>
  </si>
  <si>
    <t>陈传洪</t>
  </si>
  <si>
    <t>陈秉左</t>
  </si>
  <si>
    <t>苏秀冬</t>
  </si>
  <si>
    <t>陈连枝</t>
  </si>
  <si>
    <t>陈长希</t>
  </si>
  <si>
    <t>陈其贤</t>
  </si>
  <si>
    <t>陈兴发</t>
  </si>
  <si>
    <t>陈成立</t>
  </si>
  <si>
    <t>陈建致</t>
  </si>
  <si>
    <t>陈新桂</t>
  </si>
  <si>
    <t>陈正试</t>
  </si>
  <si>
    <t>陈学一</t>
  </si>
  <si>
    <t>陈美生</t>
  </si>
  <si>
    <t>陈长展</t>
  </si>
  <si>
    <t>陈秉富</t>
  </si>
  <si>
    <t>陈文秋</t>
  </si>
  <si>
    <t>陈有好</t>
  </si>
  <si>
    <t>陈高怀</t>
  </si>
  <si>
    <t>陈长州</t>
  </si>
  <si>
    <t>陈长讲</t>
  </si>
  <si>
    <t>陈其万</t>
  </si>
  <si>
    <t>陈玉增</t>
  </si>
  <si>
    <t>周利冯</t>
  </si>
  <si>
    <t>陈有定</t>
  </si>
  <si>
    <t>李布英</t>
  </si>
  <si>
    <t>陈牡丹</t>
  </si>
  <si>
    <t>陈长帛</t>
  </si>
  <si>
    <t>陈再兴</t>
  </si>
  <si>
    <t>陈秉此</t>
  </si>
  <si>
    <t>陈俩凯</t>
  </si>
  <si>
    <t>刘幼治</t>
  </si>
  <si>
    <t>苏满英</t>
  </si>
  <si>
    <t>陈美坚</t>
  </si>
  <si>
    <t>陈长毅</t>
  </si>
  <si>
    <t>陈传厚</t>
  </si>
  <si>
    <t>陈长埔</t>
  </si>
  <si>
    <t>陈秉藩</t>
  </si>
  <si>
    <t>陈长快</t>
  </si>
  <si>
    <t>陈长标</t>
  </si>
  <si>
    <t>陈秉朝</t>
  </si>
  <si>
    <t>陈正本</t>
  </si>
  <si>
    <t>陈秉琴</t>
  </si>
  <si>
    <t>陈美锦</t>
  </si>
  <si>
    <t>陈开程</t>
  </si>
  <si>
    <t>陈秉拟</t>
  </si>
  <si>
    <t>陈秉志</t>
  </si>
  <si>
    <t>陈文煌</t>
  </si>
  <si>
    <t>陈秉学</t>
  </si>
  <si>
    <t>陈秉粜</t>
  </si>
  <si>
    <t>陈秉淼</t>
  </si>
  <si>
    <t>陈其炜</t>
  </si>
  <si>
    <t>陈其春</t>
  </si>
  <si>
    <t>陈正攀</t>
  </si>
  <si>
    <t>陈五七</t>
  </si>
  <si>
    <t>陈其水</t>
  </si>
  <si>
    <t>陈正布</t>
  </si>
  <si>
    <t>陈正全</t>
  </si>
  <si>
    <t>陈合先</t>
  </si>
  <si>
    <t>陈合新</t>
  </si>
  <si>
    <t>陈秉献</t>
  </si>
  <si>
    <t>陈秉端</t>
  </si>
  <si>
    <t>苏明清</t>
  </si>
  <si>
    <t>陈秉参</t>
  </si>
  <si>
    <t>陈秉文</t>
  </si>
  <si>
    <t>陈秉尧</t>
  </si>
  <si>
    <t>陈正诚</t>
  </si>
  <si>
    <t>陈长征</t>
  </si>
  <si>
    <t>陈长城</t>
  </si>
  <si>
    <t>陈长堤</t>
  </si>
  <si>
    <t>苏尾英</t>
  </si>
  <si>
    <t>陈长投</t>
  </si>
  <si>
    <t>陈建加</t>
  </si>
  <si>
    <t>陈秉圭</t>
  </si>
  <si>
    <t>陈秉尝</t>
  </si>
  <si>
    <t>陈秉种</t>
  </si>
  <si>
    <t>陈宜闽</t>
  </si>
  <si>
    <t>陈秉讨</t>
  </si>
  <si>
    <t>陈长悟</t>
  </si>
  <si>
    <t>陈长川</t>
  </si>
  <si>
    <t>陈长笔</t>
  </si>
  <si>
    <t>陈长来</t>
  </si>
  <si>
    <t>郭新花</t>
  </si>
  <si>
    <t>陈长转</t>
  </si>
  <si>
    <t>陈添盛</t>
  </si>
  <si>
    <t>陈长埠</t>
  </si>
  <si>
    <t>陈长泱</t>
  </si>
  <si>
    <t>陈合金</t>
  </si>
  <si>
    <t>陈长柱</t>
  </si>
  <si>
    <t>陈长洪</t>
  </si>
  <si>
    <t>苏四妹</t>
  </si>
  <si>
    <t>陈秉达</t>
  </si>
  <si>
    <t>陈秉墩</t>
  </si>
  <si>
    <t>陈长蔡</t>
  </si>
  <si>
    <t>陈长课</t>
  </si>
  <si>
    <t>陈长前</t>
  </si>
  <si>
    <t>陈长育</t>
  </si>
  <si>
    <t>陈秉进</t>
  </si>
  <si>
    <t>陈永灶</t>
  </si>
  <si>
    <t>陈秉松</t>
  </si>
  <si>
    <t>吴卿瑞</t>
  </si>
  <si>
    <t>陈秉洞</t>
  </si>
  <si>
    <t>陈长煜</t>
  </si>
  <si>
    <t>陈秉磅</t>
  </si>
  <si>
    <t>陈秉养</t>
  </si>
  <si>
    <t>陈宜一</t>
  </si>
  <si>
    <t>陈长宏</t>
  </si>
  <si>
    <t>陈长概</t>
  </si>
  <si>
    <t>陈长营</t>
  </si>
  <si>
    <t>陈长权</t>
  </si>
  <si>
    <t>陈长高</t>
  </si>
  <si>
    <t xml:space="preserve">	陈长墙</t>
  </si>
  <si>
    <t>陈长锯</t>
  </si>
  <si>
    <t>陈长场</t>
  </si>
  <si>
    <t>陈秉燕</t>
  </si>
  <si>
    <t>陈秉泽</t>
  </si>
  <si>
    <t>陈全美</t>
  </si>
  <si>
    <t>苏嫦娥</t>
  </si>
  <si>
    <t>陈秉悦</t>
  </si>
  <si>
    <t>陈长果</t>
  </si>
  <si>
    <t>陈秉芳</t>
  </si>
  <si>
    <t>陈永总</t>
  </si>
  <si>
    <t>陈加兴</t>
  </si>
  <si>
    <t>陈永桔</t>
  </si>
  <si>
    <t>范淑蓉</t>
  </si>
  <si>
    <t>陈永王</t>
  </si>
  <si>
    <t>陈永欢</t>
  </si>
  <si>
    <t>陈美同</t>
  </si>
  <si>
    <t>苏玉文</t>
  </si>
  <si>
    <t>陈美笔</t>
  </si>
  <si>
    <t>陈美华</t>
  </si>
  <si>
    <t>陈美胜</t>
  </si>
  <si>
    <t>陈永云</t>
  </si>
  <si>
    <t>陈美魏</t>
  </si>
  <si>
    <t>陈禾花</t>
  </si>
  <si>
    <t>陈永柑</t>
  </si>
  <si>
    <t>陈秉利</t>
  </si>
  <si>
    <t>陈长贝</t>
  </si>
  <si>
    <t>陈长露</t>
  </si>
  <si>
    <t>陈长欢</t>
  </si>
  <si>
    <t>陈长旺</t>
  </si>
  <si>
    <t>陈佳庆</t>
  </si>
  <si>
    <t>陈长赞</t>
  </si>
  <si>
    <t>陈秉镗</t>
  </si>
  <si>
    <t>陈秉日</t>
  </si>
  <si>
    <t>陈秉开</t>
  </si>
  <si>
    <t>陈秉作</t>
  </si>
  <si>
    <t>陈兴偶</t>
  </si>
  <si>
    <t>陈传德</t>
  </si>
  <si>
    <t>陈传贵</t>
  </si>
  <si>
    <t>陈秉环</t>
  </si>
  <si>
    <t>陈永增</t>
  </si>
  <si>
    <t>陈永淡</t>
  </si>
  <si>
    <t xml:space="preserve">	陈永盛</t>
  </si>
  <si>
    <t>陈文剧</t>
  </si>
  <si>
    <t>陈长起</t>
  </si>
  <si>
    <t>陈长牙</t>
  </si>
  <si>
    <t>陈长国</t>
  </si>
  <si>
    <t>陈秉坤</t>
  </si>
  <si>
    <t>陈永川</t>
  </si>
  <si>
    <t>陈长多</t>
  </si>
  <si>
    <t>陈长炉</t>
  </si>
  <si>
    <t>陈永据</t>
  </si>
  <si>
    <t>陈文境</t>
  </si>
  <si>
    <t>陈长设</t>
  </si>
  <si>
    <t>陈长楼</t>
  </si>
  <si>
    <t>陈飞龙</t>
  </si>
  <si>
    <t>陈长柿</t>
  </si>
  <si>
    <t>陈长其</t>
  </si>
  <si>
    <t>陈长庚</t>
  </si>
  <si>
    <t>陈长彩</t>
  </si>
  <si>
    <t>陈兴营</t>
  </si>
  <si>
    <t>陈海政</t>
  </si>
  <si>
    <t>陈永黎</t>
  </si>
  <si>
    <t>陈永毅</t>
  </si>
  <si>
    <t>李早秀</t>
  </si>
  <si>
    <t>陈永继</t>
  </si>
  <si>
    <t>陈长福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</si>
</sst>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_ "/>
  </numFmts>
  <fonts count="35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 tint="0.05"/>
      <name val="宋体"/>
      <charset val="134"/>
    </font>
    <font>
      <sz val="9"/>
      <color theme="1"/>
      <name val="Arial"/>
      <charset val="134"/>
    </font>
    <font>
      <sz val="9"/>
      <color theme="1" tint="0.05"/>
      <name val="宋体"/>
      <charset val="134"/>
      <scheme val="minor"/>
    </font>
    <font>
      <sz val="9"/>
      <color theme="1" tint="0.05"/>
      <name val="Arial"/>
      <charset val="134"/>
    </font>
    <font>
      <b/>
      <sz val="9"/>
      <name val="宋体"/>
      <charset val="134"/>
    </font>
    <font>
      <sz val="9"/>
      <color indexed="63"/>
      <name val="宋体"/>
      <charset val="134"/>
    </font>
    <font>
      <sz val="9"/>
      <name val="Arial"/>
      <charset val="134"/>
    </font>
    <font>
      <sz val="11"/>
      <color theme="1" tint="0.05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24" borderId="15" applyNumberFormat="0" applyAlignment="0" applyProtection="0">
      <alignment vertical="center"/>
    </xf>
    <xf numFmtId="0" fontId="31" fillId="24" borderId="10" applyNumberFormat="0" applyAlignment="0" applyProtection="0">
      <alignment vertical="center"/>
    </xf>
    <xf numFmtId="0" fontId="32" fillId="27" borderId="16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/>
  </cellStyleXfs>
  <cellXfs count="10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Border="1" applyAlignment="1">
      <alignment horizontal="center" vertical="center" shrinkToFit="1"/>
    </xf>
    <xf numFmtId="49" fontId="7" fillId="0" borderId="5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177" fontId="3" fillId="0" borderId="5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 shrinkToFit="1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12" fillId="0" borderId="8" xfId="0" applyNumberFormat="1" applyFont="1" applyBorder="1" applyAlignment="1">
      <alignment horizontal="center" vertical="center" shrinkToFit="1"/>
    </xf>
    <xf numFmtId="4" fontId="12" fillId="0" borderId="8" xfId="0" applyNumberFormat="1" applyFont="1" applyFill="1" applyBorder="1" applyAlignment="1">
      <alignment horizontal="right" vertical="center" shrinkToFit="1"/>
    </xf>
    <xf numFmtId="177" fontId="7" fillId="0" borderId="8" xfId="0" applyNumberFormat="1" applyFont="1" applyBorder="1" applyAlignment="1">
      <alignment horizontal="center" vertical="center" shrinkToFit="1"/>
    </xf>
    <xf numFmtId="4" fontId="12" fillId="0" borderId="9" xfId="0" applyNumberFormat="1" applyFont="1" applyFill="1" applyBorder="1" applyAlignment="1">
      <alignment horizontal="right" vertical="center" shrinkToFit="1"/>
    </xf>
    <xf numFmtId="4" fontId="12" fillId="0" borderId="5" xfId="0" applyNumberFormat="1" applyFont="1" applyFill="1" applyBorder="1" applyAlignment="1">
      <alignment horizontal="right" vertical="center" shrinkToFit="1"/>
    </xf>
    <xf numFmtId="49" fontId="12" fillId="0" borderId="9" xfId="0" applyNumberFormat="1" applyFont="1" applyBorder="1" applyAlignment="1">
      <alignment horizontal="center" vertical="center" shrinkToFit="1"/>
    </xf>
    <xf numFmtId="177" fontId="7" fillId="0" borderId="9" xfId="0" applyNumberFormat="1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 vertical="center" shrinkToFit="1"/>
    </xf>
    <xf numFmtId="49" fontId="12" fillId="0" borderId="5" xfId="0" applyNumberFormat="1" applyFont="1" applyBorder="1" applyAlignment="1">
      <alignment horizontal="center" vertical="center" shrinkToFi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176" fontId="11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6" fillId="0" borderId="5" xfId="49" applyFont="1" applyFill="1" applyBorder="1" applyAlignment="1">
      <alignment horizontal="left"/>
    </xf>
    <xf numFmtId="177" fontId="6" fillId="0" borderId="5" xfId="0" applyNumberFormat="1" applyFont="1" applyFill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left" vertical="center" shrinkToFi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 wrapText="1"/>
    </xf>
    <xf numFmtId="176" fontId="11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Border="1" applyAlignment="1">
      <alignment horizontal="center" vertical="center" shrinkToFit="1"/>
    </xf>
    <xf numFmtId="177" fontId="3" fillId="0" borderId="5" xfId="0" applyNumberFormat="1" applyFont="1" applyFill="1" applyBorder="1" applyAlignment="1">
      <alignment horizontal="center" vertical="center" shrinkToFit="1"/>
    </xf>
    <xf numFmtId="49" fontId="13" fillId="0" borderId="5" xfId="0" applyNumberFormat="1" applyFont="1" applyBorder="1" applyAlignment="1">
      <alignment horizontal="center" vertical="center" shrinkToFit="1"/>
    </xf>
    <xf numFmtId="0" fontId="5" fillId="0" borderId="5" xfId="0" applyFont="1" applyBorder="1">
      <alignment vertical="center"/>
    </xf>
    <xf numFmtId="49" fontId="12" fillId="0" borderId="8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right" vertical="center" shrinkToFit="1"/>
    </xf>
    <xf numFmtId="4" fontId="7" fillId="0" borderId="8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right" vertical="center" shrinkToFit="1"/>
    </xf>
    <xf numFmtId="4" fontId="7" fillId="0" borderId="5" xfId="0" applyNumberFormat="1" applyFont="1" applyFill="1" applyBorder="1" applyAlignment="1">
      <alignment horizontal="right" vertical="center" shrinkToFit="1"/>
    </xf>
    <xf numFmtId="0" fontId="14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left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M438"/>
  <sheetViews>
    <sheetView workbookViewId="0">
      <selection activeCell="P6" sqref="P$1:P$1048576"/>
    </sheetView>
  </sheetViews>
  <sheetFormatPr defaultColWidth="9" defaultRowHeight="13.5"/>
  <cols>
    <col min="1" max="1" width="5.125" style="3" customWidth="1"/>
    <col min="2" max="2" width="6.625" style="3" customWidth="1"/>
    <col min="3" max="3" width="15.375" style="4" customWidth="1"/>
    <col min="4" max="4" width="18.875" style="3" customWidth="1"/>
    <col min="5" max="5" width="12.625" style="3" customWidth="1"/>
    <col min="6" max="6" width="7.5" style="3" customWidth="1"/>
    <col min="7" max="7" width="9" style="3"/>
    <col min="8" max="8" width="7.375" style="5" customWidth="1"/>
    <col min="9" max="10" width="9" style="3"/>
    <col min="11" max="11" width="9" style="5"/>
    <col min="12" max="16384" width="9" style="3"/>
  </cols>
  <sheetData>
    <row r="1" spans="1:13">
      <c r="A1" s="6"/>
      <c r="B1" s="6"/>
      <c r="C1" s="7"/>
      <c r="D1" s="6"/>
      <c r="E1" s="6"/>
      <c r="F1" s="8"/>
      <c r="G1" s="8"/>
      <c r="H1" s="9"/>
      <c r="I1" s="8"/>
      <c r="J1" s="8"/>
      <c r="K1" s="9"/>
      <c r="L1" s="8"/>
      <c r="M1" s="8"/>
    </row>
    <row r="2" ht="20.25" spans="1:1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>
      <c r="A3" s="11"/>
      <c r="B3" s="12" t="s">
        <v>1</v>
      </c>
      <c r="C3" s="13"/>
      <c r="D3" s="11"/>
      <c r="E3" s="11"/>
      <c r="F3" s="11"/>
      <c r="G3" s="11"/>
      <c r="H3" s="14"/>
      <c r="I3" s="11"/>
      <c r="J3" s="31" t="s">
        <v>2</v>
      </c>
      <c r="K3" s="31"/>
      <c r="L3" s="11"/>
      <c r="M3" s="31"/>
    </row>
    <row r="4" s="1" customFormat="1" spans="1:13">
      <c r="A4" s="15" t="s">
        <v>3</v>
      </c>
      <c r="B4" s="15" t="s">
        <v>4</v>
      </c>
      <c r="C4" s="16" t="s">
        <v>5</v>
      </c>
      <c r="D4" s="15" t="s">
        <v>6</v>
      </c>
      <c r="E4" s="15" t="s">
        <v>7</v>
      </c>
      <c r="F4" s="17" t="s">
        <v>8</v>
      </c>
      <c r="G4" s="18"/>
      <c r="H4" s="18"/>
      <c r="I4" s="32"/>
      <c r="J4" s="15" t="s">
        <v>9</v>
      </c>
      <c r="K4" s="33" t="s">
        <v>10</v>
      </c>
      <c r="L4" s="15" t="s">
        <v>11</v>
      </c>
      <c r="M4" s="15" t="s">
        <v>12</v>
      </c>
    </row>
    <row r="5" s="1" customFormat="1" spans="1:13">
      <c r="A5" s="19"/>
      <c r="B5" s="19"/>
      <c r="C5" s="20"/>
      <c r="D5" s="19"/>
      <c r="E5" s="19"/>
      <c r="F5" s="21" t="s">
        <v>13</v>
      </c>
      <c r="G5" s="21" t="s">
        <v>14</v>
      </c>
      <c r="H5" s="22" t="s">
        <v>15</v>
      </c>
      <c r="I5" s="21" t="s">
        <v>16</v>
      </c>
      <c r="J5" s="19"/>
      <c r="K5" s="34"/>
      <c r="L5" s="19"/>
      <c r="M5" s="19"/>
    </row>
    <row r="6" spans="1:13">
      <c r="A6" s="23">
        <v>1</v>
      </c>
      <c r="B6" s="93" t="s">
        <v>17</v>
      </c>
      <c r="C6" s="25" t="s">
        <v>18</v>
      </c>
      <c r="D6" s="25" t="s">
        <v>19</v>
      </c>
      <c r="E6" s="94" t="s">
        <v>20</v>
      </c>
      <c r="F6" s="95"/>
      <c r="G6" s="96">
        <v>2.86</v>
      </c>
      <c r="H6" s="28"/>
      <c r="I6" s="28">
        <f t="shared" ref="I6:I69" si="0">G6</f>
        <v>2.86</v>
      </c>
      <c r="J6" s="23" t="s">
        <v>21</v>
      </c>
      <c r="K6" s="28">
        <f t="shared" ref="K6:K69" si="1">I6*3</f>
        <v>8.58</v>
      </c>
      <c r="L6" s="35">
        <f t="shared" ref="L6:L69" si="2">I6*15</f>
        <v>42.9</v>
      </c>
      <c r="M6" s="23"/>
    </row>
    <row r="7" spans="1:13">
      <c r="A7" s="23">
        <v>2</v>
      </c>
      <c r="B7" s="93" t="s">
        <v>22</v>
      </c>
      <c r="C7" s="25" t="s">
        <v>18</v>
      </c>
      <c r="D7" s="25" t="s">
        <v>19</v>
      </c>
      <c r="E7" s="94" t="s">
        <v>20</v>
      </c>
      <c r="F7" s="95"/>
      <c r="G7" s="96">
        <v>2.86</v>
      </c>
      <c r="H7" s="28"/>
      <c r="I7" s="28">
        <f t="shared" si="0"/>
        <v>2.86</v>
      </c>
      <c r="J7" s="23" t="s">
        <v>21</v>
      </c>
      <c r="K7" s="28">
        <f t="shared" si="1"/>
        <v>8.58</v>
      </c>
      <c r="L7" s="35">
        <f t="shared" si="2"/>
        <v>42.9</v>
      </c>
      <c r="M7" s="23"/>
    </row>
    <row r="8" spans="1:13">
      <c r="A8" s="23">
        <v>3</v>
      </c>
      <c r="B8" s="93" t="s">
        <v>23</v>
      </c>
      <c r="C8" s="25" t="s">
        <v>18</v>
      </c>
      <c r="D8" s="25" t="s">
        <v>19</v>
      </c>
      <c r="E8" s="94" t="s">
        <v>24</v>
      </c>
      <c r="F8" s="95"/>
      <c r="G8" s="96">
        <v>1.84</v>
      </c>
      <c r="H8" s="28"/>
      <c r="I8" s="28">
        <f t="shared" si="0"/>
        <v>1.84</v>
      </c>
      <c r="J8" s="23" t="s">
        <v>21</v>
      </c>
      <c r="K8" s="28">
        <f t="shared" si="1"/>
        <v>5.52</v>
      </c>
      <c r="L8" s="35">
        <f t="shared" si="2"/>
        <v>27.6</v>
      </c>
      <c r="M8" s="23"/>
    </row>
    <row r="9" spans="1:13">
      <c r="A9" s="23">
        <v>4</v>
      </c>
      <c r="B9" s="93" t="s">
        <v>25</v>
      </c>
      <c r="C9" s="25" t="s">
        <v>18</v>
      </c>
      <c r="D9" s="25" t="s">
        <v>19</v>
      </c>
      <c r="E9" s="94" t="s">
        <v>24</v>
      </c>
      <c r="F9" s="95"/>
      <c r="G9" s="96">
        <v>1.14</v>
      </c>
      <c r="H9" s="28"/>
      <c r="I9" s="28">
        <f t="shared" si="0"/>
        <v>1.14</v>
      </c>
      <c r="J9" s="23" t="s">
        <v>21</v>
      </c>
      <c r="K9" s="28">
        <f t="shared" si="1"/>
        <v>3.42</v>
      </c>
      <c r="L9" s="35">
        <f t="shared" si="2"/>
        <v>17.1</v>
      </c>
      <c r="M9" s="23"/>
    </row>
    <row r="10" spans="1:13">
      <c r="A10" s="23">
        <v>5</v>
      </c>
      <c r="B10" s="93" t="s">
        <v>26</v>
      </c>
      <c r="C10" s="25" t="s">
        <v>18</v>
      </c>
      <c r="D10" s="25" t="s">
        <v>19</v>
      </c>
      <c r="E10" s="94" t="s">
        <v>24</v>
      </c>
      <c r="F10" s="95"/>
      <c r="G10" s="96">
        <v>2.95</v>
      </c>
      <c r="H10" s="28"/>
      <c r="I10" s="28">
        <f t="shared" si="0"/>
        <v>2.95</v>
      </c>
      <c r="J10" s="23" t="s">
        <v>21</v>
      </c>
      <c r="K10" s="28">
        <f t="shared" si="1"/>
        <v>8.85</v>
      </c>
      <c r="L10" s="35">
        <f t="shared" si="2"/>
        <v>44.25</v>
      </c>
      <c r="M10" s="23"/>
    </row>
    <row r="11" spans="1:13">
      <c r="A11" s="23">
        <v>6</v>
      </c>
      <c r="B11" s="93" t="s">
        <v>27</v>
      </c>
      <c r="C11" s="25" t="s">
        <v>18</v>
      </c>
      <c r="D11" s="25" t="s">
        <v>19</v>
      </c>
      <c r="E11" s="94" t="s">
        <v>28</v>
      </c>
      <c r="F11" s="95"/>
      <c r="G11" s="96">
        <v>3.55</v>
      </c>
      <c r="H11" s="28"/>
      <c r="I11" s="28">
        <f t="shared" si="0"/>
        <v>3.55</v>
      </c>
      <c r="J11" s="23" t="s">
        <v>21</v>
      </c>
      <c r="K11" s="28">
        <f t="shared" si="1"/>
        <v>10.65</v>
      </c>
      <c r="L11" s="35">
        <f t="shared" si="2"/>
        <v>53.25</v>
      </c>
      <c r="M11" s="23"/>
    </row>
    <row r="12" spans="1:13">
      <c r="A12" s="23">
        <v>7</v>
      </c>
      <c r="B12" s="93" t="s">
        <v>29</v>
      </c>
      <c r="C12" s="25" t="s">
        <v>18</v>
      </c>
      <c r="D12" s="25" t="s">
        <v>19</v>
      </c>
      <c r="E12" s="94" t="s">
        <v>20</v>
      </c>
      <c r="F12" s="95"/>
      <c r="G12" s="96">
        <v>1.14</v>
      </c>
      <c r="H12" s="28"/>
      <c r="I12" s="28">
        <f t="shared" si="0"/>
        <v>1.14</v>
      </c>
      <c r="J12" s="23" t="s">
        <v>21</v>
      </c>
      <c r="K12" s="28">
        <f t="shared" si="1"/>
        <v>3.42</v>
      </c>
      <c r="L12" s="35">
        <f t="shared" si="2"/>
        <v>17.1</v>
      </c>
      <c r="M12" s="23"/>
    </row>
    <row r="13" spans="1:13">
      <c r="A13" s="23">
        <v>8</v>
      </c>
      <c r="B13" s="93" t="s">
        <v>30</v>
      </c>
      <c r="C13" s="25" t="s">
        <v>18</v>
      </c>
      <c r="D13" s="25" t="s">
        <v>19</v>
      </c>
      <c r="E13" s="94" t="s">
        <v>31</v>
      </c>
      <c r="F13" s="95"/>
      <c r="G13" s="96">
        <v>3.43</v>
      </c>
      <c r="H13" s="28"/>
      <c r="I13" s="28">
        <f t="shared" si="0"/>
        <v>3.43</v>
      </c>
      <c r="J13" s="23" t="s">
        <v>21</v>
      </c>
      <c r="K13" s="28">
        <f t="shared" si="1"/>
        <v>10.29</v>
      </c>
      <c r="L13" s="35">
        <f t="shared" si="2"/>
        <v>51.45</v>
      </c>
      <c r="M13" s="23"/>
    </row>
    <row r="14" spans="1:13">
      <c r="A14" s="23">
        <v>9</v>
      </c>
      <c r="B14" s="93" t="s">
        <v>32</v>
      </c>
      <c r="C14" s="25" t="s">
        <v>18</v>
      </c>
      <c r="D14" s="25" t="s">
        <v>19</v>
      </c>
      <c r="E14" s="94" t="s">
        <v>33</v>
      </c>
      <c r="F14" s="95"/>
      <c r="G14" s="96">
        <v>2.29</v>
      </c>
      <c r="H14" s="28"/>
      <c r="I14" s="28">
        <f t="shared" si="0"/>
        <v>2.29</v>
      </c>
      <c r="J14" s="23" t="s">
        <v>21</v>
      </c>
      <c r="K14" s="28">
        <f t="shared" si="1"/>
        <v>6.87</v>
      </c>
      <c r="L14" s="35">
        <f t="shared" si="2"/>
        <v>34.35</v>
      </c>
      <c r="M14" s="23"/>
    </row>
    <row r="15" spans="1:13">
      <c r="A15" s="23">
        <v>10</v>
      </c>
      <c r="B15" s="93" t="s">
        <v>34</v>
      </c>
      <c r="C15" s="25" t="s">
        <v>18</v>
      </c>
      <c r="D15" s="25" t="s">
        <v>19</v>
      </c>
      <c r="E15" s="94" t="s">
        <v>35</v>
      </c>
      <c r="F15" s="95"/>
      <c r="G15" s="96">
        <v>2.86</v>
      </c>
      <c r="H15" s="28"/>
      <c r="I15" s="28">
        <f t="shared" si="0"/>
        <v>2.86</v>
      </c>
      <c r="J15" s="23" t="s">
        <v>21</v>
      </c>
      <c r="K15" s="28">
        <f t="shared" si="1"/>
        <v>8.58</v>
      </c>
      <c r="L15" s="35">
        <f t="shared" si="2"/>
        <v>42.9</v>
      </c>
      <c r="M15" s="23"/>
    </row>
    <row r="16" spans="1:13">
      <c r="A16" s="23">
        <v>11</v>
      </c>
      <c r="B16" s="93" t="s">
        <v>36</v>
      </c>
      <c r="C16" s="25" t="s">
        <v>18</v>
      </c>
      <c r="D16" s="25" t="s">
        <v>19</v>
      </c>
      <c r="E16" s="94" t="s">
        <v>35</v>
      </c>
      <c r="F16" s="95"/>
      <c r="G16" s="96">
        <v>3.43</v>
      </c>
      <c r="H16" s="28"/>
      <c r="I16" s="28">
        <f t="shared" si="0"/>
        <v>3.43</v>
      </c>
      <c r="J16" s="23" t="s">
        <v>21</v>
      </c>
      <c r="K16" s="28">
        <f t="shared" si="1"/>
        <v>10.29</v>
      </c>
      <c r="L16" s="35">
        <f t="shared" si="2"/>
        <v>51.45</v>
      </c>
      <c r="M16" s="23"/>
    </row>
    <row r="17" spans="1:13">
      <c r="A17" s="23">
        <v>12</v>
      </c>
      <c r="B17" s="93" t="s">
        <v>37</v>
      </c>
      <c r="C17" s="25" t="s">
        <v>18</v>
      </c>
      <c r="D17" s="25" t="s">
        <v>19</v>
      </c>
      <c r="E17" s="94" t="s">
        <v>35</v>
      </c>
      <c r="F17" s="95"/>
      <c r="G17" s="96">
        <v>3.43</v>
      </c>
      <c r="H17" s="28"/>
      <c r="I17" s="28">
        <f t="shared" si="0"/>
        <v>3.43</v>
      </c>
      <c r="J17" s="23" t="s">
        <v>21</v>
      </c>
      <c r="K17" s="28">
        <f t="shared" si="1"/>
        <v>10.29</v>
      </c>
      <c r="L17" s="35">
        <f t="shared" si="2"/>
        <v>51.45</v>
      </c>
      <c r="M17" s="23"/>
    </row>
    <row r="18" spans="1:13">
      <c r="A18" s="23">
        <v>13</v>
      </c>
      <c r="B18" s="93" t="s">
        <v>38</v>
      </c>
      <c r="C18" s="25" t="s">
        <v>18</v>
      </c>
      <c r="D18" s="25" t="s">
        <v>19</v>
      </c>
      <c r="E18" s="94" t="s">
        <v>39</v>
      </c>
      <c r="F18" s="95"/>
      <c r="G18" s="96">
        <v>2.86</v>
      </c>
      <c r="H18" s="28"/>
      <c r="I18" s="28">
        <f t="shared" si="0"/>
        <v>2.86</v>
      </c>
      <c r="J18" s="23" t="s">
        <v>21</v>
      </c>
      <c r="K18" s="28">
        <f t="shared" si="1"/>
        <v>8.58</v>
      </c>
      <c r="L18" s="35">
        <f t="shared" si="2"/>
        <v>42.9</v>
      </c>
      <c r="M18" s="23"/>
    </row>
    <row r="19" spans="1:13">
      <c r="A19" s="23">
        <v>14</v>
      </c>
      <c r="B19" s="93" t="s">
        <v>40</v>
      </c>
      <c r="C19" s="25" t="s">
        <v>18</v>
      </c>
      <c r="D19" s="25" t="s">
        <v>19</v>
      </c>
      <c r="E19" s="94" t="s">
        <v>41</v>
      </c>
      <c r="F19" s="95"/>
      <c r="G19" s="96">
        <v>2.86</v>
      </c>
      <c r="H19" s="28"/>
      <c r="I19" s="28">
        <f t="shared" si="0"/>
        <v>2.86</v>
      </c>
      <c r="J19" s="23" t="s">
        <v>21</v>
      </c>
      <c r="K19" s="28">
        <f t="shared" si="1"/>
        <v>8.58</v>
      </c>
      <c r="L19" s="35">
        <f t="shared" si="2"/>
        <v>42.9</v>
      </c>
      <c r="M19" s="23"/>
    </row>
    <row r="20" spans="1:13">
      <c r="A20" s="23">
        <v>15</v>
      </c>
      <c r="B20" s="93" t="s">
        <v>42</v>
      </c>
      <c r="C20" s="25" t="s">
        <v>18</v>
      </c>
      <c r="D20" s="25" t="s">
        <v>19</v>
      </c>
      <c r="E20" s="94" t="s">
        <v>28</v>
      </c>
      <c r="F20" s="95"/>
      <c r="G20" s="96">
        <v>2.86</v>
      </c>
      <c r="H20" s="28"/>
      <c r="I20" s="28">
        <f t="shared" si="0"/>
        <v>2.86</v>
      </c>
      <c r="J20" s="23" t="s">
        <v>21</v>
      </c>
      <c r="K20" s="28">
        <f t="shared" si="1"/>
        <v>8.58</v>
      </c>
      <c r="L20" s="35">
        <f t="shared" si="2"/>
        <v>42.9</v>
      </c>
      <c r="M20" s="23"/>
    </row>
    <row r="21" spans="1:13">
      <c r="A21" s="23">
        <v>16</v>
      </c>
      <c r="B21" s="93" t="s">
        <v>43</v>
      </c>
      <c r="C21" s="25" t="s">
        <v>18</v>
      </c>
      <c r="D21" s="25" t="s">
        <v>19</v>
      </c>
      <c r="E21" s="94" t="s">
        <v>41</v>
      </c>
      <c r="F21" s="95"/>
      <c r="G21" s="96">
        <v>2.86</v>
      </c>
      <c r="H21" s="28"/>
      <c r="I21" s="28">
        <f t="shared" si="0"/>
        <v>2.86</v>
      </c>
      <c r="J21" s="23" t="s">
        <v>21</v>
      </c>
      <c r="K21" s="28">
        <f t="shared" si="1"/>
        <v>8.58</v>
      </c>
      <c r="L21" s="35">
        <f t="shared" si="2"/>
        <v>42.9</v>
      </c>
      <c r="M21" s="23"/>
    </row>
    <row r="22" spans="1:13">
      <c r="A22" s="23">
        <v>17</v>
      </c>
      <c r="B22" s="93" t="s">
        <v>44</v>
      </c>
      <c r="C22" s="25" t="s">
        <v>18</v>
      </c>
      <c r="D22" s="25" t="s">
        <v>19</v>
      </c>
      <c r="E22" s="94" t="s">
        <v>45</v>
      </c>
      <c r="F22" s="95"/>
      <c r="G22" s="96">
        <v>2.86</v>
      </c>
      <c r="H22" s="28"/>
      <c r="I22" s="28">
        <f t="shared" si="0"/>
        <v>2.86</v>
      </c>
      <c r="J22" s="23" t="s">
        <v>21</v>
      </c>
      <c r="K22" s="28">
        <f t="shared" si="1"/>
        <v>8.58</v>
      </c>
      <c r="L22" s="35">
        <f t="shared" si="2"/>
        <v>42.9</v>
      </c>
      <c r="M22" s="23"/>
    </row>
    <row r="23" spans="1:13">
      <c r="A23" s="23">
        <v>18</v>
      </c>
      <c r="B23" s="93" t="s">
        <v>46</v>
      </c>
      <c r="C23" s="25" t="s">
        <v>18</v>
      </c>
      <c r="D23" s="25" t="s">
        <v>19</v>
      </c>
      <c r="E23" s="94" t="s">
        <v>31</v>
      </c>
      <c r="F23" s="95"/>
      <c r="G23" s="96">
        <v>2.86</v>
      </c>
      <c r="H23" s="28"/>
      <c r="I23" s="28">
        <f t="shared" si="0"/>
        <v>2.86</v>
      </c>
      <c r="J23" s="23" t="s">
        <v>21</v>
      </c>
      <c r="K23" s="28">
        <f t="shared" si="1"/>
        <v>8.58</v>
      </c>
      <c r="L23" s="35">
        <f t="shared" si="2"/>
        <v>42.9</v>
      </c>
      <c r="M23" s="23"/>
    </row>
    <row r="24" spans="1:13">
      <c r="A24" s="23">
        <v>19</v>
      </c>
      <c r="B24" s="93" t="s">
        <v>47</v>
      </c>
      <c r="C24" s="25" t="s">
        <v>18</v>
      </c>
      <c r="D24" s="25" t="s">
        <v>19</v>
      </c>
      <c r="E24" s="94" t="s">
        <v>33</v>
      </c>
      <c r="F24" s="95"/>
      <c r="G24" s="96">
        <v>2.86</v>
      </c>
      <c r="H24" s="28"/>
      <c r="I24" s="28">
        <f t="shared" si="0"/>
        <v>2.86</v>
      </c>
      <c r="J24" s="23" t="s">
        <v>21</v>
      </c>
      <c r="K24" s="28">
        <f t="shared" si="1"/>
        <v>8.58</v>
      </c>
      <c r="L24" s="35">
        <f t="shared" si="2"/>
        <v>42.9</v>
      </c>
      <c r="M24" s="23"/>
    </row>
    <row r="25" spans="1:13">
      <c r="A25" s="23">
        <v>20</v>
      </c>
      <c r="B25" s="93" t="s">
        <v>48</v>
      </c>
      <c r="C25" s="25" t="s">
        <v>18</v>
      </c>
      <c r="D25" s="25" t="s">
        <v>19</v>
      </c>
      <c r="E25" s="94" t="s">
        <v>41</v>
      </c>
      <c r="F25" s="95"/>
      <c r="G25" s="96">
        <v>1.14</v>
      </c>
      <c r="H25" s="28"/>
      <c r="I25" s="28">
        <f t="shared" si="0"/>
        <v>1.14</v>
      </c>
      <c r="J25" s="23" t="s">
        <v>21</v>
      </c>
      <c r="K25" s="28">
        <f t="shared" si="1"/>
        <v>3.42</v>
      </c>
      <c r="L25" s="35">
        <f t="shared" si="2"/>
        <v>17.1</v>
      </c>
      <c r="M25" s="23"/>
    </row>
    <row r="26" spans="1:13">
      <c r="A26" s="23">
        <v>21</v>
      </c>
      <c r="B26" s="93" t="s">
        <v>49</v>
      </c>
      <c r="C26" s="25" t="s">
        <v>18</v>
      </c>
      <c r="D26" s="25" t="s">
        <v>19</v>
      </c>
      <c r="E26" s="94" t="s">
        <v>35</v>
      </c>
      <c r="F26" s="95"/>
      <c r="G26" s="96">
        <v>3.42</v>
      </c>
      <c r="H26" s="28"/>
      <c r="I26" s="28">
        <f t="shared" si="0"/>
        <v>3.42</v>
      </c>
      <c r="J26" s="23" t="s">
        <v>21</v>
      </c>
      <c r="K26" s="28">
        <f t="shared" si="1"/>
        <v>10.26</v>
      </c>
      <c r="L26" s="35">
        <f t="shared" si="2"/>
        <v>51.3</v>
      </c>
      <c r="M26" s="23"/>
    </row>
    <row r="27" spans="1:13">
      <c r="A27" s="23">
        <v>22</v>
      </c>
      <c r="B27" s="93" t="s">
        <v>50</v>
      </c>
      <c r="C27" s="25" t="s">
        <v>18</v>
      </c>
      <c r="D27" s="25" t="s">
        <v>19</v>
      </c>
      <c r="E27" s="94" t="s">
        <v>24</v>
      </c>
      <c r="F27" s="95"/>
      <c r="G27" s="96">
        <v>1.72</v>
      </c>
      <c r="H27" s="28"/>
      <c r="I27" s="28">
        <f t="shared" si="0"/>
        <v>1.72</v>
      </c>
      <c r="J27" s="23" t="s">
        <v>21</v>
      </c>
      <c r="K27" s="28">
        <f t="shared" si="1"/>
        <v>5.16</v>
      </c>
      <c r="L27" s="35">
        <f t="shared" si="2"/>
        <v>25.8</v>
      </c>
      <c r="M27" s="23"/>
    </row>
    <row r="28" spans="1:13">
      <c r="A28" s="23">
        <v>23</v>
      </c>
      <c r="B28" s="93" t="s">
        <v>51</v>
      </c>
      <c r="C28" s="25" t="s">
        <v>18</v>
      </c>
      <c r="D28" s="25" t="s">
        <v>19</v>
      </c>
      <c r="E28" s="94" t="s">
        <v>35</v>
      </c>
      <c r="F28" s="95"/>
      <c r="G28" s="96">
        <v>3.42</v>
      </c>
      <c r="H28" s="28"/>
      <c r="I28" s="28">
        <f t="shared" si="0"/>
        <v>3.42</v>
      </c>
      <c r="J28" s="23" t="s">
        <v>21</v>
      </c>
      <c r="K28" s="28">
        <f t="shared" si="1"/>
        <v>10.26</v>
      </c>
      <c r="L28" s="35">
        <f t="shared" si="2"/>
        <v>51.3</v>
      </c>
      <c r="M28" s="23"/>
    </row>
    <row r="29" spans="1:13">
      <c r="A29" s="23">
        <v>24</v>
      </c>
      <c r="B29" s="93" t="s">
        <v>52</v>
      </c>
      <c r="C29" s="25" t="s">
        <v>18</v>
      </c>
      <c r="D29" s="25" t="s">
        <v>19</v>
      </c>
      <c r="E29" s="94" t="s">
        <v>20</v>
      </c>
      <c r="F29" s="95"/>
      <c r="G29" s="96">
        <v>2.86</v>
      </c>
      <c r="H29" s="28"/>
      <c r="I29" s="28">
        <f t="shared" si="0"/>
        <v>2.86</v>
      </c>
      <c r="J29" s="23" t="s">
        <v>21</v>
      </c>
      <c r="K29" s="28">
        <f t="shared" si="1"/>
        <v>8.58</v>
      </c>
      <c r="L29" s="35">
        <f t="shared" si="2"/>
        <v>42.9</v>
      </c>
      <c r="M29" s="23"/>
    </row>
    <row r="30" spans="1:13">
      <c r="A30" s="23">
        <v>25</v>
      </c>
      <c r="B30" s="93" t="s">
        <v>53</v>
      </c>
      <c r="C30" s="25" t="s">
        <v>18</v>
      </c>
      <c r="D30" s="25" t="s">
        <v>19</v>
      </c>
      <c r="E30" s="94" t="s">
        <v>33</v>
      </c>
      <c r="F30" s="95"/>
      <c r="G30" s="96">
        <v>2.86</v>
      </c>
      <c r="H30" s="28"/>
      <c r="I30" s="28">
        <f t="shared" si="0"/>
        <v>2.86</v>
      </c>
      <c r="J30" s="23" t="s">
        <v>21</v>
      </c>
      <c r="K30" s="28">
        <f t="shared" si="1"/>
        <v>8.58</v>
      </c>
      <c r="L30" s="35">
        <f t="shared" si="2"/>
        <v>42.9</v>
      </c>
      <c r="M30" s="23"/>
    </row>
    <row r="31" spans="1:13">
      <c r="A31" s="23">
        <v>26</v>
      </c>
      <c r="B31" s="93" t="s">
        <v>54</v>
      </c>
      <c r="C31" s="25" t="s">
        <v>18</v>
      </c>
      <c r="D31" s="25" t="s">
        <v>19</v>
      </c>
      <c r="E31" s="94" t="s">
        <v>28</v>
      </c>
      <c r="F31" s="95"/>
      <c r="G31" s="96">
        <v>2.29</v>
      </c>
      <c r="H31" s="28"/>
      <c r="I31" s="28">
        <f t="shared" si="0"/>
        <v>2.29</v>
      </c>
      <c r="J31" s="23" t="s">
        <v>21</v>
      </c>
      <c r="K31" s="28">
        <f t="shared" si="1"/>
        <v>6.87</v>
      </c>
      <c r="L31" s="35">
        <f t="shared" si="2"/>
        <v>34.35</v>
      </c>
      <c r="M31" s="23"/>
    </row>
    <row r="32" spans="1:13">
      <c r="A32" s="23">
        <v>27</v>
      </c>
      <c r="B32" s="93" t="s">
        <v>55</v>
      </c>
      <c r="C32" s="25" t="s">
        <v>18</v>
      </c>
      <c r="D32" s="25" t="s">
        <v>19</v>
      </c>
      <c r="E32" s="94" t="s">
        <v>33</v>
      </c>
      <c r="F32" s="95"/>
      <c r="G32" s="96">
        <v>1.72</v>
      </c>
      <c r="H32" s="28"/>
      <c r="I32" s="28">
        <f t="shared" si="0"/>
        <v>1.72</v>
      </c>
      <c r="J32" s="23" t="s">
        <v>21</v>
      </c>
      <c r="K32" s="28">
        <f t="shared" si="1"/>
        <v>5.16</v>
      </c>
      <c r="L32" s="35">
        <f t="shared" si="2"/>
        <v>25.8</v>
      </c>
      <c r="M32" s="23"/>
    </row>
    <row r="33" spans="1:13">
      <c r="A33" s="23">
        <v>28</v>
      </c>
      <c r="B33" s="93" t="s">
        <v>56</v>
      </c>
      <c r="C33" s="25" t="s">
        <v>18</v>
      </c>
      <c r="D33" s="25" t="s">
        <v>19</v>
      </c>
      <c r="E33" s="94" t="s">
        <v>24</v>
      </c>
      <c r="F33" s="95"/>
      <c r="G33" s="96">
        <v>2.66</v>
      </c>
      <c r="H33" s="28"/>
      <c r="I33" s="28">
        <f t="shared" si="0"/>
        <v>2.66</v>
      </c>
      <c r="J33" s="23" t="s">
        <v>21</v>
      </c>
      <c r="K33" s="28">
        <f t="shared" si="1"/>
        <v>7.98</v>
      </c>
      <c r="L33" s="35">
        <f t="shared" si="2"/>
        <v>39.9</v>
      </c>
      <c r="M33" s="23"/>
    </row>
    <row r="34" spans="1:13">
      <c r="A34" s="23">
        <v>29</v>
      </c>
      <c r="B34" s="93" t="s">
        <v>57</v>
      </c>
      <c r="C34" s="25" t="s">
        <v>18</v>
      </c>
      <c r="D34" s="25" t="s">
        <v>19</v>
      </c>
      <c r="E34" s="94" t="s">
        <v>28</v>
      </c>
      <c r="F34" s="95"/>
      <c r="G34" s="96">
        <v>2.22</v>
      </c>
      <c r="H34" s="28"/>
      <c r="I34" s="28">
        <f t="shared" si="0"/>
        <v>2.22</v>
      </c>
      <c r="J34" s="23" t="s">
        <v>21</v>
      </c>
      <c r="K34" s="28">
        <f t="shared" si="1"/>
        <v>6.66</v>
      </c>
      <c r="L34" s="35">
        <f t="shared" si="2"/>
        <v>33.3</v>
      </c>
      <c r="M34" s="23"/>
    </row>
    <row r="35" spans="1:13">
      <c r="A35" s="23">
        <v>30</v>
      </c>
      <c r="B35" s="93" t="s">
        <v>58</v>
      </c>
      <c r="C35" s="25" t="s">
        <v>18</v>
      </c>
      <c r="D35" s="25" t="s">
        <v>19</v>
      </c>
      <c r="E35" s="94" t="s">
        <v>24</v>
      </c>
      <c r="F35" s="95"/>
      <c r="G35" s="96">
        <v>2.66</v>
      </c>
      <c r="H35" s="28"/>
      <c r="I35" s="28">
        <f t="shared" si="0"/>
        <v>2.66</v>
      </c>
      <c r="J35" s="23" t="s">
        <v>21</v>
      </c>
      <c r="K35" s="28">
        <f t="shared" si="1"/>
        <v>7.98</v>
      </c>
      <c r="L35" s="35">
        <f t="shared" si="2"/>
        <v>39.9</v>
      </c>
      <c r="M35" s="23"/>
    </row>
    <row r="36" spans="1:13">
      <c r="A36" s="23">
        <v>31</v>
      </c>
      <c r="B36" s="93" t="s">
        <v>59</v>
      </c>
      <c r="C36" s="25" t="s">
        <v>18</v>
      </c>
      <c r="D36" s="25" t="s">
        <v>19</v>
      </c>
      <c r="E36" s="94" t="s">
        <v>28</v>
      </c>
      <c r="F36" s="95"/>
      <c r="G36" s="96">
        <v>1.77</v>
      </c>
      <c r="H36" s="28"/>
      <c r="I36" s="28">
        <f t="shared" si="0"/>
        <v>1.77</v>
      </c>
      <c r="J36" s="23" t="s">
        <v>21</v>
      </c>
      <c r="K36" s="28">
        <f t="shared" si="1"/>
        <v>5.31</v>
      </c>
      <c r="L36" s="35">
        <f t="shared" si="2"/>
        <v>26.55</v>
      </c>
      <c r="M36" s="23"/>
    </row>
    <row r="37" spans="1:13">
      <c r="A37" s="23">
        <v>32</v>
      </c>
      <c r="B37" s="93" t="s">
        <v>60</v>
      </c>
      <c r="C37" s="25" t="s">
        <v>18</v>
      </c>
      <c r="D37" s="25" t="s">
        <v>19</v>
      </c>
      <c r="E37" s="94" t="s">
        <v>45</v>
      </c>
      <c r="F37" s="95"/>
      <c r="G37" s="96">
        <v>1.34</v>
      </c>
      <c r="H37" s="28"/>
      <c r="I37" s="28">
        <f t="shared" si="0"/>
        <v>1.34</v>
      </c>
      <c r="J37" s="23" t="s">
        <v>21</v>
      </c>
      <c r="K37" s="28">
        <f t="shared" si="1"/>
        <v>4.02</v>
      </c>
      <c r="L37" s="35">
        <f t="shared" si="2"/>
        <v>20.1</v>
      </c>
      <c r="M37" s="23"/>
    </row>
    <row r="38" spans="1:13">
      <c r="A38" s="23">
        <v>33</v>
      </c>
      <c r="B38" s="93" t="s">
        <v>61</v>
      </c>
      <c r="C38" s="25" t="s">
        <v>18</v>
      </c>
      <c r="D38" s="25" t="s">
        <v>19</v>
      </c>
      <c r="E38" s="94" t="s">
        <v>28</v>
      </c>
      <c r="F38" s="95"/>
      <c r="G38" s="96">
        <v>0.88</v>
      </c>
      <c r="H38" s="28"/>
      <c r="I38" s="28">
        <f t="shared" si="0"/>
        <v>0.88</v>
      </c>
      <c r="J38" s="23" t="s">
        <v>21</v>
      </c>
      <c r="K38" s="28">
        <f t="shared" si="1"/>
        <v>2.64</v>
      </c>
      <c r="L38" s="35">
        <f t="shared" si="2"/>
        <v>13.2</v>
      </c>
      <c r="M38" s="23"/>
    </row>
    <row r="39" spans="1:13">
      <c r="A39" s="23">
        <v>34</v>
      </c>
      <c r="B39" s="93" t="s">
        <v>62</v>
      </c>
      <c r="C39" s="25" t="s">
        <v>18</v>
      </c>
      <c r="D39" s="25" t="s">
        <v>19</v>
      </c>
      <c r="E39" s="94" t="s">
        <v>41</v>
      </c>
      <c r="F39" s="95"/>
      <c r="G39" s="96">
        <v>2.68</v>
      </c>
      <c r="H39" s="28"/>
      <c r="I39" s="28">
        <f t="shared" si="0"/>
        <v>2.68</v>
      </c>
      <c r="J39" s="23" t="s">
        <v>21</v>
      </c>
      <c r="K39" s="28">
        <f t="shared" si="1"/>
        <v>8.04</v>
      </c>
      <c r="L39" s="35">
        <f t="shared" si="2"/>
        <v>40.2</v>
      </c>
      <c r="M39" s="23"/>
    </row>
    <row r="40" spans="1:13">
      <c r="A40" s="23">
        <v>35</v>
      </c>
      <c r="B40" s="93" t="s">
        <v>63</v>
      </c>
      <c r="C40" s="25" t="s">
        <v>18</v>
      </c>
      <c r="D40" s="25" t="s">
        <v>19</v>
      </c>
      <c r="E40" s="94" t="s">
        <v>31</v>
      </c>
      <c r="F40" s="95"/>
      <c r="G40" s="96">
        <v>3.1</v>
      </c>
      <c r="H40" s="28"/>
      <c r="I40" s="28">
        <f t="shared" si="0"/>
        <v>3.1</v>
      </c>
      <c r="J40" s="23" t="s">
        <v>21</v>
      </c>
      <c r="K40" s="28">
        <f t="shared" si="1"/>
        <v>9.3</v>
      </c>
      <c r="L40" s="35">
        <f t="shared" si="2"/>
        <v>46.5</v>
      </c>
      <c r="M40" s="23"/>
    </row>
    <row r="41" spans="1:13">
      <c r="A41" s="23">
        <v>36</v>
      </c>
      <c r="B41" s="93" t="s">
        <v>64</v>
      </c>
      <c r="C41" s="25" t="s">
        <v>18</v>
      </c>
      <c r="D41" s="25" t="s">
        <v>19</v>
      </c>
      <c r="E41" s="94" t="s">
        <v>41</v>
      </c>
      <c r="F41" s="95"/>
      <c r="G41" s="96">
        <v>2.66</v>
      </c>
      <c r="H41" s="28"/>
      <c r="I41" s="28">
        <f t="shared" si="0"/>
        <v>2.66</v>
      </c>
      <c r="J41" s="23" t="s">
        <v>21</v>
      </c>
      <c r="K41" s="28">
        <f t="shared" si="1"/>
        <v>7.98</v>
      </c>
      <c r="L41" s="35">
        <f t="shared" si="2"/>
        <v>39.9</v>
      </c>
      <c r="M41" s="23"/>
    </row>
    <row r="42" spans="1:13">
      <c r="A42" s="23">
        <v>37</v>
      </c>
      <c r="B42" s="93" t="s">
        <v>65</v>
      </c>
      <c r="C42" s="25" t="s">
        <v>18</v>
      </c>
      <c r="D42" s="25" t="s">
        <v>19</v>
      </c>
      <c r="E42" s="94" t="s">
        <v>31</v>
      </c>
      <c r="F42" s="95"/>
      <c r="G42" s="96">
        <v>1.77</v>
      </c>
      <c r="H42" s="28"/>
      <c r="I42" s="28">
        <f t="shared" si="0"/>
        <v>1.77</v>
      </c>
      <c r="J42" s="23" t="s">
        <v>21</v>
      </c>
      <c r="K42" s="28">
        <f t="shared" si="1"/>
        <v>5.31</v>
      </c>
      <c r="L42" s="35">
        <f t="shared" si="2"/>
        <v>26.55</v>
      </c>
      <c r="M42" s="23"/>
    </row>
    <row r="43" spans="1:13">
      <c r="A43" s="23">
        <v>38</v>
      </c>
      <c r="B43" s="93" t="s">
        <v>66</v>
      </c>
      <c r="C43" s="25" t="s">
        <v>18</v>
      </c>
      <c r="D43" s="25" t="s">
        <v>19</v>
      </c>
      <c r="E43" s="94" t="s">
        <v>41</v>
      </c>
      <c r="F43" s="95"/>
      <c r="G43" s="96">
        <v>2.22</v>
      </c>
      <c r="H43" s="28"/>
      <c r="I43" s="28">
        <f t="shared" si="0"/>
        <v>2.22</v>
      </c>
      <c r="J43" s="23" t="s">
        <v>21</v>
      </c>
      <c r="K43" s="28">
        <f t="shared" si="1"/>
        <v>6.66</v>
      </c>
      <c r="L43" s="35">
        <f t="shared" si="2"/>
        <v>33.3</v>
      </c>
      <c r="M43" s="23"/>
    </row>
    <row r="44" spans="1:13">
      <c r="A44" s="23">
        <v>39</v>
      </c>
      <c r="B44" s="93" t="s">
        <v>67</v>
      </c>
      <c r="C44" s="25" t="s">
        <v>18</v>
      </c>
      <c r="D44" s="25" t="s">
        <v>19</v>
      </c>
      <c r="E44" s="94" t="s">
        <v>20</v>
      </c>
      <c r="F44" s="95"/>
      <c r="G44" s="96">
        <v>0.88</v>
      </c>
      <c r="H44" s="28"/>
      <c r="I44" s="28">
        <f t="shared" si="0"/>
        <v>0.88</v>
      </c>
      <c r="J44" s="23" t="s">
        <v>21</v>
      </c>
      <c r="K44" s="28">
        <f t="shared" si="1"/>
        <v>2.64</v>
      </c>
      <c r="L44" s="35">
        <f t="shared" si="2"/>
        <v>13.2</v>
      </c>
      <c r="M44" s="23"/>
    </row>
    <row r="45" spans="1:13">
      <c r="A45" s="23">
        <v>40</v>
      </c>
      <c r="B45" s="93" t="s">
        <v>68</v>
      </c>
      <c r="C45" s="25" t="s">
        <v>18</v>
      </c>
      <c r="D45" s="25" t="s">
        <v>19</v>
      </c>
      <c r="E45" s="94" t="s">
        <v>33</v>
      </c>
      <c r="F45" s="95"/>
      <c r="G45" s="96">
        <v>1.34</v>
      </c>
      <c r="H45" s="28"/>
      <c r="I45" s="28">
        <f t="shared" si="0"/>
        <v>1.34</v>
      </c>
      <c r="J45" s="23" t="s">
        <v>21</v>
      </c>
      <c r="K45" s="28">
        <f t="shared" si="1"/>
        <v>4.02</v>
      </c>
      <c r="L45" s="35">
        <f t="shared" si="2"/>
        <v>20.1</v>
      </c>
      <c r="M45" s="23"/>
    </row>
    <row r="46" spans="1:13">
      <c r="A46" s="23">
        <v>41</v>
      </c>
      <c r="B46" s="93" t="s">
        <v>69</v>
      </c>
      <c r="C46" s="25" t="s">
        <v>18</v>
      </c>
      <c r="D46" s="25" t="s">
        <v>19</v>
      </c>
      <c r="E46" s="94" t="s">
        <v>28</v>
      </c>
      <c r="F46" s="95"/>
      <c r="G46" s="96">
        <v>1.77</v>
      </c>
      <c r="H46" s="28"/>
      <c r="I46" s="28">
        <f t="shared" si="0"/>
        <v>1.77</v>
      </c>
      <c r="J46" s="23" t="s">
        <v>21</v>
      </c>
      <c r="K46" s="28">
        <f t="shared" si="1"/>
        <v>5.31</v>
      </c>
      <c r="L46" s="35">
        <f t="shared" si="2"/>
        <v>26.55</v>
      </c>
      <c r="M46" s="23"/>
    </row>
    <row r="47" spans="1:13">
      <c r="A47" s="23">
        <v>42</v>
      </c>
      <c r="B47" s="93" t="s">
        <v>70</v>
      </c>
      <c r="C47" s="25" t="s">
        <v>18</v>
      </c>
      <c r="D47" s="25" t="s">
        <v>19</v>
      </c>
      <c r="E47" s="94" t="s">
        <v>31</v>
      </c>
      <c r="F47" s="95"/>
      <c r="G47" s="96">
        <v>1.77</v>
      </c>
      <c r="H47" s="28"/>
      <c r="I47" s="28">
        <f t="shared" si="0"/>
        <v>1.77</v>
      </c>
      <c r="J47" s="23" t="s">
        <v>21</v>
      </c>
      <c r="K47" s="28">
        <f t="shared" si="1"/>
        <v>5.31</v>
      </c>
      <c r="L47" s="35">
        <f t="shared" si="2"/>
        <v>26.55</v>
      </c>
      <c r="M47" s="23"/>
    </row>
    <row r="48" spans="1:13">
      <c r="A48" s="23">
        <v>43</v>
      </c>
      <c r="B48" s="93" t="s">
        <v>71</v>
      </c>
      <c r="C48" s="25" t="s">
        <v>18</v>
      </c>
      <c r="D48" s="25" t="s">
        <v>19</v>
      </c>
      <c r="E48" s="94" t="s">
        <v>35</v>
      </c>
      <c r="F48" s="95"/>
      <c r="G48" s="96">
        <v>2.66</v>
      </c>
      <c r="H48" s="28"/>
      <c r="I48" s="28">
        <f t="shared" si="0"/>
        <v>2.66</v>
      </c>
      <c r="J48" s="23" t="s">
        <v>21</v>
      </c>
      <c r="K48" s="28">
        <f t="shared" si="1"/>
        <v>7.98</v>
      </c>
      <c r="L48" s="35">
        <f t="shared" si="2"/>
        <v>39.9</v>
      </c>
      <c r="M48" s="23"/>
    </row>
    <row r="49" spans="1:13">
      <c r="A49" s="23">
        <v>44</v>
      </c>
      <c r="B49" s="93" t="s">
        <v>72</v>
      </c>
      <c r="C49" s="25" t="s">
        <v>18</v>
      </c>
      <c r="D49" s="25" t="s">
        <v>19</v>
      </c>
      <c r="E49" s="94" t="s">
        <v>24</v>
      </c>
      <c r="F49" s="95"/>
      <c r="G49" s="96">
        <v>1.77</v>
      </c>
      <c r="H49" s="28"/>
      <c r="I49" s="28">
        <f t="shared" si="0"/>
        <v>1.77</v>
      </c>
      <c r="J49" s="23" t="s">
        <v>21</v>
      </c>
      <c r="K49" s="28">
        <f t="shared" si="1"/>
        <v>5.31</v>
      </c>
      <c r="L49" s="35">
        <f t="shared" si="2"/>
        <v>26.55</v>
      </c>
      <c r="M49" s="23"/>
    </row>
    <row r="50" spans="1:13">
      <c r="A50" s="23">
        <v>45</v>
      </c>
      <c r="B50" s="93" t="s">
        <v>73</v>
      </c>
      <c r="C50" s="25" t="s">
        <v>18</v>
      </c>
      <c r="D50" s="25" t="s">
        <v>19</v>
      </c>
      <c r="E50" s="94" t="s">
        <v>35</v>
      </c>
      <c r="F50" s="95"/>
      <c r="G50" s="96">
        <v>3.1</v>
      </c>
      <c r="H50" s="28"/>
      <c r="I50" s="28">
        <f t="shared" si="0"/>
        <v>3.1</v>
      </c>
      <c r="J50" s="23" t="s">
        <v>21</v>
      </c>
      <c r="K50" s="28">
        <f t="shared" si="1"/>
        <v>9.3</v>
      </c>
      <c r="L50" s="35">
        <f t="shared" si="2"/>
        <v>46.5</v>
      </c>
      <c r="M50" s="23"/>
    </row>
    <row r="51" spans="1:13">
      <c r="A51" s="23">
        <v>46</v>
      </c>
      <c r="B51" s="93" t="s">
        <v>74</v>
      </c>
      <c r="C51" s="25" t="s">
        <v>18</v>
      </c>
      <c r="D51" s="25" t="s">
        <v>19</v>
      </c>
      <c r="E51" s="94" t="s">
        <v>41</v>
      </c>
      <c r="F51" s="95"/>
      <c r="G51" s="96">
        <v>2.66</v>
      </c>
      <c r="H51" s="28"/>
      <c r="I51" s="28">
        <f t="shared" si="0"/>
        <v>2.66</v>
      </c>
      <c r="J51" s="23" t="s">
        <v>21</v>
      </c>
      <c r="K51" s="28">
        <f t="shared" si="1"/>
        <v>7.98</v>
      </c>
      <c r="L51" s="35">
        <f t="shared" si="2"/>
        <v>39.9</v>
      </c>
      <c r="M51" s="23"/>
    </row>
    <row r="52" spans="1:13">
      <c r="A52" s="23">
        <v>47</v>
      </c>
      <c r="B52" s="93" t="s">
        <v>75</v>
      </c>
      <c r="C52" s="25" t="s">
        <v>18</v>
      </c>
      <c r="D52" s="25" t="s">
        <v>19</v>
      </c>
      <c r="E52" s="94" t="s">
        <v>33</v>
      </c>
      <c r="F52" s="95"/>
      <c r="G52" s="96">
        <v>1.77</v>
      </c>
      <c r="H52" s="28"/>
      <c r="I52" s="28">
        <f t="shared" si="0"/>
        <v>1.77</v>
      </c>
      <c r="J52" s="23" t="s">
        <v>21</v>
      </c>
      <c r="K52" s="28">
        <f t="shared" si="1"/>
        <v>5.31</v>
      </c>
      <c r="L52" s="35">
        <f t="shared" si="2"/>
        <v>26.55</v>
      </c>
      <c r="M52" s="23"/>
    </row>
    <row r="53" spans="1:13">
      <c r="A53" s="23">
        <v>48</v>
      </c>
      <c r="B53" s="93" t="s">
        <v>76</v>
      </c>
      <c r="C53" s="25" t="s">
        <v>18</v>
      </c>
      <c r="D53" s="25" t="s">
        <v>19</v>
      </c>
      <c r="E53" s="94" t="s">
        <v>31</v>
      </c>
      <c r="F53" s="95"/>
      <c r="G53" s="96">
        <v>2.66</v>
      </c>
      <c r="H53" s="28"/>
      <c r="I53" s="28">
        <f t="shared" si="0"/>
        <v>2.66</v>
      </c>
      <c r="J53" s="23" t="s">
        <v>21</v>
      </c>
      <c r="K53" s="28">
        <f t="shared" si="1"/>
        <v>7.98</v>
      </c>
      <c r="L53" s="35">
        <f t="shared" si="2"/>
        <v>39.9</v>
      </c>
      <c r="M53" s="23"/>
    </row>
    <row r="54" spans="1:13">
      <c r="A54" s="23">
        <v>49</v>
      </c>
      <c r="B54" s="93" t="s">
        <v>77</v>
      </c>
      <c r="C54" s="25" t="s">
        <v>18</v>
      </c>
      <c r="D54" s="25" t="s">
        <v>19</v>
      </c>
      <c r="E54" s="94" t="s">
        <v>45</v>
      </c>
      <c r="F54" s="95"/>
      <c r="G54" s="96">
        <v>2.22</v>
      </c>
      <c r="H54" s="28"/>
      <c r="I54" s="28">
        <f t="shared" si="0"/>
        <v>2.22</v>
      </c>
      <c r="J54" s="23" t="s">
        <v>21</v>
      </c>
      <c r="K54" s="28">
        <f t="shared" si="1"/>
        <v>6.66</v>
      </c>
      <c r="L54" s="35">
        <f t="shared" si="2"/>
        <v>33.3</v>
      </c>
      <c r="M54" s="23"/>
    </row>
    <row r="55" spans="1:13">
      <c r="A55" s="23">
        <v>50</v>
      </c>
      <c r="B55" s="93" t="s">
        <v>78</v>
      </c>
      <c r="C55" s="25" t="s">
        <v>18</v>
      </c>
      <c r="D55" s="25" t="s">
        <v>19</v>
      </c>
      <c r="E55" s="94" t="s">
        <v>33</v>
      </c>
      <c r="F55" s="95"/>
      <c r="G55" s="96">
        <v>2.66</v>
      </c>
      <c r="H55" s="28"/>
      <c r="I55" s="28">
        <f t="shared" si="0"/>
        <v>2.66</v>
      </c>
      <c r="J55" s="23" t="s">
        <v>21</v>
      </c>
      <c r="K55" s="28">
        <f t="shared" si="1"/>
        <v>7.98</v>
      </c>
      <c r="L55" s="35">
        <f t="shared" si="2"/>
        <v>39.9</v>
      </c>
      <c r="M55" s="23"/>
    </row>
    <row r="56" spans="1:13">
      <c r="A56" s="23">
        <v>51</v>
      </c>
      <c r="B56" s="93" t="s">
        <v>79</v>
      </c>
      <c r="C56" s="25" t="s">
        <v>18</v>
      </c>
      <c r="D56" s="25" t="s">
        <v>19</v>
      </c>
      <c r="E56" s="94" t="s">
        <v>33</v>
      </c>
      <c r="F56" s="95"/>
      <c r="G56" s="96">
        <v>3.98</v>
      </c>
      <c r="H56" s="28"/>
      <c r="I56" s="28">
        <f t="shared" si="0"/>
        <v>3.98</v>
      </c>
      <c r="J56" s="23" t="s">
        <v>21</v>
      </c>
      <c r="K56" s="28">
        <f t="shared" si="1"/>
        <v>11.94</v>
      </c>
      <c r="L56" s="35">
        <f t="shared" si="2"/>
        <v>59.7</v>
      </c>
      <c r="M56" s="23"/>
    </row>
    <row r="57" spans="1:13">
      <c r="A57" s="23">
        <v>52</v>
      </c>
      <c r="B57" s="93" t="s">
        <v>80</v>
      </c>
      <c r="C57" s="25" t="s">
        <v>18</v>
      </c>
      <c r="D57" s="25" t="s">
        <v>19</v>
      </c>
      <c r="E57" s="94" t="s">
        <v>39</v>
      </c>
      <c r="F57" s="95"/>
      <c r="G57" s="96">
        <v>2.69</v>
      </c>
      <c r="H57" s="28"/>
      <c r="I57" s="28">
        <f t="shared" si="0"/>
        <v>2.69</v>
      </c>
      <c r="J57" s="23" t="s">
        <v>21</v>
      </c>
      <c r="K57" s="28">
        <f t="shared" si="1"/>
        <v>8.07</v>
      </c>
      <c r="L57" s="35">
        <f t="shared" si="2"/>
        <v>40.35</v>
      </c>
      <c r="M57" s="23"/>
    </row>
    <row r="58" spans="1:13">
      <c r="A58" s="23">
        <v>53</v>
      </c>
      <c r="B58" s="93" t="s">
        <v>81</v>
      </c>
      <c r="C58" s="25" t="s">
        <v>18</v>
      </c>
      <c r="D58" s="25" t="s">
        <v>19</v>
      </c>
      <c r="E58" s="94" t="s">
        <v>39</v>
      </c>
      <c r="F58" s="95"/>
      <c r="G58" s="96">
        <v>2.17</v>
      </c>
      <c r="H58" s="28"/>
      <c r="I58" s="28">
        <f t="shared" si="0"/>
        <v>2.17</v>
      </c>
      <c r="J58" s="23" t="s">
        <v>21</v>
      </c>
      <c r="K58" s="28">
        <f t="shared" si="1"/>
        <v>6.51</v>
      </c>
      <c r="L58" s="35">
        <f t="shared" si="2"/>
        <v>32.55</v>
      </c>
      <c r="M58" s="23"/>
    </row>
    <row r="59" s="2" customFormat="1" spans="1:13">
      <c r="A59" s="23">
        <v>54</v>
      </c>
      <c r="B59" s="93" t="s">
        <v>82</v>
      </c>
      <c r="C59" s="25" t="s">
        <v>18</v>
      </c>
      <c r="D59" s="25" t="s">
        <v>19</v>
      </c>
      <c r="E59" s="97" t="s">
        <v>24</v>
      </c>
      <c r="F59" s="98"/>
      <c r="G59" s="96">
        <v>3.23</v>
      </c>
      <c r="H59" s="29"/>
      <c r="I59" s="29">
        <f t="shared" si="0"/>
        <v>3.23</v>
      </c>
      <c r="J59" s="23" t="s">
        <v>21</v>
      </c>
      <c r="K59" s="29">
        <f t="shared" si="1"/>
        <v>9.69</v>
      </c>
      <c r="L59" s="36">
        <f t="shared" si="2"/>
        <v>48.45</v>
      </c>
      <c r="M59" s="37"/>
    </row>
    <row r="60" spans="1:13">
      <c r="A60" s="23">
        <v>55</v>
      </c>
      <c r="B60" s="93" t="s">
        <v>83</v>
      </c>
      <c r="C60" s="25" t="s">
        <v>18</v>
      </c>
      <c r="D60" s="25" t="s">
        <v>19</v>
      </c>
      <c r="E60" s="94" t="s">
        <v>45</v>
      </c>
      <c r="F60" s="99"/>
      <c r="G60" s="96">
        <v>2.69</v>
      </c>
      <c r="H60" s="28"/>
      <c r="I60" s="28">
        <f t="shared" si="0"/>
        <v>2.69</v>
      </c>
      <c r="J60" s="23" t="s">
        <v>21</v>
      </c>
      <c r="K60" s="28">
        <f t="shared" si="1"/>
        <v>8.07</v>
      </c>
      <c r="L60" s="35">
        <f t="shared" si="2"/>
        <v>40.35</v>
      </c>
      <c r="M60" s="23"/>
    </row>
    <row r="61" spans="1:13">
      <c r="A61" s="23">
        <v>56</v>
      </c>
      <c r="B61" s="93" t="s">
        <v>84</v>
      </c>
      <c r="C61" s="25" t="s">
        <v>18</v>
      </c>
      <c r="D61" s="25" t="s">
        <v>19</v>
      </c>
      <c r="E61" s="46" t="s">
        <v>41</v>
      </c>
      <c r="F61" s="100"/>
      <c r="G61" s="96">
        <v>2.17</v>
      </c>
      <c r="H61" s="30"/>
      <c r="I61" s="28">
        <f t="shared" si="0"/>
        <v>2.17</v>
      </c>
      <c r="J61" s="23" t="s">
        <v>21</v>
      </c>
      <c r="K61" s="28">
        <f t="shared" si="1"/>
        <v>6.51</v>
      </c>
      <c r="L61" s="35">
        <f t="shared" si="2"/>
        <v>32.55</v>
      </c>
      <c r="M61" s="38"/>
    </row>
    <row r="62" spans="1:13">
      <c r="A62" s="23">
        <v>57</v>
      </c>
      <c r="B62" s="93" t="s">
        <v>85</v>
      </c>
      <c r="C62" s="25" t="s">
        <v>18</v>
      </c>
      <c r="D62" s="25" t="s">
        <v>19</v>
      </c>
      <c r="E62" s="46" t="s">
        <v>35</v>
      </c>
      <c r="F62" s="100"/>
      <c r="G62" s="96">
        <v>2.69</v>
      </c>
      <c r="H62" s="30"/>
      <c r="I62" s="28">
        <f t="shared" si="0"/>
        <v>2.69</v>
      </c>
      <c r="J62" s="23" t="s">
        <v>21</v>
      </c>
      <c r="K62" s="28">
        <f t="shared" si="1"/>
        <v>8.07</v>
      </c>
      <c r="L62" s="35">
        <f t="shared" si="2"/>
        <v>40.35</v>
      </c>
      <c r="M62" s="38"/>
    </row>
    <row r="63" spans="1:13">
      <c r="A63" s="23">
        <v>58</v>
      </c>
      <c r="B63" s="93" t="s">
        <v>86</v>
      </c>
      <c r="C63" s="25" t="s">
        <v>18</v>
      </c>
      <c r="D63" s="25" t="s">
        <v>19</v>
      </c>
      <c r="E63" s="46" t="s">
        <v>28</v>
      </c>
      <c r="F63" s="100"/>
      <c r="G63" s="96">
        <v>2.69</v>
      </c>
      <c r="H63" s="30"/>
      <c r="I63" s="28">
        <f t="shared" si="0"/>
        <v>2.69</v>
      </c>
      <c r="J63" s="23" t="s">
        <v>21</v>
      </c>
      <c r="K63" s="28">
        <f t="shared" si="1"/>
        <v>8.07</v>
      </c>
      <c r="L63" s="35">
        <f t="shared" si="2"/>
        <v>40.35</v>
      </c>
      <c r="M63" s="38"/>
    </row>
    <row r="64" spans="1:13">
      <c r="A64" s="23">
        <v>59</v>
      </c>
      <c r="B64" s="93" t="s">
        <v>87</v>
      </c>
      <c r="C64" s="25" t="s">
        <v>18</v>
      </c>
      <c r="D64" s="25" t="s">
        <v>19</v>
      </c>
      <c r="E64" s="46" t="s">
        <v>45</v>
      </c>
      <c r="F64" s="100"/>
      <c r="G64" s="96">
        <v>2.69</v>
      </c>
      <c r="H64" s="30"/>
      <c r="I64" s="28">
        <f t="shared" si="0"/>
        <v>2.69</v>
      </c>
      <c r="J64" s="23" t="s">
        <v>21</v>
      </c>
      <c r="K64" s="28">
        <f t="shared" si="1"/>
        <v>8.07</v>
      </c>
      <c r="L64" s="35">
        <f t="shared" si="2"/>
        <v>40.35</v>
      </c>
      <c r="M64" s="38"/>
    </row>
    <row r="65" spans="1:13">
      <c r="A65" s="23">
        <v>60</v>
      </c>
      <c r="B65" s="93" t="s">
        <v>88</v>
      </c>
      <c r="C65" s="25" t="s">
        <v>18</v>
      </c>
      <c r="D65" s="25" t="s">
        <v>19</v>
      </c>
      <c r="E65" s="46" t="s">
        <v>28</v>
      </c>
      <c r="F65" s="100"/>
      <c r="G65" s="96">
        <v>1.08</v>
      </c>
      <c r="H65" s="30"/>
      <c r="I65" s="28">
        <f t="shared" si="0"/>
        <v>1.08</v>
      </c>
      <c r="J65" s="23" t="s">
        <v>21</v>
      </c>
      <c r="K65" s="28">
        <f t="shared" si="1"/>
        <v>3.24</v>
      </c>
      <c r="L65" s="35">
        <f t="shared" si="2"/>
        <v>16.2</v>
      </c>
      <c r="M65" s="38"/>
    </row>
    <row r="66" spans="1:13">
      <c r="A66" s="23">
        <v>61</v>
      </c>
      <c r="B66" s="93" t="s">
        <v>89</v>
      </c>
      <c r="C66" s="25" t="s">
        <v>18</v>
      </c>
      <c r="D66" s="25" t="s">
        <v>19</v>
      </c>
      <c r="E66" s="46" t="s">
        <v>20</v>
      </c>
      <c r="F66" s="100"/>
      <c r="G66" s="96">
        <v>1.61</v>
      </c>
      <c r="H66" s="30"/>
      <c r="I66" s="28">
        <f t="shared" si="0"/>
        <v>1.61</v>
      </c>
      <c r="J66" s="23" t="s">
        <v>21</v>
      </c>
      <c r="K66" s="28">
        <f t="shared" si="1"/>
        <v>4.83</v>
      </c>
      <c r="L66" s="35">
        <f t="shared" si="2"/>
        <v>24.15</v>
      </c>
      <c r="M66" s="38"/>
    </row>
    <row r="67" spans="1:13">
      <c r="A67" s="23">
        <v>62</v>
      </c>
      <c r="B67" s="93" t="s">
        <v>90</v>
      </c>
      <c r="C67" s="25" t="s">
        <v>18</v>
      </c>
      <c r="D67" s="25" t="s">
        <v>19</v>
      </c>
      <c r="E67" s="46" t="s">
        <v>28</v>
      </c>
      <c r="F67" s="100"/>
      <c r="G67" s="96">
        <v>1.08</v>
      </c>
      <c r="H67" s="30"/>
      <c r="I67" s="28">
        <f t="shared" si="0"/>
        <v>1.08</v>
      </c>
      <c r="J67" s="23" t="s">
        <v>21</v>
      </c>
      <c r="K67" s="28">
        <f t="shared" si="1"/>
        <v>3.24</v>
      </c>
      <c r="L67" s="35">
        <f t="shared" si="2"/>
        <v>16.2</v>
      </c>
      <c r="M67" s="38"/>
    </row>
    <row r="68" spans="1:13">
      <c r="A68" s="23">
        <v>63</v>
      </c>
      <c r="B68" s="93" t="s">
        <v>91</v>
      </c>
      <c r="C68" s="25" t="s">
        <v>18</v>
      </c>
      <c r="D68" s="25" t="s">
        <v>19</v>
      </c>
      <c r="E68" s="46" t="s">
        <v>45</v>
      </c>
      <c r="F68" s="100"/>
      <c r="G68" s="96">
        <v>2.69</v>
      </c>
      <c r="H68" s="30"/>
      <c r="I68" s="28">
        <f t="shared" si="0"/>
        <v>2.69</v>
      </c>
      <c r="J68" s="23" t="s">
        <v>21</v>
      </c>
      <c r="K68" s="28">
        <f t="shared" si="1"/>
        <v>8.07</v>
      </c>
      <c r="L68" s="35">
        <f t="shared" si="2"/>
        <v>40.35</v>
      </c>
      <c r="M68" s="38"/>
    </row>
    <row r="69" spans="1:13">
      <c r="A69" s="23">
        <v>64</v>
      </c>
      <c r="B69" s="93" t="s">
        <v>92</v>
      </c>
      <c r="C69" s="25" t="s">
        <v>18</v>
      </c>
      <c r="D69" s="25" t="s">
        <v>19</v>
      </c>
      <c r="E69" s="46" t="s">
        <v>28</v>
      </c>
      <c r="F69" s="100"/>
      <c r="G69" s="96">
        <v>5.38</v>
      </c>
      <c r="H69" s="30"/>
      <c r="I69" s="28">
        <f t="shared" si="0"/>
        <v>5.38</v>
      </c>
      <c r="J69" s="23" t="s">
        <v>21</v>
      </c>
      <c r="K69" s="28">
        <f t="shared" si="1"/>
        <v>16.14</v>
      </c>
      <c r="L69" s="35">
        <f t="shared" si="2"/>
        <v>80.7</v>
      </c>
      <c r="M69" s="38"/>
    </row>
    <row r="70" spans="1:13">
      <c r="A70" s="23">
        <v>65</v>
      </c>
      <c r="B70" s="93" t="s">
        <v>93</v>
      </c>
      <c r="C70" s="25" t="s">
        <v>18</v>
      </c>
      <c r="D70" s="25" t="s">
        <v>19</v>
      </c>
      <c r="E70" s="46" t="s">
        <v>39</v>
      </c>
      <c r="F70" s="100"/>
      <c r="G70" s="96">
        <v>1.61</v>
      </c>
      <c r="H70" s="30"/>
      <c r="I70" s="28">
        <f t="shared" ref="I70:I133" si="3">G70</f>
        <v>1.61</v>
      </c>
      <c r="J70" s="23" t="s">
        <v>21</v>
      </c>
      <c r="K70" s="28">
        <f t="shared" ref="K70:K133" si="4">I70*3</f>
        <v>4.83</v>
      </c>
      <c r="L70" s="35">
        <f t="shared" ref="L70:L133" si="5">I70*15</f>
        <v>24.15</v>
      </c>
      <c r="M70" s="38"/>
    </row>
    <row r="71" spans="1:13">
      <c r="A71" s="23">
        <v>66</v>
      </c>
      <c r="B71" s="93" t="s">
        <v>94</v>
      </c>
      <c r="C71" s="25" t="s">
        <v>18</v>
      </c>
      <c r="D71" s="25" t="s">
        <v>19</v>
      </c>
      <c r="E71" s="46" t="s">
        <v>24</v>
      </c>
      <c r="F71" s="100"/>
      <c r="G71" s="96">
        <v>3.23</v>
      </c>
      <c r="H71" s="30"/>
      <c r="I71" s="28">
        <f t="shared" si="3"/>
        <v>3.23</v>
      </c>
      <c r="J71" s="23" t="s">
        <v>21</v>
      </c>
      <c r="K71" s="28">
        <f t="shared" si="4"/>
        <v>9.69</v>
      </c>
      <c r="L71" s="35">
        <f t="shared" si="5"/>
        <v>48.45</v>
      </c>
      <c r="M71" s="38"/>
    </row>
    <row r="72" spans="1:13">
      <c r="A72" s="23">
        <v>67</v>
      </c>
      <c r="B72" s="93" t="s">
        <v>95</v>
      </c>
      <c r="C72" s="25" t="s">
        <v>18</v>
      </c>
      <c r="D72" s="25" t="s">
        <v>19</v>
      </c>
      <c r="E72" s="46" t="s">
        <v>24</v>
      </c>
      <c r="F72" s="100"/>
      <c r="G72" s="96">
        <v>2.2</v>
      </c>
      <c r="H72" s="30"/>
      <c r="I72" s="28">
        <f t="shared" si="3"/>
        <v>2.2</v>
      </c>
      <c r="J72" s="23" t="s">
        <v>21</v>
      </c>
      <c r="K72" s="28">
        <f t="shared" si="4"/>
        <v>6.6</v>
      </c>
      <c r="L72" s="35">
        <f t="shared" si="5"/>
        <v>33</v>
      </c>
      <c r="M72" s="38"/>
    </row>
    <row r="73" spans="1:13">
      <c r="A73" s="23">
        <v>68</v>
      </c>
      <c r="B73" s="93" t="s">
        <v>96</v>
      </c>
      <c r="C73" s="25" t="s">
        <v>18</v>
      </c>
      <c r="D73" s="25" t="s">
        <v>19</v>
      </c>
      <c r="E73" s="46" t="s">
        <v>39</v>
      </c>
      <c r="F73" s="100"/>
      <c r="G73" s="96">
        <v>1.08</v>
      </c>
      <c r="H73" s="30"/>
      <c r="I73" s="28">
        <f t="shared" si="3"/>
        <v>1.08</v>
      </c>
      <c r="J73" s="23" t="s">
        <v>21</v>
      </c>
      <c r="K73" s="28">
        <f t="shared" si="4"/>
        <v>3.24</v>
      </c>
      <c r="L73" s="35">
        <f t="shared" si="5"/>
        <v>16.2</v>
      </c>
      <c r="M73" s="38"/>
    </row>
    <row r="74" spans="1:13">
      <c r="A74" s="23">
        <v>69</v>
      </c>
      <c r="B74" s="93" t="s">
        <v>97</v>
      </c>
      <c r="C74" s="25" t="s">
        <v>18</v>
      </c>
      <c r="D74" s="25" t="s">
        <v>19</v>
      </c>
      <c r="E74" s="46" t="s">
        <v>31</v>
      </c>
      <c r="F74" s="100"/>
      <c r="G74" s="96">
        <v>1.4</v>
      </c>
      <c r="H74" s="30"/>
      <c r="I74" s="28">
        <f t="shared" si="3"/>
        <v>1.4</v>
      </c>
      <c r="J74" s="23" t="s">
        <v>21</v>
      </c>
      <c r="K74" s="28">
        <f t="shared" si="4"/>
        <v>4.2</v>
      </c>
      <c r="L74" s="35">
        <f t="shared" si="5"/>
        <v>21</v>
      </c>
      <c r="M74" s="38"/>
    </row>
    <row r="75" spans="1:13">
      <c r="A75" s="23">
        <v>70</v>
      </c>
      <c r="B75" s="93" t="s">
        <v>98</v>
      </c>
      <c r="C75" s="25" t="s">
        <v>18</v>
      </c>
      <c r="D75" s="25" t="s">
        <v>19</v>
      </c>
      <c r="E75" s="46" t="s">
        <v>20</v>
      </c>
      <c r="F75" s="100"/>
      <c r="G75" s="96">
        <v>0.98</v>
      </c>
      <c r="H75" s="30"/>
      <c r="I75" s="28">
        <f t="shared" si="3"/>
        <v>0.98</v>
      </c>
      <c r="J75" s="23" t="s">
        <v>21</v>
      </c>
      <c r="K75" s="28">
        <f t="shared" si="4"/>
        <v>2.94</v>
      </c>
      <c r="L75" s="35">
        <f t="shared" si="5"/>
        <v>14.7</v>
      </c>
      <c r="M75" s="38"/>
    </row>
    <row r="76" spans="1:13">
      <c r="A76" s="23">
        <v>71</v>
      </c>
      <c r="B76" s="93" t="s">
        <v>99</v>
      </c>
      <c r="C76" s="25" t="s">
        <v>18</v>
      </c>
      <c r="D76" s="25" t="s">
        <v>19</v>
      </c>
      <c r="E76" s="46" t="s">
        <v>20</v>
      </c>
      <c r="F76" s="100"/>
      <c r="G76" s="96">
        <v>1.62</v>
      </c>
      <c r="H76" s="30"/>
      <c r="I76" s="28">
        <f t="shared" si="3"/>
        <v>1.62</v>
      </c>
      <c r="J76" s="23" t="s">
        <v>21</v>
      </c>
      <c r="K76" s="28">
        <f t="shared" si="4"/>
        <v>4.86</v>
      </c>
      <c r="L76" s="35">
        <f t="shared" si="5"/>
        <v>24.3</v>
      </c>
      <c r="M76" s="38"/>
    </row>
    <row r="77" spans="1:13">
      <c r="A77" s="23">
        <v>72</v>
      </c>
      <c r="B77" s="93" t="s">
        <v>100</v>
      </c>
      <c r="C77" s="25" t="s">
        <v>18</v>
      </c>
      <c r="D77" s="25" t="s">
        <v>19</v>
      </c>
      <c r="E77" s="101" t="s">
        <v>39</v>
      </c>
      <c r="F77" s="102"/>
      <c r="G77" s="96">
        <v>1.3</v>
      </c>
      <c r="H77" s="39"/>
      <c r="I77" s="28">
        <f t="shared" si="3"/>
        <v>1.3</v>
      </c>
      <c r="J77" s="23" t="s">
        <v>21</v>
      </c>
      <c r="K77" s="28">
        <f t="shared" si="4"/>
        <v>3.9</v>
      </c>
      <c r="L77" s="35">
        <f t="shared" si="5"/>
        <v>19.5</v>
      </c>
      <c r="M77" s="41"/>
    </row>
    <row r="78" spans="1:13">
      <c r="A78" s="23">
        <v>73</v>
      </c>
      <c r="B78" s="93" t="s">
        <v>101</v>
      </c>
      <c r="C78" s="25" t="s">
        <v>18</v>
      </c>
      <c r="D78" s="25" t="s">
        <v>19</v>
      </c>
      <c r="E78" s="101" t="s">
        <v>35</v>
      </c>
      <c r="F78" s="102"/>
      <c r="G78" s="96">
        <v>1.3</v>
      </c>
      <c r="H78" s="39"/>
      <c r="I78" s="28">
        <f t="shared" si="3"/>
        <v>1.3</v>
      </c>
      <c r="J78" s="23" t="s">
        <v>21</v>
      </c>
      <c r="K78" s="28">
        <f t="shared" si="4"/>
        <v>3.9</v>
      </c>
      <c r="L78" s="35">
        <f t="shared" si="5"/>
        <v>19.5</v>
      </c>
      <c r="M78" s="41"/>
    </row>
    <row r="79" spans="1:13">
      <c r="A79" s="23">
        <v>74</v>
      </c>
      <c r="B79" s="93" t="s">
        <v>102</v>
      </c>
      <c r="C79" s="25" t="s">
        <v>18</v>
      </c>
      <c r="D79" s="25" t="s">
        <v>19</v>
      </c>
      <c r="E79" s="101" t="s">
        <v>24</v>
      </c>
      <c r="F79" s="102"/>
      <c r="G79" s="96">
        <v>0.98</v>
      </c>
      <c r="H79" s="39"/>
      <c r="I79" s="28">
        <f t="shared" si="3"/>
        <v>0.98</v>
      </c>
      <c r="J79" s="23" t="s">
        <v>21</v>
      </c>
      <c r="K79" s="28">
        <f t="shared" si="4"/>
        <v>2.94</v>
      </c>
      <c r="L79" s="35">
        <f t="shared" si="5"/>
        <v>14.7</v>
      </c>
      <c r="M79" s="41"/>
    </row>
    <row r="80" spans="1:13">
      <c r="A80" s="23">
        <v>75</v>
      </c>
      <c r="B80" s="93" t="s">
        <v>103</v>
      </c>
      <c r="C80" s="25" t="s">
        <v>18</v>
      </c>
      <c r="D80" s="25" t="s">
        <v>19</v>
      </c>
      <c r="E80" s="101" t="s">
        <v>24</v>
      </c>
      <c r="F80" s="102"/>
      <c r="G80" s="96">
        <v>1.62</v>
      </c>
      <c r="H80" s="39"/>
      <c r="I80" s="28">
        <f t="shared" si="3"/>
        <v>1.62</v>
      </c>
      <c r="J80" s="23" t="s">
        <v>21</v>
      </c>
      <c r="K80" s="28">
        <f t="shared" si="4"/>
        <v>4.86</v>
      </c>
      <c r="L80" s="35">
        <f t="shared" si="5"/>
        <v>24.3</v>
      </c>
      <c r="M80" s="41"/>
    </row>
    <row r="81" spans="1:13">
      <c r="A81" s="23">
        <v>76</v>
      </c>
      <c r="B81" s="93" t="s">
        <v>104</v>
      </c>
      <c r="C81" s="25" t="s">
        <v>18</v>
      </c>
      <c r="D81" s="25" t="s">
        <v>19</v>
      </c>
      <c r="E81" s="101" t="s">
        <v>45</v>
      </c>
      <c r="F81" s="102"/>
      <c r="G81" s="96">
        <v>0.98</v>
      </c>
      <c r="H81" s="39"/>
      <c r="I81" s="28">
        <f t="shared" si="3"/>
        <v>0.98</v>
      </c>
      <c r="J81" s="23" t="s">
        <v>21</v>
      </c>
      <c r="K81" s="28">
        <f t="shared" si="4"/>
        <v>2.94</v>
      </c>
      <c r="L81" s="35">
        <f t="shared" si="5"/>
        <v>14.7</v>
      </c>
      <c r="M81" s="41"/>
    </row>
    <row r="82" spans="1:13">
      <c r="A82" s="23">
        <v>77</v>
      </c>
      <c r="B82" s="93" t="s">
        <v>105</v>
      </c>
      <c r="C82" s="25" t="s">
        <v>18</v>
      </c>
      <c r="D82" s="25" t="s">
        <v>19</v>
      </c>
      <c r="E82" s="101" t="s">
        <v>28</v>
      </c>
      <c r="F82" s="102"/>
      <c r="G82" s="96">
        <v>1.3</v>
      </c>
      <c r="H82" s="39"/>
      <c r="I82" s="28">
        <f t="shared" si="3"/>
        <v>1.3</v>
      </c>
      <c r="J82" s="23" t="s">
        <v>21</v>
      </c>
      <c r="K82" s="28">
        <f t="shared" si="4"/>
        <v>3.9</v>
      </c>
      <c r="L82" s="35">
        <f t="shared" si="5"/>
        <v>19.5</v>
      </c>
      <c r="M82" s="41"/>
    </row>
    <row r="83" spans="1:13">
      <c r="A83" s="23">
        <v>78</v>
      </c>
      <c r="B83" s="93" t="s">
        <v>106</v>
      </c>
      <c r="C83" s="25" t="s">
        <v>18</v>
      </c>
      <c r="D83" s="25" t="s">
        <v>19</v>
      </c>
      <c r="E83" s="101" t="s">
        <v>35</v>
      </c>
      <c r="F83" s="102"/>
      <c r="G83" s="96">
        <v>1.62</v>
      </c>
      <c r="H83" s="39"/>
      <c r="I83" s="28">
        <f t="shared" si="3"/>
        <v>1.62</v>
      </c>
      <c r="J83" s="23" t="s">
        <v>21</v>
      </c>
      <c r="K83" s="28">
        <f t="shared" si="4"/>
        <v>4.86</v>
      </c>
      <c r="L83" s="35">
        <f t="shared" si="5"/>
        <v>24.3</v>
      </c>
      <c r="M83" s="41"/>
    </row>
    <row r="84" spans="1:13">
      <c r="A84" s="23">
        <v>79</v>
      </c>
      <c r="B84" s="93" t="s">
        <v>107</v>
      </c>
      <c r="C84" s="25" t="s">
        <v>18</v>
      </c>
      <c r="D84" s="25" t="s">
        <v>19</v>
      </c>
      <c r="E84" s="101" t="s">
        <v>28</v>
      </c>
      <c r="F84" s="102"/>
      <c r="G84" s="96">
        <v>1.62</v>
      </c>
      <c r="H84" s="39"/>
      <c r="I84" s="28">
        <f t="shared" si="3"/>
        <v>1.62</v>
      </c>
      <c r="J84" s="23" t="s">
        <v>21</v>
      </c>
      <c r="K84" s="28">
        <f t="shared" si="4"/>
        <v>4.86</v>
      </c>
      <c r="L84" s="35">
        <f t="shared" si="5"/>
        <v>24.3</v>
      </c>
      <c r="M84" s="41"/>
    </row>
    <row r="85" spans="1:13">
      <c r="A85" s="23">
        <v>80</v>
      </c>
      <c r="B85" s="93" t="s">
        <v>108</v>
      </c>
      <c r="C85" s="25" t="s">
        <v>18</v>
      </c>
      <c r="D85" s="25" t="s">
        <v>19</v>
      </c>
      <c r="E85" s="101" t="s">
        <v>20</v>
      </c>
      <c r="F85" s="102"/>
      <c r="G85" s="96">
        <v>1.3</v>
      </c>
      <c r="H85" s="39"/>
      <c r="I85" s="28">
        <f t="shared" si="3"/>
        <v>1.3</v>
      </c>
      <c r="J85" s="23" t="s">
        <v>21</v>
      </c>
      <c r="K85" s="28">
        <f t="shared" si="4"/>
        <v>3.9</v>
      </c>
      <c r="L85" s="35">
        <f t="shared" si="5"/>
        <v>19.5</v>
      </c>
      <c r="M85" s="41"/>
    </row>
    <row r="86" spans="1:13">
      <c r="A86" s="23">
        <v>81</v>
      </c>
      <c r="B86" s="93" t="s">
        <v>109</v>
      </c>
      <c r="C86" s="25" t="s">
        <v>18</v>
      </c>
      <c r="D86" s="25" t="s">
        <v>19</v>
      </c>
      <c r="E86" s="101" t="s">
        <v>33</v>
      </c>
      <c r="F86" s="102"/>
      <c r="G86" s="96">
        <v>1.62</v>
      </c>
      <c r="H86" s="39"/>
      <c r="I86" s="28">
        <f t="shared" si="3"/>
        <v>1.62</v>
      </c>
      <c r="J86" s="23" t="s">
        <v>21</v>
      </c>
      <c r="K86" s="28">
        <f t="shared" si="4"/>
        <v>4.86</v>
      </c>
      <c r="L86" s="35">
        <f t="shared" si="5"/>
        <v>24.3</v>
      </c>
      <c r="M86" s="41"/>
    </row>
    <row r="87" spans="1:13">
      <c r="A87" s="23">
        <v>82</v>
      </c>
      <c r="B87" s="93" t="s">
        <v>110</v>
      </c>
      <c r="C87" s="25" t="s">
        <v>18</v>
      </c>
      <c r="D87" s="25" t="s">
        <v>19</v>
      </c>
      <c r="E87" s="101" t="s">
        <v>41</v>
      </c>
      <c r="F87" s="102"/>
      <c r="G87" s="96">
        <v>1.45</v>
      </c>
      <c r="H87" s="39"/>
      <c r="I87" s="28">
        <f t="shared" si="3"/>
        <v>1.45</v>
      </c>
      <c r="J87" s="23" t="s">
        <v>21</v>
      </c>
      <c r="K87" s="28">
        <f t="shared" si="4"/>
        <v>4.35</v>
      </c>
      <c r="L87" s="35">
        <f t="shared" si="5"/>
        <v>21.75</v>
      </c>
      <c r="M87" s="41"/>
    </row>
    <row r="88" spans="1:13">
      <c r="A88" s="23">
        <v>83</v>
      </c>
      <c r="B88" s="93" t="s">
        <v>111</v>
      </c>
      <c r="C88" s="25" t="s">
        <v>18</v>
      </c>
      <c r="D88" s="25" t="s">
        <v>19</v>
      </c>
      <c r="E88" s="101" t="s">
        <v>35</v>
      </c>
      <c r="F88" s="102"/>
      <c r="G88" s="96">
        <v>0.33</v>
      </c>
      <c r="H88" s="39"/>
      <c r="I88" s="28">
        <f t="shared" si="3"/>
        <v>0.33</v>
      </c>
      <c r="J88" s="23" t="s">
        <v>21</v>
      </c>
      <c r="K88" s="28">
        <f t="shared" si="4"/>
        <v>0.99</v>
      </c>
      <c r="L88" s="35">
        <f t="shared" si="5"/>
        <v>4.95</v>
      </c>
      <c r="M88" s="41"/>
    </row>
    <row r="89" spans="1:13">
      <c r="A89" s="23">
        <v>84</v>
      </c>
      <c r="B89" s="93" t="s">
        <v>112</v>
      </c>
      <c r="C89" s="25" t="s">
        <v>18</v>
      </c>
      <c r="D89" s="25" t="s">
        <v>19</v>
      </c>
      <c r="E89" s="101" t="s">
        <v>28</v>
      </c>
      <c r="F89" s="102"/>
      <c r="G89" s="96">
        <v>2.27</v>
      </c>
      <c r="H89" s="39"/>
      <c r="I89" s="28">
        <f t="shared" si="3"/>
        <v>2.27</v>
      </c>
      <c r="J89" s="23" t="s">
        <v>21</v>
      </c>
      <c r="K89" s="28">
        <f t="shared" si="4"/>
        <v>6.81</v>
      </c>
      <c r="L89" s="35">
        <f t="shared" si="5"/>
        <v>34.05</v>
      </c>
      <c r="M89" s="41"/>
    </row>
    <row r="90" spans="1:13">
      <c r="A90" s="23">
        <v>85</v>
      </c>
      <c r="B90" s="93" t="s">
        <v>113</v>
      </c>
      <c r="C90" s="25" t="s">
        <v>18</v>
      </c>
      <c r="D90" s="25" t="s">
        <v>19</v>
      </c>
      <c r="E90" s="101" t="s">
        <v>20</v>
      </c>
      <c r="F90" s="102"/>
      <c r="G90" s="96">
        <v>1.94</v>
      </c>
      <c r="H90" s="39"/>
      <c r="I90" s="28">
        <f t="shared" si="3"/>
        <v>1.94</v>
      </c>
      <c r="J90" s="23" t="s">
        <v>21</v>
      </c>
      <c r="K90" s="28">
        <f t="shared" si="4"/>
        <v>5.82</v>
      </c>
      <c r="L90" s="35">
        <f t="shared" si="5"/>
        <v>29.1</v>
      </c>
      <c r="M90" s="41"/>
    </row>
    <row r="91" spans="1:13">
      <c r="A91" s="23">
        <v>86</v>
      </c>
      <c r="B91" s="93" t="s">
        <v>114</v>
      </c>
      <c r="C91" s="25" t="s">
        <v>18</v>
      </c>
      <c r="D91" s="25" t="s">
        <v>19</v>
      </c>
      <c r="E91" s="101" t="s">
        <v>24</v>
      </c>
      <c r="F91" s="102"/>
      <c r="G91" s="96">
        <v>0.98</v>
      </c>
      <c r="H91" s="39"/>
      <c r="I91" s="28">
        <f t="shared" si="3"/>
        <v>0.98</v>
      </c>
      <c r="J91" s="23" t="s">
        <v>21</v>
      </c>
      <c r="K91" s="28">
        <f t="shared" si="4"/>
        <v>2.94</v>
      </c>
      <c r="L91" s="35">
        <f t="shared" si="5"/>
        <v>14.7</v>
      </c>
      <c r="M91" s="41"/>
    </row>
    <row r="92" spans="1:13">
      <c r="A92" s="23">
        <v>87</v>
      </c>
      <c r="B92" s="93" t="s">
        <v>115</v>
      </c>
      <c r="C92" s="25" t="s">
        <v>18</v>
      </c>
      <c r="D92" s="25" t="s">
        <v>19</v>
      </c>
      <c r="E92" s="101" t="s">
        <v>31</v>
      </c>
      <c r="F92" s="102"/>
      <c r="G92" s="96">
        <v>1.94</v>
      </c>
      <c r="H92" s="39"/>
      <c r="I92" s="28">
        <f t="shared" si="3"/>
        <v>1.94</v>
      </c>
      <c r="J92" s="23" t="s">
        <v>21</v>
      </c>
      <c r="K92" s="28">
        <f t="shared" si="4"/>
        <v>5.82</v>
      </c>
      <c r="L92" s="35">
        <f t="shared" si="5"/>
        <v>29.1</v>
      </c>
      <c r="M92" s="41"/>
    </row>
    <row r="93" spans="1:13">
      <c r="A93" s="23">
        <v>88</v>
      </c>
      <c r="B93" s="93" t="s">
        <v>116</v>
      </c>
      <c r="C93" s="25" t="s">
        <v>18</v>
      </c>
      <c r="D93" s="25" t="s">
        <v>19</v>
      </c>
      <c r="E93" s="101" t="s">
        <v>35</v>
      </c>
      <c r="F93" s="102"/>
      <c r="G93" s="96">
        <v>1.3</v>
      </c>
      <c r="H93" s="39"/>
      <c r="I93" s="28">
        <f t="shared" si="3"/>
        <v>1.3</v>
      </c>
      <c r="J93" s="23" t="s">
        <v>21</v>
      </c>
      <c r="K93" s="28">
        <f t="shared" si="4"/>
        <v>3.9</v>
      </c>
      <c r="L93" s="35">
        <f t="shared" si="5"/>
        <v>19.5</v>
      </c>
      <c r="M93" s="41"/>
    </row>
    <row r="94" spans="1:13">
      <c r="A94" s="23">
        <v>89</v>
      </c>
      <c r="B94" s="93" t="s">
        <v>117</v>
      </c>
      <c r="C94" s="25" t="s">
        <v>18</v>
      </c>
      <c r="D94" s="25" t="s">
        <v>19</v>
      </c>
      <c r="E94" s="101" t="s">
        <v>20</v>
      </c>
      <c r="F94" s="102"/>
      <c r="G94" s="96">
        <v>1.3</v>
      </c>
      <c r="H94" s="39"/>
      <c r="I94" s="28">
        <f t="shared" si="3"/>
        <v>1.3</v>
      </c>
      <c r="J94" s="23" t="s">
        <v>21</v>
      </c>
      <c r="K94" s="28">
        <f t="shared" si="4"/>
        <v>3.9</v>
      </c>
      <c r="L94" s="35">
        <f t="shared" si="5"/>
        <v>19.5</v>
      </c>
      <c r="M94" s="41"/>
    </row>
    <row r="95" spans="1:13">
      <c r="A95" s="23">
        <v>90</v>
      </c>
      <c r="B95" s="93" t="s">
        <v>118</v>
      </c>
      <c r="C95" s="25" t="s">
        <v>18</v>
      </c>
      <c r="D95" s="25" t="s">
        <v>19</v>
      </c>
      <c r="E95" s="101" t="s">
        <v>41</v>
      </c>
      <c r="F95" s="102"/>
      <c r="G95" s="96">
        <v>1.62</v>
      </c>
      <c r="H95" s="39"/>
      <c r="I95" s="28">
        <f t="shared" si="3"/>
        <v>1.62</v>
      </c>
      <c r="J95" s="23" t="s">
        <v>21</v>
      </c>
      <c r="K95" s="28">
        <f t="shared" si="4"/>
        <v>4.86</v>
      </c>
      <c r="L95" s="35">
        <f t="shared" si="5"/>
        <v>24.3</v>
      </c>
      <c r="M95" s="41"/>
    </row>
    <row r="96" spans="1:13">
      <c r="A96" s="23">
        <v>91</v>
      </c>
      <c r="B96" s="93" t="s">
        <v>119</v>
      </c>
      <c r="C96" s="25" t="s">
        <v>18</v>
      </c>
      <c r="D96" s="25" t="s">
        <v>19</v>
      </c>
      <c r="E96" s="101" t="s">
        <v>45</v>
      </c>
      <c r="F96" s="102"/>
      <c r="G96" s="96">
        <v>1.3</v>
      </c>
      <c r="H96" s="39"/>
      <c r="I96" s="28">
        <f t="shared" si="3"/>
        <v>1.3</v>
      </c>
      <c r="J96" s="23" t="s">
        <v>21</v>
      </c>
      <c r="K96" s="28">
        <f t="shared" si="4"/>
        <v>3.9</v>
      </c>
      <c r="L96" s="35">
        <f t="shared" si="5"/>
        <v>19.5</v>
      </c>
      <c r="M96" s="41"/>
    </row>
    <row r="97" spans="1:13">
      <c r="A97" s="23">
        <v>92</v>
      </c>
      <c r="B97" s="93" t="s">
        <v>120</v>
      </c>
      <c r="C97" s="25" t="s">
        <v>18</v>
      </c>
      <c r="D97" s="25" t="s">
        <v>19</v>
      </c>
      <c r="E97" s="101" t="s">
        <v>28</v>
      </c>
      <c r="F97" s="102"/>
      <c r="G97" s="96">
        <v>1.3</v>
      </c>
      <c r="H97" s="39"/>
      <c r="I97" s="28">
        <f t="shared" si="3"/>
        <v>1.3</v>
      </c>
      <c r="J97" s="23" t="s">
        <v>21</v>
      </c>
      <c r="K97" s="28">
        <f t="shared" si="4"/>
        <v>3.9</v>
      </c>
      <c r="L97" s="35">
        <f t="shared" si="5"/>
        <v>19.5</v>
      </c>
      <c r="M97" s="41"/>
    </row>
    <row r="98" spans="1:13">
      <c r="A98" s="23">
        <v>93</v>
      </c>
      <c r="B98" s="93" t="s">
        <v>121</v>
      </c>
      <c r="C98" s="25" t="s">
        <v>18</v>
      </c>
      <c r="D98" s="25" t="s">
        <v>19</v>
      </c>
      <c r="E98" s="101" t="s">
        <v>33</v>
      </c>
      <c r="F98" s="102"/>
      <c r="G98" s="96">
        <v>0.65</v>
      </c>
      <c r="H98" s="39"/>
      <c r="I98" s="28">
        <f t="shared" si="3"/>
        <v>0.65</v>
      </c>
      <c r="J98" s="23" t="s">
        <v>21</v>
      </c>
      <c r="K98" s="28">
        <f t="shared" si="4"/>
        <v>1.95</v>
      </c>
      <c r="L98" s="35">
        <f t="shared" si="5"/>
        <v>9.75</v>
      </c>
      <c r="M98" s="41"/>
    </row>
    <row r="99" spans="1:13">
      <c r="A99" s="23">
        <v>94</v>
      </c>
      <c r="B99" s="93" t="s">
        <v>122</v>
      </c>
      <c r="C99" s="25" t="s">
        <v>18</v>
      </c>
      <c r="D99" s="25" t="s">
        <v>19</v>
      </c>
      <c r="E99" s="101" t="s">
        <v>24</v>
      </c>
      <c r="F99" s="102"/>
      <c r="G99" s="96">
        <v>0.65</v>
      </c>
      <c r="H99" s="39"/>
      <c r="I99" s="28">
        <f t="shared" si="3"/>
        <v>0.65</v>
      </c>
      <c r="J99" s="23" t="s">
        <v>21</v>
      </c>
      <c r="K99" s="28">
        <f t="shared" si="4"/>
        <v>1.95</v>
      </c>
      <c r="L99" s="35">
        <f t="shared" si="5"/>
        <v>9.75</v>
      </c>
      <c r="M99" s="41"/>
    </row>
    <row r="100" spans="1:13">
      <c r="A100" s="23">
        <v>95</v>
      </c>
      <c r="B100" s="93" t="s">
        <v>123</v>
      </c>
      <c r="C100" s="25" t="s">
        <v>18</v>
      </c>
      <c r="D100" s="25" t="s">
        <v>19</v>
      </c>
      <c r="E100" s="101" t="s">
        <v>45</v>
      </c>
      <c r="F100" s="102"/>
      <c r="G100" s="96">
        <v>0.98</v>
      </c>
      <c r="H100" s="39"/>
      <c r="I100" s="28">
        <f t="shared" si="3"/>
        <v>0.98</v>
      </c>
      <c r="J100" s="23" t="s">
        <v>21</v>
      </c>
      <c r="K100" s="28">
        <f t="shared" si="4"/>
        <v>2.94</v>
      </c>
      <c r="L100" s="35">
        <f t="shared" si="5"/>
        <v>14.7</v>
      </c>
      <c r="M100" s="41"/>
    </row>
    <row r="101" spans="1:13">
      <c r="A101" s="23">
        <v>96</v>
      </c>
      <c r="B101" s="93" t="s">
        <v>124</v>
      </c>
      <c r="C101" s="25" t="s">
        <v>18</v>
      </c>
      <c r="D101" s="25" t="s">
        <v>19</v>
      </c>
      <c r="E101" s="101" t="s">
        <v>45</v>
      </c>
      <c r="F101" s="102"/>
      <c r="G101" s="96">
        <v>1.13</v>
      </c>
      <c r="H101" s="39"/>
      <c r="I101" s="28">
        <f t="shared" si="3"/>
        <v>1.13</v>
      </c>
      <c r="J101" s="23" t="s">
        <v>21</v>
      </c>
      <c r="K101" s="28">
        <f t="shared" si="4"/>
        <v>3.39</v>
      </c>
      <c r="L101" s="35">
        <f t="shared" si="5"/>
        <v>16.95</v>
      </c>
      <c r="M101" s="41"/>
    </row>
    <row r="102" spans="1:13">
      <c r="A102" s="23">
        <v>97</v>
      </c>
      <c r="B102" s="93" t="s">
        <v>125</v>
      </c>
      <c r="C102" s="25" t="s">
        <v>18</v>
      </c>
      <c r="D102" s="25" t="s">
        <v>19</v>
      </c>
      <c r="E102" s="101" t="s">
        <v>41</v>
      </c>
      <c r="F102" s="102"/>
      <c r="G102" s="96">
        <v>1.3</v>
      </c>
      <c r="H102" s="39"/>
      <c r="I102" s="28">
        <f t="shared" si="3"/>
        <v>1.3</v>
      </c>
      <c r="J102" s="23" t="s">
        <v>21</v>
      </c>
      <c r="K102" s="28">
        <f t="shared" si="4"/>
        <v>3.9</v>
      </c>
      <c r="L102" s="35">
        <f t="shared" si="5"/>
        <v>19.5</v>
      </c>
      <c r="M102" s="41"/>
    </row>
    <row r="103" spans="1:13">
      <c r="A103" s="23">
        <v>98</v>
      </c>
      <c r="B103" s="93" t="s">
        <v>126</v>
      </c>
      <c r="C103" s="25" t="s">
        <v>18</v>
      </c>
      <c r="D103" s="25" t="s">
        <v>19</v>
      </c>
      <c r="E103" s="101" t="s">
        <v>45</v>
      </c>
      <c r="F103" s="102"/>
      <c r="G103" s="96">
        <v>1.3</v>
      </c>
      <c r="H103" s="39"/>
      <c r="I103" s="28">
        <f t="shared" si="3"/>
        <v>1.3</v>
      </c>
      <c r="J103" s="23" t="s">
        <v>21</v>
      </c>
      <c r="K103" s="28">
        <f t="shared" si="4"/>
        <v>3.9</v>
      </c>
      <c r="L103" s="35">
        <f t="shared" si="5"/>
        <v>19.5</v>
      </c>
      <c r="M103" s="41"/>
    </row>
    <row r="104" spans="1:13">
      <c r="A104" s="23">
        <v>99</v>
      </c>
      <c r="B104" s="93" t="s">
        <v>127</v>
      </c>
      <c r="C104" s="25" t="s">
        <v>18</v>
      </c>
      <c r="D104" s="25" t="s">
        <v>19</v>
      </c>
      <c r="E104" s="101" t="s">
        <v>41</v>
      </c>
      <c r="F104" s="102"/>
      <c r="G104" s="96">
        <v>1.3</v>
      </c>
      <c r="H104" s="39"/>
      <c r="I104" s="28">
        <f t="shared" si="3"/>
        <v>1.3</v>
      </c>
      <c r="J104" s="23" t="s">
        <v>21</v>
      </c>
      <c r="K104" s="28">
        <f t="shared" si="4"/>
        <v>3.9</v>
      </c>
      <c r="L104" s="35">
        <f t="shared" si="5"/>
        <v>19.5</v>
      </c>
      <c r="M104" s="41"/>
    </row>
    <row r="105" spans="1:13">
      <c r="A105" s="23">
        <v>100</v>
      </c>
      <c r="B105" s="93" t="s">
        <v>128</v>
      </c>
      <c r="C105" s="25" t="s">
        <v>18</v>
      </c>
      <c r="D105" s="25" t="s">
        <v>19</v>
      </c>
      <c r="E105" s="101" t="s">
        <v>24</v>
      </c>
      <c r="F105" s="102"/>
      <c r="G105" s="96">
        <v>1.3</v>
      </c>
      <c r="H105" s="39"/>
      <c r="I105" s="28">
        <f t="shared" si="3"/>
        <v>1.3</v>
      </c>
      <c r="J105" s="23" t="s">
        <v>21</v>
      </c>
      <c r="K105" s="28">
        <f t="shared" si="4"/>
        <v>3.9</v>
      </c>
      <c r="L105" s="35">
        <f t="shared" si="5"/>
        <v>19.5</v>
      </c>
      <c r="M105" s="41"/>
    </row>
    <row r="106" spans="1:13">
      <c r="A106" s="23">
        <v>101</v>
      </c>
      <c r="B106" s="93" t="s">
        <v>129</v>
      </c>
      <c r="C106" s="25" t="s">
        <v>18</v>
      </c>
      <c r="D106" s="25" t="s">
        <v>19</v>
      </c>
      <c r="E106" s="101" t="s">
        <v>39</v>
      </c>
      <c r="F106" s="102"/>
      <c r="G106" s="96">
        <v>1.3</v>
      </c>
      <c r="H106" s="39"/>
      <c r="I106" s="28">
        <f t="shared" si="3"/>
        <v>1.3</v>
      </c>
      <c r="J106" s="23" t="s">
        <v>21</v>
      </c>
      <c r="K106" s="28">
        <f t="shared" si="4"/>
        <v>3.9</v>
      </c>
      <c r="L106" s="35">
        <f t="shared" si="5"/>
        <v>19.5</v>
      </c>
      <c r="M106" s="41"/>
    </row>
    <row r="107" spans="1:13">
      <c r="A107" s="23">
        <v>102</v>
      </c>
      <c r="B107" s="93" t="s">
        <v>130</v>
      </c>
      <c r="C107" s="25" t="s">
        <v>18</v>
      </c>
      <c r="D107" s="25" t="s">
        <v>19</v>
      </c>
      <c r="E107" s="101" t="s">
        <v>24</v>
      </c>
      <c r="F107" s="102"/>
      <c r="G107" s="96">
        <v>1.62</v>
      </c>
      <c r="H107" s="39"/>
      <c r="I107" s="28">
        <f t="shared" si="3"/>
        <v>1.62</v>
      </c>
      <c r="J107" s="23" t="s">
        <v>21</v>
      </c>
      <c r="K107" s="28">
        <f t="shared" si="4"/>
        <v>4.86</v>
      </c>
      <c r="L107" s="35">
        <f t="shared" si="5"/>
        <v>24.3</v>
      </c>
      <c r="M107" s="41"/>
    </row>
    <row r="108" spans="1:13">
      <c r="A108" s="23">
        <v>103</v>
      </c>
      <c r="B108" s="93" t="s">
        <v>131</v>
      </c>
      <c r="C108" s="25" t="s">
        <v>18</v>
      </c>
      <c r="D108" s="25" t="s">
        <v>19</v>
      </c>
      <c r="E108" s="101" t="s">
        <v>39</v>
      </c>
      <c r="F108" s="102"/>
      <c r="G108" s="96">
        <v>0.98</v>
      </c>
      <c r="H108" s="39"/>
      <c r="I108" s="28">
        <f t="shared" si="3"/>
        <v>0.98</v>
      </c>
      <c r="J108" s="23" t="s">
        <v>21</v>
      </c>
      <c r="K108" s="28">
        <f t="shared" si="4"/>
        <v>2.94</v>
      </c>
      <c r="L108" s="35">
        <f t="shared" si="5"/>
        <v>14.7</v>
      </c>
      <c r="M108" s="41"/>
    </row>
    <row r="109" spans="1:13">
      <c r="A109" s="23">
        <v>104</v>
      </c>
      <c r="B109" s="93" t="s">
        <v>132</v>
      </c>
      <c r="C109" s="25" t="s">
        <v>18</v>
      </c>
      <c r="D109" s="25" t="s">
        <v>19</v>
      </c>
      <c r="E109" s="101" t="s">
        <v>35</v>
      </c>
      <c r="F109" s="102"/>
      <c r="G109" s="96">
        <v>0.98</v>
      </c>
      <c r="H109" s="39"/>
      <c r="I109" s="28">
        <f t="shared" si="3"/>
        <v>0.98</v>
      </c>
      <c r="J109" s="23" t="s">
        <v>21</v>
      </c>
      <c r="K109" s="28">
        <f t="shared" si="4"/>
        <v>2.94</v>
      </c>
      <c r="L109" s="35">
        <f t="shared" si="5"/>
        <v>14.7</v>
      </c>
      <c r="M109" s="41"/>
    </row>
    <row r="110" spans="1:13">
      <c r="A110" s="23">
        <v>105</v>
      </c>
      <c r="B110" s="93" t="s">
        <v>133</v>
      </c>
      <c r="C110" s="25" t="s">
        <v>18</v>
      </c>
      <c r="D110" s="25" t="s">
        <v>19</v>
      </c>
      <c r="E110" s="101" t="s">
        <v>20</v>
      </c>
      <c r="F110" s="102"/>
      <c r="G110" s="96">
        <v>1.3</v>
      </c>
      <c r="H110" s="39"/>
      <c r="I110" s="28">
        <f t="shared" si="3"/>
        <v>1.3</v>
      </c>
      <c r="J110" s="23" t="s">
        <v>21</v>
      </c>
      <c r="K110" s="28">
        <f t="shared" si="4"/>
        <v>3.9</v>
      </c>
      <c r="L110" s="35">
        <f t="shared" si="5"/>
        <v>19.5</v>
      </c>
      <c r="M110" s="41"/>
    </row>
    <row r="111" spans="1:13">
      <c r="A111" s="23">
        <v>106</v>
      </c>
      <c r="B111" s="93" t="s">
        <v>134</v>
      </c>
      <c r="C111" s="25" t="s">
        <v>18</v>
      </c>
      <c r="D111" s="25" t="s">
        <v>19</v>
      </c>
      <c r="E111" s="101" t="s">
        <v>28</v>
      </c>
      <c r="F111" s="102"/>
      <c r="G111" s="96">
        <v>0.33</v>
      </c>
      <c r="H111" s="39"/>
      <c r="I111" s="28">
        <f t="shared" si="3"/>
        <v>0.33</v>
      </c>
      <c r="J111" s="23" t="s">
        <v>21</v>
      </c>
      <c r="K111" s="28">
        <f t="shared" si="4"/>
        <v>0.99</v>
      </c>
      <c r="L111" s="35">
        <f t="shared" si="5"/>
        <v>4.95</v>
      </c>
      <c r="M111" s="41"/>
    </row>
    <row r="112" spans="1:13">
      <c r="A112" s="23">
        <v>107</v>
      </c>
      <c r="B112" s="93" t="s">
        <v>135</v>
      </c>
      <c r="C112" s="25" t="s">
        <v>18</v>
      </c>
      <c r="D112" s="25" t="s">
        <v>19</v>
      </c>
      <c r="E112" s="101" t="s">
        <v>35</v>
      </c>
      <c r="F112" s="102"/>
      <c r="G112" s="96">
        <v>0.33</v>
      </c>
      <c r="H112" s="39"/>
      <c r="I112" s="28">
        <f t="shared" si="3"/>
        <v>0.33</v>
      </c>
      <c r="J112" s="23" t="s">
        <v>21</v>
      </c>
      <c r="K112" s="28">
        <f t="shared" si="4"/>
        <v>0.99</v>
      </c>
      <c r="L112" s="35">
        <f t="shared" si="5"/>
        <v>4.95</v>
      </c>
      <c r="M112" s="41"/>
    </row>
    <row r="113" spans="1:13">
      <c r="A113" s="23">
        <v>108</v>
      </c>
      <c r="B113" s="93" t="s">
        <v>136</v>
      </c>
      <c r="C113" s="25" t="s">
        <v>18</v>
      </c>
      <c r="D113" s="25" t="s">
        <v>19</v>
      </c>
      <c r="E113" s="101" t="s">
        <v>39</v>
      </c>
      <c r="F113" s="102"/>
      <c r="G113" s="96">
        <v>2.69</v>
      </c>
      <c r="H113" s="39"/>
      <c r="I113" s="28">
        <f t="shared" si="3"/>
        <v>2.69</v>
      </c>
      <c r="J113" s="23" t="s">
        <v>21</v>
      </c>
      <c r="K113" s="28">
        <f t="shared" si="4"/>
        <v>8.07</v>
      </c>
      <c r="L113" s="35">
        <f t="shared" si="5"/>
        <v>40.35</v>
      </c>
      <c r="M113" s="41"/>
    </row>
    <row r="114" spans="1:13">
      <c r="A114" s="23">
        <v>109</v>
      </c>
      <c r="B114" s="93" t="s">
        <v>137</v>
      </c>
      <c r="C114" s="25" t="s">
        <v>18</v>
      </c>
      <c r="D114" s="25" t="s">
        <v>19</v>
      </c>
      <c r="E114" s="101" t="s">
        <v>35</v>
      </c>
      <c r="F114" s="102"/>
      <c r="G114" s="96">
        <v>1.54</v>
      </c>
      <c r="H114" s="39"/>
      <c r="I114" s="28">
        <f t="shared" si="3"/>
        <v>1.54</v>
      </c>
      <c r="J114" s="23" t="s">
        <v>21</v>
      </c>
      <c r="K114" s="28">
        <f t="shared" si="4"/>
        <v>4.62</v>
      </c>
      <c r="L114" s="35">
        <f t="shared" si="5"/>
        <v>23.1</v>
      </c>
      <c r="M114" s="41"/>
    </row>
    <row r="115" spans="1:13">
      <c r="A115" s="23">
        <v>110</v>
      </c>
      <c r="B115" s="93" t="s">
        <v>138</v>
      </c>
      <c r="C115" s="25" t="s">
        <v>18</v>
      </c>
      <c r="D115" s="25" t="s">
        <v>19</v>
      </c>
      <c r="E115" s="101" t="s">
        <v>35</v>
      </c>
      <c r="F115" s="102"/>
      <c r="G115" s="96">
        <v>1.92</v>
      </c>
      <c r="H115" s="39"/>
      <c r="I115" s="28">
        <f t="shared" si="3"/>
        <v>1.92</v>
      </c>
      <c r="J115" s="23" t="s">
        <v>21</v>
      </c>
      <c r="K115" s="28">
        <f t="shared" si="4"/>
        <v>5.76</v>
      </c>
      <c r="L115" s="35">
        <f t="shared" si="5"/>
        <v>28.8</v>
      </c>
      <c r="M115" s="41"/>
    </row>
    <row r="116" spans="1:13">
      <c r="A116" s="23">
        <v>111</v>
      </c>
      <c r="B116" s="93" t="s">
        <v>139</v>
      </c>
      <c r="C116" s="25" t="s">
        <v>18</v>
      </c>
      <c r="D116" s="25" t="s">
        <v>19</v>
      </c>
      <c r="E116" s="101" t="s">
        <v>33</v>
      </c>
      <c r="F116" s="102"/>
      <c r="G116" s="96">
        <v>1.54</v>
      </c>
      <c r="H116" s="39"/>
      <c r="I116" s="28">
        <f t="shared" si="3"/>
        <v>1.54</v>
      </c>
      <c r="J116" s="23" t="s">
        <v>21</v>
      </c>
      <c r="K116" s="28">
        <f t="shared" si="4"/>
        <v>4.62</v>
      </c>
      <c r="L116" s="35">
        <f t="shared" si="5"/>
        <v>23.1</v>
      </c>
      <c r="M116" s="41"/>
    </row>
    <row r="117" spans="1:13">
      <c r="A117" s="23">
        <v>112</v>
      </c>
      <c r="B117" s="93" t="s">
        <v>140</v>
      </c>
      <c r="C117" s="25" t="s">
        <v>18</v>
      </c>
      <c r="D117" s="25" t="s">
        <v>19</v>
      </c>
      <c r="E117" s="101" t="s">
        <v>33</v>
      </c>
      <c r="F117" s="102"/>
      <c r="G117" s="96">
        <v>3.72</v>
      </c>
      <c r="H117" s="39"/>
      <c r="I117" s="28">
        <f t="shared" si="3"/>
        <v>3.72</v>
      </c>
      <c r="J117" s="23" t="s">
        <v>21</v>
      </c>
      <c r="K117" s="28">
        <f t="shared" si="4"/>
        <v>11.16</v>
      </c>
      <c r="L117" s="35">
        <f t="shared" si="5"/>
        <v>55.8</v>
      </c>
      <c r="M117" s="41"/>
    </row>
    <row r="118" spans="1:13">
      <c r="A118" s="23">
        <v>113</v>
      </c>
      <c r="B118" s="93" t="s">
        <v>141</v>
      </c>
      <c r="C118" s="25" t="s">
        <v>18</v>
      </c>
      <c r="D118" s="25" t="s">
        <v>19</v>
      </c>
      <c r="E118" s="101" t="s">
        <v>28</v>
      </c>
      <c r="F118" s="102"/>
      <c r="G118" s="96">
        <v>1.92</v>
      </c>
      <c r="H118" s="39"/>
      <c r="I118" s="28">
        <f t="shared" si="3"/>
        <v>1.92</v>
      </c>
      <c r="J118" s="23" t="s">
        <v>21</v>
      </c>
      <c r="K118" s="28">
        <f t="shared" si="4"/>
        <v>5.76</v>
      </c>
      <c r="L118" s="35">
        <f t="shared" si="5"/>
        <v>28.8</v>
      </c>
      <c r="M118" s="41"/>
    </row>
    <row r="119" spans="1:13">
      <c r="A119" s="23">
        <v>114</v>
      </c>
      <c r="B119" s="93" t="s">
        <v>142</v>
      </c>
      <c r="C119" s="25" t="s">
        <v>18</v>
      </c>
      <c r="D119" s="25" t="s">
        <v>19</v>
      </c>
      <c r="E119" s="101" t="s">
        <v>45</v>
      </c>
      <c r="F119" s="102"/>
      <c r="G119" s="96">
        <v>0.87</v>
      </c>
      <c r="H119" s="39"/>
      <c r="I119" s="28">
        <f t="shared" si="3"/>
        <v>0.87</v>
      </c>
      <c r="J119" s="23" t="s">
        <v>21</v>
      </c>
      <c r="K119" s="28">
        <f t="shared" si="4"/>
        <v>2.61</v>
      </c>
      <c r="L119" s="35">
        <f t="shared" si="5"/>
        <v>13.05</v>
      </c>
      <c r="M119" s="41"/>
    </row>
    <row r="120" spans="1:13">
      <c r="A120" s="23">
        <v>115</v>
      </c>
      <c r="B120" s="93" t="s">
        <v>143</v>
      </c>
      <c r="C120" s="25" t="s">
        <v>18</v>
      </c>
      <c r="D120" s="25" t="s">
        <v>19</v>
      </c>
      <c r="E120" s="101" t="s">
        <v>35</v>
      </c>
      <c r="F120" s="102"/>
      <c r="G120" s="96">
        <v>2.31</v>
      </c>
      <c r="H120" s="39"/>
      <c r="I120" s="28">
        <f t="shared" si="3"/>
        <v>2.31</v>
      </c>
      <c r="J120" s="23" t="s">
        <v>21</v>
      </c>
      <c r="K120" s="28">
        <f t="shared" si="4"/>
        <v>6.93</v>
      </c>
      <c r="L120" s="35">
        <f t="shared" si="5"/>
        <v>34.65</v>
      </c>
      <c r="M120" s="41"/>
    </row>
    <row r="121" spans="1:13">
      <c r="A121" s="23">
        <v>116</v>
      </c>
      <c r="B121" s="93" t="s">
        <v>144</v>
      </c>
      <c r="C121" s="25" t="s">
        <v>18</v>
      </c>
      <c r="D121" s="25" t="s">
        <v>19</v>
      </c>
      <c r="E121" s="101" t="s">
        <v>28</v>
      </c>
      <c r="F121" s="102"/>
      <c r="G121" s="96">
        <v>1.54</v>
      </c>
      <c r="H121" s="39"/>
      <c r="I121" s="28">
        <f t="shared" si="3"/>
        <v>1.54</v>
      </c>
      <c r="J121" s="23" t="s">
        <v>21</v>
      </c>
      <c r="K121" s="28">
        <f t="shared" si="4"/>
        <v>4.62</v>
      </c>
      <c r="L121" s="35">
        <f t="shared" si="5"/>
        <v>23.1</v>
      </c>
      <c r="M121" s="41"/>
    </row>
    <row r="122" spans="1:13">
      <c r="A122" s="23">
        <v>117</v>
      </c>
      <c r="B122" s="93" t="s">
        <v>145</v>
      </c>
      <c r="C122" s="25" t="s">
        <v>18</v>
      </c>
      <c r="D122" s="25" t="s">
        <v>19</v>
      </c>
      <c r="E122" s="101" t="s">
        <v>45</v>
      </c>
      <c r="F122" s="102"/>
      <c r="G122" s="96">
        <v>2.31</v>
      </c>
      <c r="H122" s="39"/>
      <c r="I122" s="28">
        <f t="shared" si="3"/>
        <v>2.31</v>
      </c>
      <c r="J122" s="23" t="s">
        <v>21</v>
      </c>
      <c r="K122" s="28">
        <f t="shared" si="4"/>
        <v>6.93</v>
      </c>
      <c r="L122" s="35">
        <f t="shared" si="5"/>
        <v>34.65</v>
      </c>
      <c r="M122" s="41"/>
    </row>
    <row r="123" spans="1:13">
      <c r="A123" s="23">
        <v>118</v>
      </c>
      <c r="B123" s="93" t="s">
        <v>146</v>
      </c>
      <c r="C123" s="25" t="s">
        <v>18</v>
      </c>
      <c r="D123" s="25" t="s">
        <v>19</v>
      </c>
      <c r="E123" s="101" t="s">
        <v>35</v>
      </c>
      <c r="F123" s="102"/>
      <c r="G123" s="96">
        <v>1.15</v>
      </c>
      <c r="H123" s="39"/>
      <c r="I123" s="28">
        <f t="shared" si="3"/>
        <v>1.15</v>
      </c>
      <c r="J123" s="23" t="s">
        <v>21</v>
      </c>
      <c r="K123" s="28">
        <f t="shared" si="4"/>
        <v>3.45</v>
      </c>
      <c r="L123" s="35">
        <f t="shared" si="5"/>
        <v>17.25</v>
      </c>
      <c r="M123" s="41"/>
    </row>
    <row r="124" spans="1:13">
      <c r="A124" s="23">
        <v>119</v>
      </c>
      <c r="B124" s="93" t="s">
        <v>147</v>
      </c>
      <c r="C124" s="25" t="s">
        <v>18</v>
      </c>
      <c r="D124" s="25" t="s">
        <v>19</v>
      </c>
      <c r="E124" s="101" t="s">
        <v>39</v>
      </c>
      <c r="F124" s="102"/>
      <c r="G124" s="96">
        <v>1.54</v>
      </c>
      <c r="H124" s="39"/>
      <c r="I124" s="28">
        <f t="shared" si="3"/>
        <v>1.54</v>
      </c>
      <c r="J124" s="23" t="s">
        <v>21</v>
      </c>
      <c r="K124" s="28">
        <f t="shared" si="4"/>
        <v>4.62</v>
      </c>
      <c r="L124" s="35">
        <f t="shared" si="5"/>
        <v>23.1</v>
      </c>
      <c r="M124" s="41"/>
    </row>
    <row r="125" spans="1:13">
      <c r="A125" s="23">
        <v>120</v>
      </c>
      <c r="B125" s="93" t="s">
        <v>148</v>
      </c>
      <c r="C125" s="25" t="s">
        <v>18</v>
      </c>
      <c r="D125" s="25" t="s">
        <v>19</v>
      </c>
      <c r="E125" s="101" t="s">
        <v>41</v>
      </c>
      <c r="F125" s="102"/>
      <c r="G125" s="96">
        <v>2.69</v>
      </c>
      <c r="H125" s="39"/>
      <c r="I125" s="28">
        <f t="shared" si="3"/>
        <v>2.69</v>
      </c>
      <c r="J125" s="23" t="s">
        <v>21</v>
      </c>
      <c r="K125" s="28">
        <f t="shared" si="4"/>
        <v>8.07</v>
      </c>
      <c r="L125" s="35">
        <f t="shared" si="5"/>
        <v>40.35</v>
      </c>
      <c r="M125" s="41"/>
    </row>
    <row r="126" spans="1:13">
      <c r="A126" s="23">
        <v>121</v>
      </c>
      <c r="B126" s="93" t="s">
        <v>149</v>
      </c>
      <c r="C126" s="25" t="s">
        <v>18</v>
      </c>
      <c r="D126" s="25" t="s">
        <v>19</v>
      </c>
      <c r="E126" s="101" t="s">
        <v>20</v>
      </c>
      <c r="F126" s="102"/>
      <c r="G126" s="96">
        <v>1.54</v>
      </c>
      <c r="H126" s="39"/>
      <c r="I126" s="28">
        <f t="shared" si="3"/>
        <v>1.54</v>
      </c>
      <c r="J126" s="23" t="s">
        <v>21</v>
      </c>
      <c r="K126" s="28">
        <f t="shared" si="4"/>
        <v>4.62</v>
      </c>
      <c r="L126" s="35">
        <f t="shared" si="5"/>
        <v>23.1</v>
      </c>
      <c r="M126" s="41"/>
    </row>
    <row r="127" spans="1:13">
      <c r="A127" s="23">
        <v>122</v>
      </c>
      <c r="B127" s="93" t="s">
        <v>150</v>
      </c>
      <c r="C127" s="25" t="s">
        <v>18</v>
      </c>
      <c r="D127" s="25" t="s">
        <v>19</v>
      </c>
      <c r="E127" s="101" t="s">
        <v>35</v>
      </c>
      <c r="F127" s="102"/>
      <c r="G127" s="96">
        <v>2.69</v>
      </c>
      <c r="H127" s="39"/>
      <c r="I127" s="28">
        <f t="shared" si="3"/>
        <v>2.69</v>
      </c>
      <c r="J127" s="23" t="s">
        <v>21</v>
      </c>
      <c r="K127" s="28">
        <f t="shared" si="4"/>
        <v>8.07</v>
      </c>
      <c r="L127" s="35">
        <f t="shared" si="5"/>
        <v>40.35</v>
      </c>
      <c r="M127" s="41"/>
    </row>
    <row r="128" spans="1:13">
      <c r="A128" s="23">
        <v>123</v>
      </c>
      <c r="B128" s="93" t="s">
        <v>151</v>
      </c>
      <c r="C128" s="25" t="s">
        <v>18</v>
      </c>
      <c r="D128" s="25" t="s">
        <v>19</v>
      </c>
      <c r="E128" s="101" t="s">
        <v>20</v>
      </c>
      <c r="F128" s="102"/>
      <c r="G128" s="96">
        <v>1.15</v>
      </c>
      <c r="H128" s="39"/>
      <c r="I128" s="28">
        <f t="shared" si="3"/>
        <v>1.15</v>
      </c>
      <c r="J128" s="23" t="s">
        <v>21</v>
      </c>
      <c r="K128" s="28">
        <f t="shared" si="4"/>
        <v>3.45</v>
      </c>
      <c r="L128" s="35">
        <f t="shared" si="5"/>
        <v>17.25</v>
      </c>
      <c r="M128" s="41"/>
    </row>
    <row r="129" spans="1:13">
      <c r="A129" s="23">
        <v>124</v>
      </c>
      <c r="B129" s="93" t="s">
        <v>152</v>
      </c>
      <c r="C129" s="25" t="s">
        <v>18</v>
      </c>
      <c r="D129" s="25" t="s">
        <v>19</v>
      </c>
      <c r="E129" s="101" t="s">
        <v>33</v>
      </c>
      <c r="F129" s="102"/>
      <c r="G129" s="96">
        <v>0.77</v>
      </c>
      <c r="H129" s="39"/>
      <c r="I129" s="28">
        <f t="shared" si="3"/>
        <v>0.77</v>
      </c>
      <c r="J129" s="23" t="s">
        <v>21</v>
      </c>
      <c r="K129" s="28">
        <f t="shared" si="4"/>
        <v>2.31</v>
      </c>
      <c r="L129" s="35">
        <f t="shared" si="5"/>
        <v>11.55</v>
      </c>
      <c r="M129" s="41"/>
    </row>
    <row r="130" spans="1:13">
      <c r="A130" s="23">
        <v>125</v>
      </c>
      <c r="B130" s="93" t="s">
        <v>153</v>
      </c>
      <c r="C130" s="25" t="s">
        <v>18</v>
      </c>
      <c r="D130" s="25" t="s">
        <v>19</v>
      </c>
      <c r="E130" s="101" t="s">
        <v>41</v>
      </c>
      <c r="F130" s="102"/>
      <c r="G130" s="96">
        <v>1.15</v>
      </c>
      <c r="H130" s="39"/>
      <c r="I130" s="28">
        <f t="shared" si="3"/>
        <v>1.15</v>
      </c>
      <c r="J130" s="23" t="s">
        <v>21</v>
      </c>
      <c r="K130" s="28">
        <f t="shared" si="4"/>
        <v>3.45</v>
      </c>
      <c r="L130" s="35">
        <f t="shared" si="5"/>
        <v>17.25</v>
      </c>
      <c r="M130" s="41"/>
    </row>
    <row r="131" spans="1:13">
      <c r="A131" s="23">
        <v>126</v>
      </c>
      <c r="B131" s="93" t="s">
        <v>154</v>
      </c>
      <c r="C131" s="25" t="s">
        <v>18</v>
      </c>
      <c r="D131" s="25" t="s">
        <v>19</v>
      </c>
      <c r="E131" s="101" t="s">
        <v>24</v>
      </c>
      <c r="F131" s="102"/>
      <c r="G131" s="96">
        <v>1.15</v>
      </c>
      <c r="H131" s="39"/>
      <c r="I131" s="28">
        <f t="shared" si="3"/>
        <v>1.15</v>
      </c>
      <c r="J131" s="23" t="s">
        <v>21</v>
      </c>
      <c r="K131" s="28">
        <f t="shared" si="4"/>
        <v>3.45</v>
      </c>
      <c r="L131" s="35">
        <f t="shared" si="5"/>
        <v>17.25</v>
      </c>
      <c r="M131" s="41"/>
    </row>
    <row r="132" spans="1:13">
      <c r="A132" s="23">
        <v>127</v>
      </c>
      <c r="B132" s="93" t="s">
        <v>155</v>
      </c>
      <c r="C132" s="25" t="s">
        <v>18</v>
      </c>
      <c r="D132" s="25" t="s">
        <v>19</v>
      </c>
      <c r="E132" s="101" t="s">
        <v>20</v>
      </c>
      <c r="F132" s="102"/>
      <c r="G132" s="96">
        <v>2.31</v>
      </c>
      <c r="H132" s="39"/>
      <c r="I132" s="28">
        <f t="shared" si="3"/>
        <v>2.31</v>
      </c>
      <c r="J132" s="23" t="s">
        <v>21</v>
      </c>
      <c r="K132" s="28">
        <f t="shared" si="4"/>
        <v>6.93</v>
      </c>
      <c r="L132" s="35">
        <f t="shared" si="5"/>
        <v>34.65</v>
      </c>
      <c r="M132" s="41"/>
    </row>
    <row r="133" spans="1:13">
      <c r="A133" s="23">
        <v>128</v>
      </c>
      <c r="B133" s="93" t="s">
        <v>156</v>
      </c>
      <c r="C133" s="25" t="s">
        <v>18</v>
      </c>
      <c r="D133" s="25" t="s">
        <v>19</v>
      </c>
      <c r="E133" s="101" t="s">
        <v>39</v>
      </c>
      <c r="F133" s="102"/>
      <c r="G133" s="96">
        <v>1.58</v>
      </c>
      <c r="H133" s="39"/>
      <c r="I133" s="28">
        <f t="shared" si="3"/>
        <v>1.58</v>
      </c>
      <c r="J133" s="23" t="s">
        <v>21</v>
      </c>
      <c r="K133" s="28">
        <f t="shared" si="4"/>
        <v>4.74</v>
      </c>
      <c r="L133" s="35">
        <f t="shared" si="5"/>
        <v>23.7</v>
      </c>
      <c r="M133" s="41"/>
    </row>
    <row r="134" spans="1:13">
      <c r="A134" s="23">
        <v>129</v>
      </c>
      <c r="B134" s="93" t="s">
        <v>157</v>
      </c>
      <c r="C134" s="25" t="s">
        <v>18</v>
      </c>
      <c r="D134" s="25" t="s">
        <v>19</v>
      </c>
      <c r="E134" s="101" t="s">
        <v>31</v>
      </c>
      <c r="F134" s="102"/>
      <c r="G134" s="96">
        <v>2.69</v>
      </c>
      <c r="H134" s="39"/>
      <c r="I134" s="28">
        <f t="shared" ref="I134:I144" si="6">G134</f>
        <v>2.69</v>
      </c>
      <c r="J134" s="23" t="s">
        <v>21</v>
      </c>
      <c r="K134" s="28">
        <f t="shared" ref="K134:K144" si="7">I134*3</f>
        <v>8.07</v>
      </c>
      <c r="L134" s="35">
        <f t="shared" ref="L134:L144" si="8">I134*15</f>
        <v>40.35</v>
      </c>
      <c r="M134" s="41"/>
    </row>
    <row r="135" spans="1:13">
      <c r="A135" s="23">
        <v>130</v>
      </c>
      <c r="B135" s="93" t="s">
        <v>158</v>
      </c>
      <c r="C135" s="25" t="s">
        <v>18</v>
      </c>
      <c r="D135" s="25" t="s">
        <v>19</v>
      </c>
      <c r="E135" s="101" t="s">
        <v>24</v>
      </c>
      <c r="F135" s="102"/>
      <c r="G135" s="96">
        <v>1.92</v>
      </c>
      <c r="H135" s="39"/>
      <c r="I135" s="28">
        <f t="shared" si="6"/>
        <v>1.92</v>
      </c>
      <c r="J135" s="23" t="s">
        <v>21</v>
      </c>
      <c r="K135" s="28">
        <f t="shared" si="7"/>
        <v>5.76</v>
      </c>
      <c r="L135" s="35">
        <f t="shared" si="8"/>
        <v>28.8</v>
      </c>
      <c r="M135" s="41"/>
    </row>
    <row r="136" spans="1:13">
      <c r="A136" s="23">
        <v>131</v>
      </c>
      <c r="B136" s="93" t="s">
        <v>159</v>
      </c>
      <c r="C136" s="25" t="s">
        <v>18</v>
      </c>
      <c r="D136" s="25" t="s">
        <v>19</v>
      </c>
      <c r="E136" s="101" t="s">
        <v>41</v>
      </c>
      <c r="F136" s="102"/>
      <c r="G136" s="96">
        <v>1.92</v>
      </c>
      <c r="H136" s="39"/>
      <c r="I136" s="28">
        <f t="shared" si="6"/>
        <v>1.92</v>
      </c>
      <c r="J136" s="23" t="s">
        <v>21</v>
      </c>
      <c r="K136" s="28">
        <f t="shared" si="7"/>
        <v>5.76</v>
      </c>
      <c r="L136" s="35">
        <f t="shared" si="8"/>
        <v>28.8</v>
      </c>
      <c r="M136" s="41"/>
    </row>
    <row r="137" spans="1:13">
      <c r="A137" s="23">
        <v>132</v>
      </c>
      <c r="B137" s="93" t="s">
        <v>160</v>
      </c>
      <c r="C137" s="25" t="s">
        <v>18</v>
      </c>
      <c r="D137" s="25" t="s">
        <v>19</v>
      </c>
      <c r="E137" s="101" t="s">
        <v>31</v>
      </c>
      <c r="F137" s="102"/>
      <c r="G137" s="96">
        <v>0.77</v>
      </c>
      <c r="H137" s="39"/>
      <c r="I137" s="28">
        <f t="shared" si="6"/>
        <v>0.77</v>
      </c>
      <c r="J137" s="23" t="s">
        <v>21</v>
      </c>
      <c r="K137" s="28">
        <f t="shared" si="7"/>
        <v>2.31</v>
      </c>
      <c r="L137" s="35">
        <f t="shared" si="8"/>
        <v>11.55</v>
      </c>
      <c r="M137" s="41"/>
    </row>
    <row r="138" spans="1:13">
      <c r="A138" s="23">
        <v>133</v>
      </c>
      <c r="B138" s="93" t="s">
        <v>161</v>
      </c>
      <c r="C138" s="25" t="s">
        <v>18</v>
      </c>
      <c r="D138" s="25" t="s">
        <v>19</v>
      </c>
      <c r="E138" s="101" t="s">
        <v>20</v>
      </c>
      <c r="F138" s="102"/>
      <c r="G138" s="96">
        <v>1.15</v>
      </c>
      <c r="H138" s="39"/>
      <c r="I138" s="28">
        <f t="shared" si="6"/>
        <v>1.15</v>
      </c>
      <c r="J138" s="23" t="s">
        <v>21</v>
      </c>
      <c r="K138" s="28">
        <f t="shared" si="7"/>
        <v>3.45</v>
      </c>
      <c r="L138" s="35">
        <f t="shared" si="8"/>
        <v>17.25</v>
      </c>
      <c r="M138" s="41"/>
    </row>
    <row r="139" spans="1:13">
      <c r="A139" s="23">
        <v>134</v>
      </c>
      <c r="B139" s="93" t="s">
        <v>162</v>
      </c>
      <c r="C139" s="25" t="s">
        <v>18</v>
      </c>
      <c r="D139" s="25" t="s">
        <v>19</v>
      </c>
      <c r="E139" s="101" t="s">
        <v>45</v>
      </c>
      <c r="F139" s="102"/>
      <c r="G139" s="96">
        <v>2.95</v>
      </c>
      <c r="H139" s="39"/>
      <c r="I139" s="28">
        <f t="shared" si="6"/>
        <v>2.95</v>
      </c>
      <c r="J139" s="23" t="s">
        <v>21</v>
      </c>
      <c r="K139" s="28">
        <f t="shared" si="7"/>
        <v>8.85</v>
      </c>
      <c r="L139" s="35">
        <f t="shared" si="8"/>
        <v>44.25</v>
      </c>
      <c r="M139" s="41"/>
    </row>
    <row r="140" spans="1:13">
      <c r="A140" s="23">
        <v>135</v>
      </c>
      <c r="B140" s="93" t="s">
        <v>163</v>
      </c>
      <c r="C140" s="25" t="s">
        <v>18</v>
      </c>
      <c r="D140" s="25" t="s">
        <v>19</v>
      </c>
      <c r="E140" s="101" t="s">
        <v>39</v>
      </c>
      <c r="F140" s="102"/>
      <c r="G140" s="96">
        <v>1.15</v>
      </c>
      <c r="H140" s="39"/>
      <c r="I140" s="28">
        <f t="shared" si="6"/>
        <v>1.15</v>
      </c>
      <c r="J140" s="23" t="s">
        <v>21</v>
      </c>
      <c r="K140" s="28">
        <f t="shared" si="7"/>
        <v>3.45</v>
      </c>
      <c r="L140" s="35">
        <f t="shared" si="8"/>
        <v>17.25</v>
      </c>
      <c r="M140" s="41"/>
    </row>
    <row r="141" spans="1:13">
      <c r="A141" s="23">
        <v>136</v>
      </c>
      <c r="B141" s="93" t="s">
        <v>164</v>
      </c>
      <c r="C141" s="25" t="s">
        <v>18</v>
      </c>
      <c r="D141" s="25" t="s">
        <v>19</v>
      </c>
      <c r="E141" s="101" t="s">
        <v>39</v>
      </c>
      <c r="F141" s="102"/>
      <c r="G141" s="96">
        <v>1.54</v>
      </c>
      <c r="H141" s="39"/>
      <c r="I141" s="28">
        <f t="shared" si="6"/>
        <v>1.54</v>
      </c>
      <c r="J141" s="23" t="s">
        <v>21</v>
      </c>
      <c r="K141" s="28">
        <f t="shared" si="7"/>
        <v>4.62</v>
      </c>
      <c r="L141" s="35">
        <f t="shared" si="8"/>
        <v>23.1</v>
      </c>
      <c r="M141" s="41"/>
    </row>
    <row r="142" spans="1:13">
      <c r="A142" s="23">
        <v>137</v>
      </c>
      <c r="B142" s="93" t="s">
        <v>165</v>
      </c>
      <c r="C142" s="25" t="s">
        <v>18</v>
      </c>
      <c r="D142" s="25" t="s">
        <v>19</v>
      </c>
      <c r="E142" s="101" t="s">
        <v>20</v>
      </c>
      <c r="F142" s="102"/>
      <c r="G142" s="96">
        <v>1.15</v>
      </c>
      <c r="H142" s="39"/>
      <c r="I142" s="28">
        <f t="shared" si="6"/>
        <v>1.15</v>
      </c>
      <c r="J142" s="23" t="s">
        <v>21</v>
      </c>
      <c r="K142" s="28">
        <f t="shared" si="7"/>
        <v>3.45</v>
      </c>
      <c r="L142" s="35">
        <f t="shared" si="8"/>
        <v>17.25</v>
      </c>
      <c r="M142" s="41"/>
    </row>
    <row r="143" spans="1:13">
      <c r="A143" s="23">
        <v>138</v>
      </c>
      <c r="B143" s="93" t="s">
        <v>166</v>
      </c>
      <c r="C143" s="25" t="s">
        <v>18</v>
      </c>
      <c r="D143" s="25" t="s">
        <v>19</v>
      </c>
      <c r="E143" s="101" t="s">
        <v>35</v>
      </c>
      <c r="F143" s="102"/>
      <c r="G143" s="96">
        <v>1.15</v>
      </c>
      <c r="H143" s="39"/>
      <c r="I143" s="28">
        <f t="shared" si="6"/>
        <v>1.15</v>
      </c>
      <c r="J143" s="23" t="s">
        <v>21</v>
      </c>
      <c r="K143" s="28">
        <f t="shared" si="7"/>
        <v>3.45</v>
      </c>
      <c r="L143" s="35">
        <f t="shared" si="8"/>
        <v>17.25</v>
      </c>
      <c r="M143" s="41"/>
    </row>
    <row r="144" spans="1:13">
      <c r="A144" s="23">
        <v>139</v>
      </c>
      <c r="B144" s="93" t="s">
        <v>167</v>
      </c>
      <c r="C144" s="25" t="s">
        <v>18</v>
      </c>
      <c r="D144" s="25" t="s">
        <v>19</v>
      </c>
      <c r="E144" s="101" t="s">
        <v>28</v>
      </c>
      <c r="F144" s="102"/>
      <c r="G144" s="96">
        <v>1.92</v>
      </c>
      <c r="H144" s="39"/>
      <c r="I144" s="28">
        <f t="shared" si="6"/>
        <v>1.92</v>
      </c>
      <c r="J144" s="23" t="s">
        <v>21</v>
      </c>
      <c r="K144" s="28">
        <f t="shared" si="7"/>
        <v>5.76</v>
      </c>
      <c r="L144" s="35">
        <f t="shared" si="8"/>
        <v>28.8</v>
      </c>
      <c r="M144" s="41"/>
    </row>
    <row r="145" spans="1:13">
      <c r="A145" s="23">
        <v>140</v>
      </c>
      <c r="B145" s="93" t="s">
        <v>168</v>
      </c>
      <c r="C145" s="25" t="s">
        <v>18</v>
      </c>
      <c r="D145" s="25" t="s">
        <v>19</v>
      </c>
      <c r="E145" s="101" t="s">
        <v>33</v>
      </c>
      <c r="F145" s="102"/>
      <c r="G145" s="96">
        <v>2.31</v>
      </c>
      <c r="H145" s="39"/>
      <c r="I145" s="28">
        <f t="shared" ref="I145:I194" si="9">G145</f>
        <v>2.31</v>
      </c>
      <c r="J145" s="23" t="s">
        <v>21</v>
      </c>
      <c r="K145" s="28">
        <f t="shared" ref="K145:K194" si="10">I145*3</f>
        <v>6.93</v>
      </c>
      <c r="L145" s="35">
        <f t="shared" ref="L145:L194" si="11">I145*15</f>
        <v>34.65</v>
      </c>
      <c r="M145" s="41"/>
    </row>
    <row r="146" spans="1:13">
      <c r="A146" s="23">
        <v>141</v>
      </c>
      <c r="B146" s="93" t="s">
        <v>169</v>
      </c>
      <c r="C146" s="25" t="s">
        <v>18</v>
      </c>
      <c r="D146" s="25" t="s">
        <v>19</v>
      </c>
      <c r="E146" s="101" t="s">
        <v>31</v>
      </c>
      <c r="F146" s="102"/>
      <c r="G146" s="96">
        <v>1.44</v>
      </c>
      <c r="H146" s="39"/>
      <c r="I146" s="28">
        <f t="shared" si="9"/>
        <v>1.44</v>
      </c>
      <c r="J146" s="23" t="s">
        <v>21</v>
      </c>
      <c r="K146" s="28">
        <f t="shared" si="10"/>
        <v>4.32</v>
      </c>
      <c r="L146" s="35">
        <f t="shared" si="11"/>
        <v>21.6</v>
      </c>
      <c r="M146" s="41"/>
    </row>
    <row r="147" spans="1:13">
      <c r="A147" s="23">
        <v>142</v>
      </c>
      <c r="B147" s="93" t="s">
        <v>170</v>
      </c>
      <c r="C147" s="25" t="s">
        <v>18</v>
      </c>
      <c r="D147" s="25" t="s">
        <v>19</v>
      </c>
      <c r="E147" s="101" t="s">
        <v>28</v>
      </c>
      <c r="F147" s="102"/>
      <c r="G147" s="96">
        <v>2.15</v>
      </c>
      <c r="H147" s="39"/>
      <c r="I147" s="28">
        <f t="shared" si="9"/>
        <v>2.15</v>
      </c>
      <c r="J147" s="23" t="s">
        <v>21</v>
      </c>
      <c r="K147" s="28">
        <f t="shared" si="10"/>
        <v>6.45</v>
      </c>
      <c r="L147" s="35">
        <f t="shared" si="11"/>
        <v>32.25</v>
      </c>
      <c r="M147" s="41"/>
    </row>
    <row r="148" spans="1:13">
      <c r="A148" s="23">
        <v>143</v>
      </c>
      <c r="B148" s="93" t="s">
        <v>171</v>
      </c>
      <c r="C148" s="25" t="s">
        <v>18</v>
      </c>
      <c r="D148" s="25" t="s">
        <v>19</v>
      </c>
      <c r="E148" s="101" t="s">
        <v>24</v>
      </c>
      <c r="F148" s="102"/>
      <c r="G148" s="96">
        <v>1.08</v>
      </c>
      <c r="H148" s="39"/>
      <c r="I148" s="28">
        <f t="shared" si="9"/>
        <v>1.08</v>
      </c>
      <c r="J148" s="23" t="s">
        <v>21</v>
      </c>
      <c r="K148" s="28">
        <f t="shared" si="10"/>
        <v>3.24</v>
      </c>
      <c r="L148" s="35">
        <f t="shared" si="11"/>
        <v>16.2</v>
      </c>
      <c r="M148" s="41"/>
    </row>
    <row r="149" spans="1:13">
      <c r="A149" s="23">
        <v>144</v>
      </c>
      <c r="B149" s="93" t="s">
        <v>172</v>
      </c>
      <c r="C149" s="25" t="s">
        <v>18</v>
      </c>
      <c r="D149" s="25" t="s">
        <v>19</v>
      </c>
      <c r="E149" s="101" t="s">
        <v>31</v>
      </c>
      <c r="F149" s="102"/>
      <c r="G149" s="96">
        <v>0.72</v>
      </c>
      <c r="H149" s="39"/>
      <c r="I149" s="28">
        <f t="shared" si="9"/>
        <v>0.72</v>
      </c>
      <c r="J149" s="23" t="s">
        <v>21</v>
      </c>
      <c r="K149" s="28">
        <f t="shared" si="10"/>
        <v>2.16</v>
      </c>
      <c r="L149" s="35">
        <f t="shared" si="11"/>
        <v>10.8</v>
      </c>
      <c r="M149" s="41"/>
    </row>
    <row r="150" spans="1:13">
      <c r="A150" s="23">
        <v>145</v>
      </c>
      <c r="B150" s="93" t="s">
        <v>173</v>
      </c>
      <c r="C150" s="25" t="s">
        <v>18</v>
      </c>
      <c r="D150" s="25" t="s">
        <v>19</v>
      </c>
      <c r="E150" s="101" t="s">
        <v>33</v>
      </c>
      <c r="F150" s="102"/>
      <c r="G150" s="96">
        <v>1.8</v>
      </c>
      <c r="H150" s="39"/>
      <c r="I150" s="28">
        <f t="shared" si="9"/>
        <v>1.8</v>
      </c>
      <c r="J150" s="23" t="s">
        <v>21</v>
      </c>
      <c r="K150" s="28">
        <f t="shared" si="10"/>
        <v>5.4</v>
      </c>
      <c r="L150" s="35">
        <f t="shared" si="11"/>
        <v>27</v>
      </c>
      <c r="M150" s="41"/>
    </row>
    <row r="151" spans="1:13">
      <c r="A151" s="23">
        <v>146</v>
      </c>
      <c r="B151" s="93" t="s">
        <v>174</v>
      </c>
      <c r="C151" s="25" t="s">
        <v>18</v>
      </c>
      <c r="D151" s="25" t="s">
        <v>19</v>
      </c>
      <c r="E151" s="101" t="s">
        <v>33</v>
      </c>
      <c r="F151" s="102"/>
      <c r="G151" s="96">
        <v>2.15</v>
      </c>
      <c r="H151" s="39"/>
      <c r="I151" s="28">
        <f t="shared" si="9"/>
        <v>2.15</v>
      </c>
      <c r="J151" s="23" t="s">
        <v>21</v>
      </c>
      <c r="K151" s="28">
        <f t="shared" si="10"/>
        <v>6.45</v>
      </c>
      <c r="L151" s="35">
        <f t="shared" si="11"/>
        <v>32.25</v>
      </c>
      <c r="M151" s="41"/>
    </row>
    <row r="152" spans="1:13">
      <c r="A152" s="23">
        <v>147</v>
      </c>
      <c r="B152" s="93" t="s">
        <v>175</v>
      </c>
      <c r="C152" s="25" t="s">
        <v>18</v>
      </c>
      <c r="D152" s="25" t="s">
        <v>19</v>
      </c>
      <c r="E152" s="101" t="s">
        <v>24</v>
      </c>
      <c r="F152" s="102"/>
      <c r="G152" s="96">
        <v>3.41</v>
      </c>
      <c r="H152" s="39"/>
      <c r="I152" s="28">
        <f t="shared" si="9"/>
        <v>3.41</v>
      </c>
      <c r="J152" s="23" t="s">
        <v>21</v>
      </c>
      <c r="K152" s="28">
        <f t="shared" si="10"/>
        <v>10.23</v>
      </c>
      <c r="L152" s="35">
        <f t="shared" si="11"/>
        <v>51.15</v>
      </c>
      <c r="M152" s="41"/>
    </row>
    <row r="153" spans="1:13">
      <c r="A153" s="23">
        <v>148</v>
      </c>
      <c r="B153" s="93" t="s">
        <v>176</v>
      </c>
      <c r="C153" s="25" t="s">
        <v>18</v>
      </c>
      <c r="D153" s="25" t="s">
        <v>19</v>
      </c>
      <c r="E153" s="101" t="s">
        <v>24</v>
      </c>
      <c r="F153" s="102"/>
      <c r="G153" s="96">
        <v>2.15</v>
      </c>
      <c r="H153" s="39"/>
      <c r="I153" s="28">
        <f t="shared" si="9"/>
        <v>2.15</v>
      </c>
      <c r="J153" s="23" t="s">
        <v>21</v>
      </c>
      <c r="K153" s="28">
        <f t="shared" si="10"/>
        <v>6.45</v>
      </c>
      <c r="L153" s="35">
        <f t="shared" si="11"/>
        <v>32.25</v>
      </c>
      <c r="M153" s="41"/>
    </row>
    <row r="154" spans="1:13">
      <c r="A154" s="23">
        <v>149</v>
      </c>
      <c r="B154" s="93" t="s">
        <v>177</v>
      </c>
      <c r="C154" s="25" t="s">
        <v>18</v>
      </c>
      <c r="D154" s="25" t="s">
        <v>19</v>
      </c>
      <c r="E154" s="101" t="s">
        <v>33</v>
      </c>
      <c r="F154" s="102"/>
      <c r="G154" s="96">
        <v>2.52</v>
      </c>
      <c r="H154" s="39"/>
      <c r="I154" s="28">
        <f t="shared" si="9"/>
        <v>2.52</v>
      </c>
      <c r="J154" s="23" t="s">
        <v>21</v>
      </c>
      <c r="K154" s="28">
        <f t="shared" si="10"/>
        <v>7.56</v>
      </c>
      <c r="L154" s="35">
        <f t="shared" si="11"/>
        <v>37.8</v>
      </c>
      <c r="M154" s="41"/>
    </row>
    <row r="155" spans="1:13">
      <c r="A155" s="23">
        <v>150</v>
      </c>
      <c r="B155" s="93" t="s">
        <v>178</v>
      </c>
      <c r="C155" s="25" t="s">
        <v>18</v>
      </c>
      <c r="D155" s="25" t="s">
        <v>19</v>
      </c>
      <c r="E155" s="101" t="s">
        <v>24</v>
      </c>
      <c r="F155" s="102"/>
      <c r="G155" s="96">
        <v>2.15</v>
      </c>
      <c r="H155" s="39"/>
      <c r="I155" s="28">
        <f t="shared" si="9"/>
        <v>2.15</v>
      </c>
      <c r="J155" s="23" t="s">
        <v>21</v>
      </c>
      <c r="K155" s="28">
        <f t="shared" si="10"/>
        <v>6.45</v>
      </c>
      <c r="L155" s="35">
        <f t="shared" si="11"/>
        <v>32.25</v>
      </c>
      <c r="M155" s="41"/>
    </row>
    <row r="156" spans="1:13">
      <c r="A156" s="23">
        <v>151</v>
      </c>
      <c r="B156" s="93" t="s">
        <v>179</v>
      </c>
      <c r="C156" s="25" t="s">
        <v>18</v>
      </c>
      <c r="D156" s="25" t="s">
        <v>19</v>
      </c>
      <c r="E156" s="101" t="s">
        <v>31</v>
      </c>
      <c r="F156" s="102"/>
      <c r="G156" s="96">
        <v>1.8</v>
      </c>
      <c r="H156" s="39"/>
      <c r="I156" s="28">
        <f t="shared" si="9"/>
        <v>1.8</v>
      </c>
      <c r="J156" s="23" t="s">
        <v>21</v>
      </c>
      <c r="K156" s="28">
        <f t="shared" si="10"/>
        <v>5.4</v>
      </c>
      <c r="L156" s="35">
        <f t="shared" si="11"/>
        <v>27</v>
      </c>
      <c r="M156" s="41"/>
    </row>
    <row r="157" spans="1:13">
      <c r="A157" s="23">
        <v>152</v>
      </c>
      <c r="B157" s="93" t="s">
        <v>180</v>
      </c>
      <c r="C157" s="25" t="s">
        <v>18</v>
      </c>
      <c r="D157" s="25" t="s">
        <v>19</v>
      </c>
      <c r="E157" s="101" t="s">
        <v>31</v>
      </c>
      <c r="F157" s="102"/>
      <c r="G157" s="96">
        <v>1.44</v>
      </c>
      <c r="H157" s="39"/>
      <c r="I157" s="28">
        <f t="shared" si="9"/>
        <v>1.44</v>
      </c>
      <c r="J157" s="23" t="s">
        <v>21</v>
      </c>
      <c r="K157" s="28">
        <f t="shared" si="10"/>
        <v>4.32</v>
      </c>
      <c r="L157" s="35">
        <f t="shared" si="11"/>
        <v>21.6</v>
      </c>
      <c r="M157" s="41"/>
    </row>
    <row r="158" spans="1:13">
      <c r="A158" s="23">
        <v>153</v>
      </c>
      <c r="B158" s="93" t="s">
        <v>181</v>
      </c>
      <c r="C158" s="25" t="s">
        <v>18</v>
      </c>
      <c r="D158" s="25" t="s">
        <v>19</v>
      </c>
      <c r="E158" s="101" t="s">
        <v>45</v>
      </c>
      <c r="F158" s="102"/>
      <c r="G158" s="96">
        <v>1.97</v>
      </c>
      <c r="H158" s="39"/>
      <c r="I158" s="28">
        <f t="shared" si="9"/>
        <v>1.97</v>
      </c>
      <c r="J158" s="23" t="s">
        <v>21</v>
      </c>
      <c r="K158" s="28">
        <f t="shared" si="10"/>
        <v>5.91</v>
      </c>
      <c r="L158" s="35">
        <f t="shared" si="11"/>
        <v>29.55</v>
      </c>
      <c r="M158" s="41"/>
    </row>
    <row r="159" spans="1:13">
      <c r="A159" s="23">
        <v>154</v>
      </c>
      <c r="B159" s="93" t="s">
        <v>182</v>
      </c>
      <c r="C159" s="25" t="s">
        <v>18</v>
      </c>
      <c r="D159" s="25" t="s">
        <v>19</v>
      </c>
      <c r="E159" s="101" t="s">
        <v>24</v>
      </c>
      <c r="F159" s="102"/>
      <c r="G159" s="96">
        <v>1.6</v>
      </c>
      <c r="H159" s="39"/>
      <c r="I159" s="28">
        <f t="shared" si="9"/>
        <v>1.6</v>
      </c>
      <c r="J159" s="23" t="s">
        <v>21</v>
      </c>
      <c r="K159" s="28">
        <f t="shared" si="10"/>
        <v>4.8</v>
      </c>
      <c r="L159" s="35">
        <f t="shared" si="11"/>
        <v>24</v>
      </c>
      <c r="M159" s="41"/>
    </row>
    <row r="160" spans="1:13">
      <c r="A160" s="23">
        <v>155</v>
      </c>
      <c r="B160" s="93" t="s">
        <v>183</v>
      </c>
      <c r="C160" s="25" t="s">
        <v>18</v>
      </c>
      <c r="D160" s="25" t="s">
        <v>19</v>
      </c>
      <c r="E160" s="101" t="s">
        <v>20</v>
      </c>
      <c r="F160" s="102"/>
      <c r="G160" s="96">
        <v>1.62</v>
      </c>
      <c r="H160" s="39"/>
      <c r="I160" s="28">
        <f t="shared" si="9"/>
        <v>1.62</v>
      </c>
      <c r="J160" s="23" t="s">
        <v>21</v>
      </c>
      <c r="K160" s="28">
        <f t="shared" si="10"/>
        <v>4.86</v>
      </c>
      <c r="L160" s="35">
        <f t="shared" si="11"/>
        <v>24.3</v>
      </c>
      <c r="M160" s="41"/>
    </row>
    <row r="161" spans="1:13">
      <c r="A161" s="23">
        <v>156</v>
      </c>
      <c r="B161" s="93" t="s">
        <v>184</v>
      </c>
      <c r="C161" s="25" t="s">
        <v>18</v>
      </c>
      <c r="D161" s="25" t="s">
        <v>19</v>
      </c>
      <c r="E161" s="101" t="s">
        <v>39</v>
      </c>
      <c r="F161" s="102"/>
      <c r="G161" s="96">
        <v>1.97</v>
      </c>
      <c r="H161" s="39"/>
      <c r="I161" s="28">
        <f t="shared" si="9"/>
        <v>1.97</v>
      </c>
      <c r="J161" s="23" t="s">
        <v>21</v>
      </c>
      <c r="K161" s="28">
        <f t="shared" si="10"/>
        <v>5.91</v>
      </c>
      <c r="L161" s="35">
        <f t="shared" si="11"/>
        <v>29.55</v>
      </c>
      <c r="M161" s="41"/>
    </row>
    <row r="162" spans="1:13">
      <c r="A162" s="23">
        <v>157</v>
      </c>
      <c r="B162" s="93" t="s">
        <v>185</v>
      </c>
      <c r="C162" s="25" t="s">
        <v>18</v>
      </c>
      <c r="D162" s="25" t="s">
        <v>19</v>
      </c>
      <c r="E162" s="101" t="s">
        <v>35</v>
      </c>
      <c r="F162" s="102"/>
      <c r="G162" s="96">
        <v>2.87</v>
      </c>
      <c r="H162" s="39"/>
      <c r="I162" s="28">
        <f t="shared" si="9"/>
        <v>2.87</v>
      </c>
      <c r="J162" s="23" t="s">
        <v>21</v>
      </c>
      <c r="K162" s="28">
        <f t="shared" si="10"/>
        <v>8.61</v>
      </c>
      <c r="L162" s="35">
        <f t="shared" si="11"/>
        <v>43.05</v>
      </c>
      <c r="M162" s="41"/>
    </row>
    <row r="163" spans="1:13">
      <c r="A163" s="23">
        <v>158</v>
      </c>
      <c r="B163" s="93" t="s">
        <v>186</v>
      </c>
      <c r="C163" s="25" t="s">
        <v>18</v>
      </c>
      <c r="D163" s="25" t="s">
        <v>19</v>
      </c>
      <c r="E163" s="101" t="s">
        <v>33</v>
      </c>
      <c r="F163" s="102"/>
      <c r="G163" s="96">
        <v>2.15</v>
      </c>
      <c r="H163" s="39"/>
      <c r="I163" s="28">
        <f t="shared" si="9"/>
        <v>2.15</v>
      </c>
      <c r="J163" s="23" t="s">
        <v>21</v>
      </c>
      <c r="K163" s="28">
        <f t="shared" si="10"/>
        <v>6.45</v>
      </c>
      <c r="L163" s="35">
        <f t="shared" si="11"/>
        <v>32.25</v>
      </c>
      <c r="M163" s="41"/>
    </row>
    <row r="164" spans="1:13">
      <c r="A164" s="23">
        <v>159</v>
      </c>
      <c r="B164" s="93" t="s">
        <v>187</v>
      </c>
      <c r="C164" s="25" t="s">
        <v>18</v>
      </c>
      <c r="D164" s="25" t="s">
        <v>19</v>
      </c>
      <c r="E164" s="101" t="s">
        <v>35</v>
      </c>
      <c r="F164" s="102"/>
      <c r="G164" s="96">
        <v>2.87</v>
      </c>
      <c r="H164" s="39"/>
      <c r="I164" s="28">
        <f t="shared" si="9"/>
        <v>2.87</v>
      </c>
      <c r="J164" s="23" t="s">
        <v>21</v>
      </c>
      <c r="K164" s="28">
        <f t="shared" si="10"/>
        <v>8.61</v>
      </c>
      <c r="L164" s="35">
        <f t="shared" si="11"/>
        <v>43.05</v>
      </c>
      <c r="M164" s="41"/>
    </row>
    <row r="165" spans="1:13">
      <c r="A165" s="23">
        <v>160</v>
      </c>
      <c r="B165" s="93" t="s">
        <v>188</v>
      </c>
      <c r="C165" s="25" t="s">
        <v>18</v>
      </c>
      <c r="D165" s="25" t="s">
        <v>19</v>
      </c>
      <c r="E165" s="101" t="s">
        <v>20</v>
      </c>
      <c r="F165" s="102"/>
      <c r="G165" s="96">
        <v>1.92</v>
      </c>
      <c r="H165" s="39"/>
      <c r="I165" s="28">
        <f t="shared" si="9"/>
        <v>1.92</v>
      </c>
      <c r="J165" s="23" t="s">
        <v>21</v>
      </c>
      <c r="K165" s="28">
        <f t="shared" si="10"/>
        <v>5.76</v>
      </c>
      <c r="L165" s="35">
        <f t="shared" si="11"/>
        <v>28.8</v>
      </c>
      <c r="M165" s="41"/>
    </row>
    <row r="166" spans="1:13">
      <c r="A166" s="23">
        <v>161</v>
      </c>
      <c r="B166" s="93" t="s">
        <v>189</v>
      </c>
      <c r="C166" s="25" t="s">
        <v>18</v>
      </c>
      <c r="D166" s="25" t="s">
        <v>19</v>
      </c>
      <c r="E166" s="101" t="s">
        <v>41</v>
      </c>
      <c r="F166" s="102"/>
      <c r="G166" s="96">
        <v>2.52</v>
      </c>
      <c r="H166" s="39"/>
      <c r="I166" s="28">
        <f t="shared" si="9"/>
        <v>2.52</v>
      </c>
      <c r="J166" s="23" t="s">
        <v>21</v>
      </c>
      <c r="K166" s="28">
        <f t="shared" si="10"/>
        <v>7.56</v>
      </c>
      <c r="L166" s="35">
        <f t="shared" si="11"/>
        <v>37.8</v>
      </c>
      <c r="M166" s="41"/>
    </row>
    <row r="167" spans="1:13">
      <c r="A167" s="23">
        <v>162</v>
      </c>
      <c r="B167" s="93" t="s">
        <v>190</v>
      </c>
      <c r="C167" s="25" t="s">
        <v>18</v>
      </c>
      <c r="D167" s="25" t="s">
        <v>19</v>
      </c>
      <c r="E167" s="101" t="s">
        <v>33</v>
      </c>
      <c r="F167" s="102"/>
      <c r="G167" s="96">
        <v>2.88</v>
      </c>
      <c r="H167" s="39"/>
      <c r="I167" s="28">
        <f t="shared" si="9"/>
        <v>2.88</v>
      </c>
      <c r="J167" s="23" t="s">
        <v>21</v>
      </c>
      <c r="K167" s="28">
        <f t="shared" si="10"/>
        <v>8.64</v>
      </c>
      <c r="L167" s="35">
        <f t="shared" si="11"/>
        <v>43.2</v>
      </c>
      <c r="M167" s="41"/>
    </row>
    <row r="168" spans="1:13">
      <c r="A168" s="23">
        <v>163</v>
      </c>
      <c r="B168" s="93" t="s">
        <v>191</v>
      </c>
      <c r="C168" s="25" t="s">
        <v>18</v>
      </c>
      <c r="D168" s="25" t="s">
        <v>19</v>
      </c>
      <c r="E168" s="101" t="s">
        <v>33</v>
      </c>
      <c r="F168" s="102"/>
      <c r="G168" s="96">
        <v>1.55</v>
      </c>
      <c r="H168" s="39"/>
      <c r="I168" s="28">
        <f t="shared" si="9"/>
        <v>1.55</v>
      </c>
      <c r="J168" s="23" t="s">
        <v>21</v>
      </c>
      <c r="K168" s="28">
        <f t="shared" si="10"/>
        <v>4.65</v>
      </c>
      <c r="L168" s="35">
        <f t="shared" si="11"/>
        <v>23.25</v>
      </c>
      <c r="M168" s="41"/>
    </row>
    <row r="169" spans="1:13">
      <c r="A169" s="23">
        <v>164</v>
      </c>
      <c r="B169" s="93" t="s">
        <v>192</v>
      </c>
      <c r="C169" s="25" t="s">
        <v>18</v>
      </c>
      <c r="D169" s="25" t="s">
        <v>19</v>
      </c>
      <c r="E169" s="101" t="s">
        <v>35</v>
      </c>
      <c r="F169" s="102"/>
      <c r="G169" s="96">
        <v>1.92</v>
      </c>
      <c r="H169" s="39"/>
      <c r="I169" s="28">
        <f t="shared" si="9"/>
        <v>1.92</v>
      </c>
      <c r="J169" s="23" t="s">
        <v>21</v>
      </c>
      <c r="K169" s="28">
        <f t="shared" si="10"/>
        <v>5.76</v>
      </c>
      <c r="L169" s="35">
        <f t="shared" si="11"/>
        <v>28.8</v>
      </c>
      <c r="M169" s="41"/>
    </row>
    <row r="170" spans="1:13">
      <c r="A170" s="23">
        <v>165</v>
      </c>
      <c r="B170" s="93" t="s">
        <v>193</v>
      </c>
      <c r="C170" s="25" t="s">
        <v>18</v>
      </c>
      <c r="D170" s="25" t="s">
        <v>19</v>
      </c>
      <c r="E170" s="101" t="s">
        <v>45</v>
      </c>
      <c r="F170" s="102"/>
      <c r="G170" s="96">
        <v>1.57</v>
      </c>
      <c r="H170" s="39"/>
      <c r="I170" s="28">
        <f t="shared" si="9"/>
        <v>1.57</v>
      </c>
      <c r="J170" s="23" t="s">
        <v>21</v>
      </c>
      <c r="K170" s="28">
        <f t="shared" si="10"/>
        <v>4.71</v>
      </c>
      <c r="L170" s="35">
        <f t="shared" si="11"/>
        <v>23.55</v>
      </c>
      <c r="M170" s="41"/>
    </row>
    <row r="171" spans="1:13">
      <c r="A171" s="23">
        <v>166</v>
      </c>
      <c r="B171" s="93" t="s">
        <v>194</v>
      </c>
      <c r="C171" s="25" t="s">
        <v>18</v>
      </c>
      <c r="D171" s="25" t="s">
        <v>19</v>
      </c>
      <c r="E171" s="101" t="s">
        <v>33</v>
      </c>
      <c r="F171" s="102"/>
      <c r="G171" s="96">
        <v>1.55</v>
      </c>
      <c r="H171" s="39"/>
      <c r="I171" s="28">
        <f t="shared" si="9"/>
        <v>1.55</v>
      </c>
      <c r="J171" s="23" t="s">
        <v>21</v>
      </c>
      <c r="K171" s="28">
        <f t="shared" si="10"/>
        <v>4.65</v>
      </c>
      <c r="L171" s="35">
        <f t="shared" si="11"/>
        <v>23.25</v>
      </c>
      <c r="M171" s="41"/>
    </row>
    <row r="172" spans="1:13">
      <c r="A172" s="23">
        <v>167</v>
      </c>
      <c r="B172" s="93" t="s">
        <v>195</v>
      </c>
      <c r="C172" s="25" t="s">
        <v>18</v>
      </c>
      <c r="D172" s="25" t="s">
        <v>19</v>
      </c>
      <c r="E172" s="101" t="s">
        <v>20</v>
      </c>
      <c r="F172" s="102"/>
      <c r="G172" s="96">
        <v>1.28</v>
      </c>
      <c r="H172" s="39"/>
      <c r="I172" s="28">
        <f t="shared" si="9"/>
        <v>1.28</v>
      </c>
      <c r="J172" s="23" t="s">
        <v>21</v>
      </c>
      <c r="K172" s="28">
        <f t="shared" si="10"/>
        <v>3.84</v>
      </c>
      <c r="L172" s="35">
        <f t="shared" si="11"/>
        <v>19.2</v>
      </c>
      <c r="M172" s="41"/>
    </row>
    <row r="173" spans="1:13">
      <c r="A173" s="23">
        <v>168</v>
      </c>
      <c r="B173" s="93" t="s">
        <v>196</v>
      </c>
      <c r="C173" s="25" t="s">
        <v>18</v>
      </c>
      <c r="D173" s="25" t="s">
        <v>19</v>
      </c>
      <c r="E173" s="101" t="s">
        <v>31</v>
      </c>
      <c r="F173" s="102"/>
      <c r="G173" s="96">
        <v>2.17</v>
      </c>
      <c r="H173" s="39"/>
      <c r="I173" s="28">
        <f t="shared" si="9"/>
        <v>2.17</v>
      </c>
      <c r="J173" s="23" t="s">
        <v>21</v>
      </c>
      <c r="K173" s="28">
        <f t="shared" si="10"/>
        <v>6.51</v>
      </c>
      <c r="L173" s="35">
        <f t="shared" si="11"/>
        <v>32.55</v>
      </c>
      <c r="M173" s="41"/>
    </row>
    <row r="174" spans="1:13">
      <c r="A174" s="23">
        <v>169</v>
      </c>
      <c r="B174" s="93" t="s">
        <v>197</v>
      </c>
      <c r="C174" s="25" t="s">
        <v>18</v>
      </c>
      <c r="D174" s="25" t="s">
        <v>19</v>
      </c>
      <c r="E174" s="101" t="s">
        <v>35</v>
      </c>
      <c r="F174" s="102"/>
      <c r="G174" s="96">
        <v>1.49</v>
      </c>
      <c r="H174" s="39"/>
      <c r="I174" s="28">
        <f t="shared" si="9"/>
        <v>1.49</v>
      </c>
      <c r="J174" s="23" t="s">
        <v>21</v>
      </c>
      <c r="K174" s="28">
        <f t="shared" si="10"/>
        <v>4.47</v>
      </c>
      <c r="L174" s="35">
        <f t="shared" si="11"/>
        <v>22.35</v>
      </c>
      <c r="M174" s="41"/>
    </row>
    <row r="175" spans="1:13">
      <c r="A175" s="23">
        <v>170</v>
      </c>
      <c r="B175" s="93" t="s">
        <v>198</v>
      </c>
      <c r="C175" s="25" t="s">
        <v>18</v>
      </c>
      <c r="D175" s="25" t="s">
        <v>19</v>
      </c>
      <c r="E175" s="101" t="s">
        <v>33</v>
      </c>
      <c r="F175" s="102"/>
      <c r="G175" s="96">
        <v>1.59</v>
      </c>
      <c r="H175" s="39"/>
      <c r="I175" s="28">
        <f t="shared" si="9"/>
        <v>1.59</v>
      </c>
      <c r="J175" s="23" t="s">
        <v>21</v>
      </c>
      <c r="K175" s="28">
        <f t="shared" si="10"/>
        <v>4.77</v>
      </c>
      <c r="L175" s="35">
        <f t="shared" si="11"/>
        <v>23.85</v>
      </c>
      <c r="M175" s="41"/>
    </row>
    <row r="176" spans="1:13">
      <c r="A176" s="23">
        <v>171</v>
      </c>
      <c r="B176" s="93" t="s">
        <v>199</v>
      </c>
      <c r="C176" s="25" t="s">
        <v>18</v>
      </c>
      <c r="D176" s="25" t="s">
        <v>19</v>
      </c>
      <c r="E176" s="101" t="s">
        <v>24</v>
      </c>
      <c r="F176" s="102"/>
      <c r="G176" s="96">
        <v>2.36</v>
      </c>
      <c r="H176" s="39"/>
      <c r="I176" s="28">
        <f t="shared" si="9"/>
        <v>2.36</v>
      </c>
      <c r="J176" s="23" t="s">
        <v>21</v>
      </c>
      <c r="K176" s="28">
        <f t="shared" si="10"/>
        <v>7.08</v>
      </c>
      <c r="L176" s="35">
        <f t="shared" si="11"/>
        <v>35.4</v>
      </c>
      <c r="M176" s="41"/>
    </row>
    <row r="177" spans="1:13">
      <c r="A177" s="23">
        <v>172</v>
      </c>
      <c r="B177" s="93" t="s">
        <v>200</v>
      </c>
      <c r="C177" s="25" t="s">
        <v>18</v>
      </c>
      <c r="D177" s="25" t="s">
        <v>19</v>
      </c>
      <c r="E177" s="101" t="s">
        <v>41</v>
      </c>
      <c r="F177" s="102"/>
      <c r="G177" s="96">
        <v>0.87</v>
      </c>
      <c r="H177" s="39"/>
      <c r="I177" s="28">
        <f t="shared" si="9"/>
        <v>0.87</v>
      </c>
      <c r="J177" s="23" t="s">
        <v>21</v>
      </c>
      <c r="K177" s="28">
        <f t="shared" si="10"/>
        <v>2.61</v>
      </c>
      <c r="L177" s="35">
        <f t="shared" si="11"/>
        <v>13.05</v>
      </c>
      <c r="M177" s="41"/>
    </row>
    <row r="178" spans="1:13">
      <c r="A178" s="23">
        <v>173</v>
      </c>
      <c r="B178" s="93" t="s">
        <v>201</v>
      </c>
      <c r="C178" s="25" t="s">
        <v>18</v>
      </c>
      <c r="D178" s="25" t="s">
        <v>19</v>
      </c>
      <c r="E178" s="101" t="s">
        <v>31</v>
      </c>
      <c r="F178" s="102"/>
      <c r="G178" s="96">
        <v>1.19</v>
      </c>
      <c r="H178" s="39"/>
      <c r="I178" s="28">
        <f t="shared" si="9"/>
        <v>1.19</v>
      </c>
      <c r="J178" s="23" t="s">
        <v>21</v>
      </c>
      <c r="K178" s="28">
        <f t="shared" si="10"/>
        <v>3.57</v>
      </c>
      <c r="L178" s="35">
        <f t="shared" si="11"/>
        <v>17.85</v>
      </c>
      <c r="M178" s="41"/>
    </row>
    <row r="179" spans="1:13">
      <c r="A179" s="23">
        <v>174</v>
      </c>
      <c r="B179" s="93" t="s">
        <v>202</v>
      </c>
      <c r="C179" s="25" t="s">
        <v>18</v>
      </c>
      <c r="D179" s="25" t="s">
        <v>19</v>
      </c>
      <c r="E179" s="101" t="s">
        <v>45</v>
      </c>
      <c r="F179" s="102"/>
      <c r="G179" s="96">
        <v>2.29</v>
      </c>
      <c r="H179" s="39"/>
      <c r="I179" s="28">
        <f t="shared" si="9"/>
        <v>2.29</v>
      </c>
      <c r="J179" s="23" t="s">
        <v>21</v>
      </c>
      <c r="K179" s="28">
        <f t="shared" si="10"/>
        <v>6.87</v>
      </c>
      <c r="L179" s="35">
        <f t="shared" si="11"/>
        <v>34.35</v>
      </c>
      <c r="M179" s="41"/>
    </row>
    <row r="180" spans="1:13">
      <c r="A180" s="23">
        <v>175</v>
      </c>
      <c r="B180" s="93" t="s">
        <v>203</v>
      </c>
      <c r="C180" s="25" t="s">
        <v>18</v>
      </c>
      <c r="D180" s="25" t="s">
        <v>19</v>
      </c>
      <c r="E180" s="101" t="s">
        <v>28</v>
      </c>
      <c r="F180" s="102"/>
      <c r="G180" s="96">
        <v>1.51</v>
      </c>
      <c r="H180" s="39"/>
      <c r="I180" s="28">
        <f t="shared" si="9"/>
        <v>1.51</v>
      </c>
      <c r="J180" s="23" t="s">
        <v>21</v>
      </c>
      <c r="K180" s="28">
        <f t="shared" si="10"/>
        <v>4.53</v>
      </c>
      <c r="L180" s="35">
        <f t="shared" si="11"/>
        <v>22.65</v>
      </c>
      <c r="M180" s="41"/>
    </row>
    <row r="181" spans="1:13">
      <c r="A181" s="23">
        <v>176</v>
      </c>
      <c r="B181" s="93" t="s">
        <v>204</v>
      </c>
      <c r="C181" s="25" t="s">
        <v>18</v>
      </c>
      <c r="D181" s="25" t="s">
        <v>19</v>
      </c>
      <c r="E181" s="101" t="s">
        <v>28</v>
      </c>
      <c r="F181" s="102"/>
      <c r="G181" s="96">
        <v>2.71</v>
      </c>
      <c r="H181" s="39"/>
      <c r="I181" s="28">
        <f t="shared" si="9"/>
        <v>2.71</v>
      </c>
      <c r="J181" s="23" t="s">
        <v>21</v>
      </c>
      <c r="K181" s="28">
        <f t="shared" si="10"/>
        <v>8.13</v>
      </c>
      <c r="L181" s="35">
        <f t="shared" si="11"/>
        <v>40.65</v>
      </c>
      <c r="M181" s="41"/>
    </row>
    <row r="182" spans="1:13">
      <c r="A182" s="23">
        <v>177</v>
      </c>
      <c r="B182" s="93" t="s">
        <v>205</v>
      </c>
      <c r="C182" s="25" t="s">
        <v>18</v>
      </c>
      <c r="D182" s="25" t="s">
        <v>19</v>
      </c>
      <c r="E182" s="101" t="s">
        <v>31</v>
      </c>
      <c r="F182" s="102"/>
      <c r="G182" s="96">
        <v>2.17</v>
      </c>
      <c r="H182" s="39"/>
      <c r="I182" s="28">
        <f t="shared" si="9"/>
        <v>2.17</v>
      </c>
      <c r="J182" s="23" t="s">
        <v>21</v>
      </c>
      <c r="K182" s="28">
        <f t="shared" si="10"/>
        <v>6.51</v>
      </c>
      <c r="L182" s="35">
        <f t="shared" si="11"/>
        <v>32.55</v>
      </c>
      <c r="M182" s="41"/>
    </row>
    <row r="183" spans="1:13">
      <c r="A183" s="23">
        <v>178</v>
      </c>
      <c r="B183" s="93" t="s">
        <v>206</v>
      </c>
      <c r="C183" s="25" t="s">
        <v>18</v>
      </c>
      <c r="D183" s="25" t="s">
        <v>19</v>
      </c>
      <c r="E183" s="101" t="s">
        <v>35</v>
      </c>
      <c r="F183" s="102"/>
      <c r="G183" s="96">
        <v>1.86</v>
      </c>
      <c r="H183" s="39"/>
      <c r="I183" s="28">
        <f t="shared" si="9"/>
        <v>1.86</v>
      </c>
      <c r="J183" s="23" t="s">
        <v>21</v>
      </c>
      <c r="K183" s="28">
        <f t="shared" si="10"/>
        <v>5.58</v>
      </c>
      <c r="L183" s="35">
        <f t="shared" si="11"/>
        <v>27.9</v>
      </c>
      <c r="M183" s="41"/>
    </row>
    <row r="184" spans="1:13">
      <c r="A184" s="23">
        <v>179</v>
      </c>
      <c r="B184" s="103" t="s">
        <v>207</v>
      </c>
      <c r="C184" s="25" t="s">
        <v>18</v>
      </c>
      <c r="D184" s="25" t="s">
        <v>19</v>
      </c>
      <c r="E184" s="101" t="s">
        <v>31</v>
      </c>
      <c r="F184" s="102"/>
      <c r="G184" s="96">
        <v>1.84</v>
      </c>
      <c r="H184" s="39"/>
      <c r="I184" s="28">
        <f t="shared" si="9"/>
        <v>1.84</v>
      </c>
      <c r="J184" s="23" t="s">
        <v>21</v>
      </c>
      <c r="K184" s="28">
        <f t="shared" si="10"/>
        <v>5.52</v>
      </c>
      <c r="L184" s="35">
        <f t="shared" si="11"/>
        <v>27.6</v>
      </c>
      <c r="M184" s="41"/>
    </row>
    <row r="185" spans="1:13">
      <c r="A185" s="23">
        <v>180</v>
      </c>
      <c r="B185" s="93" t="s">
        <v>208</v>
      </c>
      <c r="C185" s="25" t="s">
        <v>18</v>
      </c>
      <c r="D185" s="25" t="s">
        <v>19</v>
      </c>
      <c r="E185" s="101" t="s">
        <v>31</v>
      </c>
      <c r="F185" s="102"/>
      <c r="G185" s="96">
        <v>1.16</v>
      </c>
      <c r="H185" s="39"/>
      <c r="I185" s="28">
        <f t="shared" si="9"/>
        <v>1.16</v>
      </c>
      <c r="J185" s="23" t="s">
        <v>21</v>
      </c>
      <c r="K185" s="28">
        <f t="shared" si="10"/>
        <v>3.48</v>
      </c>
      <c r="L185" s="35">
        <f t="shared" si="11"/>
        <v>17.4</v>
      </c>
      <c r="M185" s="41"/>
    </row>
    <row r="186" spans="1:13">
      <c r="A186" s="23">
        <v>181</v>
      </c>
      <c r="B186" s="93" t="s">
        <v>209</v>
      </c>
      <c r="C186" s="25" t="s">
        <v>18</v>
      </c>
      <c r="D186" s="25" t="s">
        <v>19</v>
      </c>
      <c r="E186" s="101" t="s">
        <v>39</v>
      </c>
      <c r="F186" s="102"/>
      <c r="G186" s="96">
        <v>0.9</v>
      </c>
      <c r="H186" s="39"/>
      <c r="I186" s="28">
        <f t="shared" si="9"/>
        <v>0.9</v>
      </c>
      <c r="J186" s="23" t="s">
        <v>21</v>
      </c>
      <c r="K186" s="28">
        <f t="shared" si="10"/>
        <v>2.7</v>
      </c>
      <c r="L186" s="35">
        <f t="shared" si="11"/>
        <v>13.5</v>
      </c>
      <c r="M186" s="41"/>
    </row>
    <row r="187" spans="1:13">
      <c r="A187" s="23">
        <v>182</v>
      </c>
      <c r="B187" s="93" t="s">
        <v>210</v>
      </c>
      <c r="C187" s="25" t="s">
        <v>18</v>
      </c>
      <c r="D187" s="25" t="s">
        <v>19</v>
      </c>
      <c r="E187" s="101" t="s">
        <v>24</v>
      </c>
      <c r="F187" s="102"/>
      <c r="G187" s="96">
        <v>0.46</v>
      </c>
      <c r="H187" s="39"/>
      <c r="I187" s="28">
        <f t="shared" si="9"/>
        <v>0.46</v>
      </c>
      <c r="J187" s="23" t="s">
        <v>21</v>
      </c>
      <c r="K187" s="28">
        <f t="shared" si="10"/>
        <v>1.38</v>
      </c>
      <c r="L187" s="35">
        <f t="shared" si="11"/>
        <v>6.9</v>
      </c>
      <c r="M187" s="41"/>
    </row>
    <row r="188" spans="1:13">
      <c r="A188" s="23">
        <v>183</v>
      </c>
      <c r="B188" s="93" t="s">
        <v>211</v>
      </c>
      <c r="C188" s="25" t="s">
        <v>18</v>
      </c>
      <c r="D188" s="25" t="s">
        <v>19</v>
      </c>
      <c r="E188" s="101" t="s">
        <v>33</v>
      </c>
      <c r="F188" s="102"/>
      <c r="G188" s="96">
        <v>1.3</v>
      </c>
      <c r="H188" s="39"/>
      <c r="I188" s="28">
        <f t="shared" si="9"/>
        <v>1.3</v>
      </c>
      <c r="J188" s="23" t="s">
        <v>21</v>
      </c>
      <c r="K188" s="28">
        <f t="shared" si="10"/>
        <v>3.9</v>
      </c>
      <c r="L188" s="35">
        <f t="shared" si="11"/>
        <v>19.5</v>
      </c>
      <c r="M188" s="41"/>
    </row>
    <row r="189" spans="1:13">
      <c r="A189" s="23">
        <v>184</v>
      </c>
      <c r="B189" s="93" t="s">
        <v>212</v>
      </c>
      <c r="C189" s="25" t="s">
        <v>18</v>
      </c>
      <c r="D189" s="25" t="s">
        <v>19</v>
      </c>
      <c r="E189" s="101" t="s">
        <v>20</v>
      </c>
      <c r="F189" s="102"/>
      <c r="G189" s="96">
        <v>0.93</v>
      </c>
      <c r="H189" s="39"/>
      <c r="I189" s="28">
        <f t="shared" si="9"/>
        <v>0.93</v>
      </c>
      <c r="J189" s="23" t="s">
        <v>21</v>
      </c>
      <c r="K189" s="28">
        <f t="shared" si="10"/>
        <v>2.79</v>
      </c>
      <c r="L189" s="35">
        <f t="shared" si="11"/>
        <v>13.95</v>
      </c>
      <c r="M189" s="41"/>
    </row>
    <row r="190" spans="1:13">
      <c r="A190" s="23">
        <v>185</v>
      </c>
      <c r="B190" s="93" t="s">
        <v>213</v>
      </c>
      <c r="C190" s="25" t="s">
        <v>18</v>
      </c>
      <c r="D190" s="25" t="s">
        <v>19</v>
      </c>
      <c r="E190" s="101" t="s">
        <v>45</v>
      </c>
      <c r="F190" s="102"/>
      <c r="G190" s="96">
        <v>0.97</v>
      </c>
      <c r="H190" s="39"/>
      <c r="I190" s="28">
        <f t="shared" si="9"/>
        <v>0.97</v>
      </c>
      <c r="J190" s="23" t="s">
        <v>21</v>
      </c>
      <c r="K190" s="28">
        <f t="shared" si="10"/>
        <v>2.91</v>
      </c>
      <c r="L190" s="35">
        <f t="shared" si="11"/>
        <v>14.55</v>
      </c>
      <c r="M190" s="41"/>
    </row>
    <row r="191" spans="1:13">
      <c r="A191" s="23">
        <v>186</v>
      </c>
      <c r="B191" s="93" t="s">
        <v>214</v>
      </c>
      <c r="C191" s="25" t="s">
        <v>18</v>
      </c>
      <c r="D191" s="25" t="s">
        <v>19</v>
      </c>
      <c r="E191" s="101" t="s">
        <v>24</v>
      </c>
      <c r="F191" s="102"/>
      <c r="G191" s="96">
        <v>1.52</v>
      </c>
      <c r="H191" s="39"/>
      <c r="I191" s="28">
        <f t="shared" si="9"/>
        <v>1.52</v>
      </c>
      <c r="J191" s="23" t="s">
        <v>21</v>
      </c>
      <c r="K191" s="28">
        <f t="shared" si="10"/>
        <v>4.56</v>
      </c>
      <c r="L191" s="35">
        <f t="shared" si="11"/>
        <v>22.8</v>
      </c>
      <c r="M191" s="41"/>
    </row>
    <row r="192" spans="1:13">
      <c r="A192" s="23">
        <v>187</v>
      </c>
      <c r="B192" s="93" t="s">
        <v>215</v>
      </c>
      <c r="C192" s="25" t="s">
        <v>18</v>
      </c>
      <c r="D192" s="25" t="s">
        <v>19</v>
      </c>
      <c r="E192" s="101" t="s">
        <v>41</v>
      </c>
      <c r="F192" s="102"/>
      <c r="G192" s="96">
        <v>1</v>
      </c>
      <c r="H192" s="39"/>
      <c r="I192" s="28">
        <f t="shared" si="9"/>
        <v>1</v>
      </c>
      <c r="J192" s="23" t="s">
        <v>21</v>
      </c>
      <c r="K192" s="28">
        <f t="shared" si="10"/>
        <v>3</v>
      </c>
      <c r="L192" s="35">
        <f t="shared" si="11"/>
        <v>15</v>
      </c>
      <c r="M192" s="41"/>
    </row>
    <row r="193" spans="1:13">
      <c r="A193" s="23">
        <v>188</v>
      </c>
      <c r="B193" s="93" t="s">
        <v>216</v>
      </c>
      <c r="C193" s="25" t="s">
        <v>18</v>
      </c>
      <c r="D193" s="25" t="s">
        <v>19</v>
      </c>
      <c r="E193" s="101" t="s">
        <v>28</v>
      </c>
      <c r="F193" s="102"/>
      <c r="G193" s="96">
        <v>1.31</v>
      </c>
      <c r="H193" s="39"/>
      <c r="I193" s="28">
        <f t="shared" ref="I193:I256" si="12">G193</f>
        <v>1.31</v>
      </c>
      <c r="J193" s="23" t="s">
        <v>21</v>
      </c>
      <c r="K193" s="28">
        <f t="shared" ref="K193:K256" si="13">I193*3</f>
        <v>3.93</v>
      </c>
      <c r="L193" s="35">
        <f t="shared" ref="L193:L256" si="14">I193*15</f>
        <v>19.65</v>
      </c>
      <c r="M193" s="41"/>
    </row>
    <row r="194" spans="1:13">
      <c r="A194" s="23">
        <v>189</v>
      </c>
      <c r="B194" s="93" t="s">
        <v>217</v>
      </c>
      <c r="C194" s="25" t="s">
        <v>18</v>
      </c>
      <c r="D194" s="25" t="s">
        <v>19</v>
      </c>
      <c r="E194" s="101" t="s">
        <v>28</v>
      </c>
      <c r="F194" s="102"/>
      <c r="G194" s="96">
        <v>0.29</v>
      </c>
      <c r="H194" s="39"/>
      <c r="I194" s="28">
        <f t="shared" si="12"/>
        <v>0.29</v>
      </c>
      <c r="J194" s="23" t="s">
        <v>21</v>
      </c>
      <c r="K194" s="28">
        <f t="shared" si="13"/>
        <v>0.87</v>
      </c>
      <c r="L194" s="35">
        <f t="shared" si="14"/>
        <v>4.35</v>
      </c>
      <c r="M194" s="41"/>
    </row>
    <row r="195" spans="1:13">
      <c r="A195" s="23">
        <v>190</v>
      </c>
      <c r="B195" s="93" t="s">
        <v>218</v>
      </c>
      <c r="C195" s="25" t="s">
        <v>18</v>
      </c>
      <c r="D195" s="25" t="s">
        <v>19</v>
      </c>
      <c r="E195" s="101" t="s">
        <v>28</v>
      </c>
      <c r="F195" s="102"/>
      <c r="G195" s="96">
        <v>0.88</v>
      </c>
      <c r="H195" s="39"/>
      <c r="I195" s="28">
        <f t="shared" si="12"/>
        <v>0.88</v>
      </c>
      <c r="J195" s="23" t="s">
        <v>21</v>
      </c>
      <c r="K195" s="28">
        <f t="shared" si="13"/>
        <v>2.64</v>
      </c>
      <c r="L195" s="35">
        <f t="shared" si="14"/>
        <v>13.2</v>
      </c>
      <c r="M195" s="41"/>
    </row>
    <row r="196" spans="1:13">
      <c r="A196" s="23">
        <v>191</v>
      </c>
      <c r="B196" s="93" t="s">
        <v>219</v>
      </c>
      <c r="C196" s="25" t="s">
        <v>18</v>
      </c>
      <c r="D196" s="25" t="s">
        <v>19</v>
      </c>
      <c r="E196" s="101" t="s">
        <v>31</v>
      </c>
      <c r="F196" s="102"/>
      <c r="G196" s="96">
        <v>1.7</v>
      </c>
      <c r="H196" s="39"/>
      <c r="I196" s="28">
        <f t="shared" si="12"/>
        <v>1.7</v>
      </c>
      <c r="J196" s="23" t="s">
        <v>21</v>
      </c>
      <c r="K196" s="28">
        <f t="shared" si="13"/>
        <v>5.1</v>
      </c>
      <c r="L196" s="35">
        <f t="shared" si="14"/>
        <v>25.5</v>
      </c>
      <c r="M196" s="41"/>
    </row>
    <row r="197" spans="1:13">
      <c r="A197" s="23">
        <v>192</v>
      </c>
      <c r="B197" s="93" t="s">
        <v>220</v>
      </c>
      <c r="C197" s="25" t="s">
        <v>18</v>
      </c>
      <c r="D197" s="25" t="s">
        <v>19</v>
      </c>
      <c r="E197" s="101" t="s">
        <v>33</v>
      </c>
      <c r="F197" s="102"/>
      <c r="G197" s="96">
        <v>2.74</v>
      </c>
      <c r="H197" s="39"/>
      <c r="I197" s="28">
        <f t="shared" si="12"/>
        <v>2.74</v>
      </c>
      <c r="J197" s="23" t="s">
        <v>21</v>
      </c>
      <c r="K197" s="28">
        <f t="shared" si="13"/>
        <v>8.22</v>
      </c>
      <c r="L197" s="35">
        <f t="shared" si="14"/>
        <v>41.1</v>
      </c>
      <c r="M197" s="41"/>
    </row>
    <row r="198" spans="1:13">
      <c r="A198" s="23">
        <v>193</v>
      </c>
      <c r="B198" s="93" t="s">
        <v>221</v>
      </c>
      <c r="C198" s="25" t="s">
        <v>18</v>
      </c>
      <c r="D198" s="25" t="s">
        <v>19</v>
      </c>
      <c r="E198" s="101" t="s">
        <v>33</v>
      </c>
      <c r="F198" s="102"/>
      <c r="G198" s="96">
        <v>1.74</v>
      </c>
      <c r="H198" s="39"/>
      <c r="I198" s="28">
        <f t="shared" si="12"/>
        <v>1.74</v>
      </c>
      <c r="J198" s="23" t="s">
        <v>21</v>
      </c>
      <c r="K198" s="28">
        <f t="shared" si="13"/>
        <v>5.22</v>
      </c>
      <c r="L198" s="35">
        <f t="shared" si="14"/>
        <v>26.1</v>
      </c>
      <c r="M198" s="41"/>
    </row>
    <row r="199" spans="1:13">
      <c r="A199" s="23">
        <v>194</v>
      </c>
      <c r="B199" s="93" t="s">
        <v>222</v>
      </c>
      <c r="C199" s="25" t="s">
        <v>18</v>
      </c>
      <c r="D199" s="25" t="s">
        <v>19</v>
      </c>
      <c r="E199" s="101" t="s">
        <v>24</v>
      </c>
      <c r="F199" s="102"/>
      <c r="G199" s="96">
        <v>1.8</v>
      </c>
      <c r="H199" s="39"/>
      <c r="I199" s="28">
        <f t="shared" si="12"/>
        <v>1.8</v>
      </c>
      <c r="J199" s="23" t="s">
        <v>21</v>
      </c>
      <c r="K199" s="28">
        <f t="shared" si="13"/>
        <v>5.4</v>
      </c>
      <c r="L199" s="35">
        <f t="shared" si="14"/>
        <v>27</v>
      </c>
      <c r="M199" s="41"/>
    </row>
    <row r="200" spans="1:13">
      <c r="A200" s="23">
        <v>195</v>
      </c>
      <c r="B200" s="93" t="s">
        <v>223</v>
      </c>
      <c r="C200" s="25" t="s">
        <v>18</v>
      </c>
      <c r="D200" s="25" t="s">
        <v>19</v>
      </c>
      <c r="E200" s="101" t="s">
        <v>39</v>
      </c>
      <c r="F200" s="102"/>
      <c r="G200" s="96">
        <v>1.62</v>
      </c>
      <c r="H200" s="39"/>
      <c r="I200" s="28">
        <f t="shared" si="12"/>
        <v>1.62</v>
      </c>
      <c r="J200" s="23" t="s">
        <v>21</v>
      </c>
      <c r="K200" s="28">
        <f t="shared" si="13"/>
        <v>4.86</v>
      </c>
      <c r="L200" s="35">
        <f t="shared" si="14"/>
        <v>24.3</v>
      </c>
      <c r="M200" s="41"/>
    </row>
    <row r="201" spans="1:13">
      <c r="A201" s="23">
        <v>196</v>
      </c>
      <c r="B201" s="93" t="s">
        <v>224</v>
      </c>
      <c r="C201" s="25" t="s">
        <v>18</v>
      </c>
      <c r="D201" s="25" t="s">
        <v>19</v>
      </c>
      <c r="E201" s="101" t="s">
        <v>45</v>
      </c>
      <c r="F201" s="102"/>
      <c r="G201" s="96">
        <v>0.88</v>
      </c>
      <c r="H201" s="39"/>
      <c r="I201" s="28">
        <f t="shared" si="12"/>
        <v>0.88</v>
      </c>
      <c r="J201" s="23" t="s">
        <v>21</v>
      </c>
      <c r="K201" s="28">
        <f t="shared" si="13"/>
        <v>2.64</v>
      </c>
      <c r="L201" s="35">
        <f t="shared" si="14"/>
        <v>13.2</v>
      </c>
      <c r="M201" s="41"/>
    </row>
    <row r="202" spans="1:13">
      <c r="A202" s="23">
        <v>197</v>
      </c>
      <c r="B202" s="93" t="s">
        <v>225</v>
      </c>
      <c r="C202" s="25" t="s">
        <v>18</v>
      </c>
      <c r="D202" s="25" t="s">
        <v>19</v>
      </c>
      <c r="E202" s="101" t="s">
        <v>31</v>
      </c>
      <c r="F202" s="102"/>
      <c r="G202" s="96">
        <v>1.77</v>
      </c>
      <c r="H202" s="39"/>
      <c r="I202" s="28">
        <f t="shared" si="12"/>
        <v>1.77</v>
      </c>
      <c r="J202" s="23" t="s">
        <v>21</v>
      </c>
      <c r="K202" s="28">
        <f t="shared" si="13"/>
        <v>5.31</v>
      </c>
      <c r="L202" s="35">
        <f t="shared" si="14"/>
        <v>26.55</v>
      </c>
      <c r="M202" s="41"/>
    </row>
    <row r="203" spans="1:13">
      <c r="A203" s="23">
        <v>198</v>
      </c>
      <c r="B203" s="93" t="s">
        <v>226</v>
      </c>
      <c r="C203" s="25" t="s">
        <v>18</v>
      </c>
      <c r="D203" s="25" t="s">
        <v>19</v>
      </c>
      <c r="E203" s="101" t="s">
        <v>33</v>
      </c>
      <c r="F203" s="102"/>
      <c r="G203" s="96">
        <v>1.82</v>
      </c>
      <c r="H203" s="39"/>
      <c r="I203" s="28">
        <f t="shared" si="12"/>
        <v>1.82</v>
      </c>
      <c r="J203" s="23" t="s">
        <v>21</v>
      </c>
      <c r="K203" s="28">
        <f t="shared" si="13"/>
        <v>5.46</v>
      </c>
      <c r="L203" s="35">
        <f t="shared" si="14"/>
        <v>27.3</v>
      </c>
      <c r="M203" s="41"/>
    </row>
    <row r="204" spans="1:13">
      <c r="A204" s="23">
        <v>199</v>
      </c>
      <c r="B204" s="93" t="s">
        <v>227</v>
      </c>
      <c r="C204" s="25" t="s">
        <v>18</v>
      </c>
      <c r="D204" s="25" t="s">
        <v>19</v>
      </c>
      <c r="E204" s="101" t="s">
        <v>31</v>
      </c>
      <c r="F204" s="102"/>
      <c r="G204" s="96">
        <v>1.73</v>
      </c>
      <c r="H204" s="39"/>
      <c r="I204" s="28">
        <f t="shared" si="12"/>
        <v>1.73</v>
      </c>
      <c r="J204" s="23" t="s">
        <v>21</v>
      </c>
      <c r="K204" s="28">
        <f t="shared" si="13"/>
        <v>5.19</v>
      </c>
      <c r="L204" s="35">
        <f t="shared" si="14"/>
        <v>25.95</v>
      </c>
      <c r="M204" s="41"/>
    </row>
    <row r="205" spans="1:13">
      <c r="A205" s="23">
        <v>200</v>
      </c>
      <c r="B205" s="93" t="s">
        <v>228</v>
      </c>
      <c r="C205" s="25" t="s">
        <v>18</v>
      </c>
      <c r="D205" s="25" t="s">
        <v>19</v>
      </c>
      <c r="E205" s="101" t="s">
        <v>45</v>
      </c>
      <c r="F205" s="102"/>
      <c r="G205" s="96">
        <v>0.9</v>
      </c>
      <c r="H205" s="39"/>
      <c r="I205" s="28">
        <f t="shared" si="12"/>
        <v>0.9</v>
      </c>
      <c r="J205" s="23" t="s">
        <v>21</v>
      </c>
      <c r="K205" s="28">
        <f t="shared" si="13"/>
        <v>2.7</v>
      </c>
      <c r="L205" s="35">
        <f t="shared" si="14"/>
        <v>13.5</v>
      </c>
      <c r="M205" s="41"/>
    </row>
    <row r="206" spans="1:13">
      <c r="A206" s="23">
        <v>201</v>
      </c>
      <c r="B206" s="93" t="s">
        <v>229</v>
      </c>
      <c r="C206" s="25" t="s">
        <v>18</v>
      </c>
      <c r="D206" s="25" t="s">
        <v>19</v>
      </c>
      <c r="E206" s="101" t="s">
        <v>24</v>
      </c>
      <c r="F206" s="102"/>
      <c r="G206" s="96">
        <v>1.56</v>
      </c>
      <c r="H206" s="39"/>
      <c r="I206" s="28">
        <f t="shared" si="12"/>
        <v>1.56</v>
      </c>
      <c r="J206" s="23" t="s">
        <v>21</v>
      </c>
      <c r="K206" s="28">
        <f t="shared" si="13"/>
        <v>4.68</v>
      </c>
      <c r="L206" s="35">
        <f t="shared" si="14"/>
        <v>23.4</v>
      </c>
      <c r="M206" s="41"/>
    </row>
    <row r="207" spans="1:13">
      <c r="A207" s="23">
        <v>202</v>
      </c>
      <c r="B207" s="93" t="s">
        <v>230</v>
      </c>
      <c r="C207" s="25" t="s">
        <v>18</v>
      </c>
      <c r="D207" s="25" t="s">
        <v>19</v>
      </c>
      <c r="E207" s="101" t="s">
        <v>31</v>
      </c>
      <c r="F207" s="102"/>
      <c r="G207" s="96">
        <v>1.65</v>
      </c>
      <c r="H207" s="39"/>
      <c r="I207" s="28">
        <f t="shared" si="12"/>
        <v>1.65</v>
      </c>
      <c r="J207" s="23" t="s">
        <v>21</v>
      </c>
      <c r="K207" s="28">
        <f t="shared" si="13"/>
        <v>4.95</v>
      </c>
      <c r="L207" s="35">
        <f t="shared" si="14"/>
        <v>24.75</v>
      </c>
      <c r="M207" s="41"/>
    </row>
    <row r="208" spans="1:13">
      <c r="A208" s="23">
        <v>203</v>
      </c>
      <c r="B208" s="93" t="s">
        <v>231</v>
      </c>
      <c r="C208" s="25" t="s">
        <v>18</v>
      </c>
      <c r="D208" s="25" t="s">
        <v>19</v>
      </c>
      <c r="E208" s="101" t="s">
        <v>33</v>
      </c>
      <c r="F208" s="102"/>
      <c r="G208" s="96">
        <v>0.78</v>
      </c>
      <c r="H208" s="39"/>
      <c r="I208" s="28">
        <f t="shared" si="12"/>
        <v>0.78</v>
      </c>
      <c r="J208" s="23" t="s">
        <v>21</v>
      </c>
      <c r="K208" s="28">
        <f t="shared" si="13"/>
        <v>2.34</v>
      </c>
      <c r="L208" s="35">
        <f t="shared" si="14"/>
        <v>11.7</v>
      </c>
      <c r="M208" s="41"/>
    </row>
    <row r="209" spans="1:13">
      <c r="A209" s="23">
        <v>204</v>
      </c>
      <c r="B209" s="93" t="s">
        <v>232</v>
      </c>
      <c r="C209" s="25" t="s">
        <v>18</v>
      </c>
      <c r="D209" s="25" t="s">
        <v>19</v>
      </c>
      <c r="E209" s="101" t="s">
        <v>28</v>
      </c>
      <c r="F209" s="102"/>
      <c r="G209" s="96">
        <v>0.26</v>
      </c>
      <c r="H209" s="39"/>
      <c r="I209" s="28">
        <f t="shared" si="12"/>
        <v>0.26</v>
      </c>
      <c r="J209" s="23" t="s">
        <v>21</v>
      </c>
      <c r="K209" s="28">
        <f t="shared" si="13"/>
        <v>0.78</v>
      </c>
      <c r="L209" s="35">
        <f t="shared" si="14"/>
        <v>3.9</v>
      </c>
      <c r="M209" s="41"/>
    </row>
    <row r="210" spans="1:13">
      <c r="A210" s="23">
        <v>205</v>
      </c>
      <c r="B210" s="93" t="s">
        <v>233</v>
      </c>
      <c r="C210" s="25" t="s">
        <v>18</v>
      </c>
      <c r="D210" s="25" t="s">
        <v>19</v>
      </c>
      <c r="E210" s="101" t="s">
        <v>45</v>
      </c>
      <c r="F210" s="102"/>
      <c r="G210" s="96">
        <v>0.52</v>
      </c>
      <c r="H210" s="39"/>
      <c r="I210" s="28">
        <f t="shared" si="12"/>
        <v>0.52</v>
      </c>
      <c r="J210" s="23" t="s">
        <v>21</v>
      </c>
      <c r="K210" s="28">
        <f t="shared" si="13"/>
        <v>1.56</v>
      </c>
      <c r="L210" s="35">
        <f t="shared" si="14"/>
        <v>7.8</v>
      </c>
      <c r="M210" s="41"/>
    </row>
    <row r="211" spans="1:13">
      <c r="A211" s="23">
        <v>206</v>
      </c>
      <c r="B211" s="93" t="s">
        <v>234</v>
      </c>
      <c r="C211" s="25" t="s">
        <v>18</v>
      </c>
      <c r="D211" s="25" t="s">
        <v>19</v>
      </c>
      <c r="E211" s="101" t="s">
        <v>20</v>
      </c>
      <c r="F211" s="102"/>
      <c r="G211" s="96">
        <v>1.57</v>
      </c>
      <c r="H211" s="39"/>
      <c r="I211" s="28">
        <f t="shared" si="12"/>
        <v>1.57</v>
      </c>
      <c r="J211" s="23" t="s">
        <v>21</v>
      </c>
      <c r="K211" s="28">
        <f t="shared" si="13"/>
        <v>4.71</v>
      </c>
      <c r="L211" s="35">
        <f t="shared" si="14"/>
        <v>23.55</v>
      </c>
      <c r="M211" s="41"/>
    </row>
    <row r="212" spans="1:13">
      <c r="A212" s="23">
        <v>207</v>
      </c>
      <c r="B212" s="93" t="s">
        <v>235</v>
      </c>
      <c r="C212" s="25" t="s">
        <v>18</v>
      </c>
      <c r="D212" s="25" t="s">
        <v>19</v>
      </c>
      <c r="E212" s="101" t="s">
        <v>28</v>
      </c>
      <c r="F212" s="102"/>
      <c r="G212" s="96">
        <v>0.78</v>
      </c>
      <c r="H212" s="39"/>
      <c r="I212" s="28">
        <f t="shared" si="12"/>
        <v>0.78</v>
      </c>
      <c r="J212" s="23" t="s">
        <v>21</v>
      </c>
      <c r="K212" s="28">
        <f t="shared" si="13"/>
        <v>2.34</v>
      </c>
      <c r="L212" s="35">
        <f t="shared" si="14"/>
        <v>11.7</v>
      </c>
      <c r="M212" s="41"/>
    </row>
    <row r="213" spans="1:13">
      <c r="A213" s="23">
        <v>208</v>
      </c>
      <c r="B213" s="93" t="s">
        <v>236</v>
      </c>
      <c r="C213" s="25" t="s">
        <v>18</v>
      </c>
      <c r="D213" s="25" t="s">
        <v>19</v>
      </c>
      <c r="E213" s="101" t="s">
        <v>28</v>
      </c>
      <c r="F213" s="102"/>
      <c r="G213" s="96">
        <v>1.7</v>
      </c>
      <c r="H213" s="39"/>
      <c r="I213" s="28">
        <f t="shared" si="12"/>
        <v>1.7</v>
      </c>
      <c r="J213" s="23" t="s">
        <v>21</v>
      </c>
      <c r="K213" s="28">
        <f t="shared" si="13"/>
        <v>5.1</v>
      </c>
      <c r="L213" s="35">
        <f t="shared" si="14"/>
        <v>25.5</v>
      </c>
      <c r="M213" s="41"/>
    </row>
    <row r="214" spans="1:13">
      <c r="A214" s="23">
        <v>209</v>
      </c>
      <c r="B214" s="93" t="s">
        <v>237</v>
      </c>
      <c r="C214" s="25" t="s">
        <v>18</v>
      </c>
      <c r="D214" s="25" t="s">
        <v>19</v>
      </c>
      <c r="E214" s="101" t="s">
        <v>39</v>
      </c>
      <c r="F214" s="102"/>
      <c r="G214" s="96">
        <v>0.39</v>
      </c>
      <c r="H214" s="39"/>
      <c r="I214" s="28">
        <f t="shared" si="12"/>
        <v>0.39</v>
      </c>
      <c r="J214" s="23" t="s">
        <v>21</v>
      </c>
      <c r="K214" s="28">
        <f t="shared" si="13"/>
        <v>1.17</v>
      </c>
      <c r="L214" s="35">
        <f t="shared" si="14"/>
        <v>5.85</v>
      </c>
      <c r="M214" s="41"/>
    </row>
    <row r="215" spans="1:13">
      <c r="A215" s="23">
        <v>210</v>
      </c>
      <c r="B215" s="93" t="s">
        <v>238</v>
      </c>
      <c r="C215" s="25" t="s">
        <v>18</v>
      </c>
      <c r="D215" s="25" t="s">
        <v>19</v>
      </c>
      <c r="E215" s="101" t="s">
        <v>41</v>
      </c>
      <c r="F215" s="102"/>
      <c r="G215" s="96">
        <v>2.35</v>
      </c>
      <c r="H215" s="39"/>
      <c r="I215" s="28">
        <f t="shared" si="12"/>
        <v>2.35</v>
      </c>
      <c r="J215" s="23" t="s">
        <v>21</v>
      </c>
      <c r="K215" s="28">
        <f t="shared" si="13"/>
        <v>7.05</v>
      </c>
      <c r="L215" s="35">
        <f t="shared" si="14"/>
        <v>35.25</v>
      </c>
      <c r="M215" s="41"/>
    </row>
    <row r="216" spans="1:13">
      <c r="A216" s="23">
        <v>211</v>
      </c>
      <c r="B216" s="93" t="s">
        <v>239</v>
      </c>
      <c r="C216" s="25" t="s">
        <v>18</v>
      </c>
      <c r="D216" s="25" t="s">
        <v>19</v>
      </c>
      <c r="E216" s="101" t="s">
        <v>35</v>
      </c>
      <c r="F216" s="102"/>
      <c r="G216" s="96">
        <v>1.04</v>
      </c>
      <c r="H216" s="39"/>
      <c r="I216" s="28">
        <f t="shared" si="12"/>
        <v>1.04</v>
      </c>
      <c r="J216" s="23" t="s">
        <v>21</v>
      </c>
      <c r="K216" s="28">
        <f t="shared" si="13"/>
        <v>3.12</v>
      </c>
      <c r="L216" s="35">
        <f t="shared" si="14"/>
        <v>15.6</v>
      </c>
      <c r="M216" s="41"/>
    </row>
    <row r="217" spans="1:13">
      <c r="A217" s="23">
        <v>212</v>
      </c>
      <c r="B217" s="93" t="s">
        <v>240</v>
      </c>
      <c r="C217" s="25" t="s">
        <v>18</v>
      </c>
      <c r="D217" s="25" t="s">
        <v>19</v>
      </c>
      <c r="E217" s="101" t="s">
        <v>41</v>
      </c>
      <c r="F217" s="102"/>
      <c r="G217" s="96">
        <v>1.31</v>
      </c>
      <c r="H217" s="39"/>
      <c r="I217" s="28">
        <f t="shared" si="12"/>
        <v>1.31</v>
      </c>
      <c r="J217" s="23" t="s">
        <v>21</v>
      </c>
      <c r="K217" s="28">
        <f t="shared" si="13"/>
        <v>3.93</v>
      </c>
      <c r="L217" s="35">
        <f t="shared" si="14"/>
        <v>19.65</v>
      </c>
      <c r="M217" s="41"/>
    </row>
    <row r="218" spans="1:13">
      <c r="A218" s="23">
        <v>213</v>
      </c>
      <c r="B218" s="93" t="s">
        <v>241</v>
      </c>
      <c r="C218" s="25" t="s">
        <v>18</v>
      </c>
      <c r="D218" s="25" t="s">
        <v>19</v>
      </c>
      <c r="E218" s="101" t="s">
        <v>41</v>
      </c>
      <c r="F218" s="102"/>
      <c r="G218" s="96">
        <v>1.04</v>
      </c>
      <c r="H218" s="39"/>
      <c r="I218" s="28">
        <f t="shared" si="12"/>
        <v>1.04</v>
      </c>
      <c r="J218" s="23" t="s">
        <v>21</v>
      </c>
      <c r="K218" s="28">
        <f t="shared" si="13"/>
        <v>3.12</v>
      </c>
      <c r="L218" s="35">
        <f t="shared" si="14"/>
        <v>15.6</v>
      </c>
      <c r="M218" s="41"/>
    </row>
    <row r="219" spans="1:13">
      <c r="A219" s="23">
        <v>214</v>
      </c>
      <c r="B219" s="93" t="s">
        <v>242</v>
      </c>
      <c r="C219" s="25" t="s">
        <v>18</v>
      </c>
      <c r="D219" s="25" t="s">
        <v>19</v>
      </c>
      <c r="E219" s="101" t="s">
        <v>41</v>
      </c>
      <c r="F219" s="102"/>
      <c r="G219" s="96">
        <v>1.33</v>
      </c>
      <c r="H219" s="39"/>
      <c r="I219" s="28">
        <f t="shared" si="12"/>
        <v>1.33</v>
      </c>
      <c r="J219" s="23" t="s">
        <v>21</v>
      </c>
      <c r="K219" s="28">
        <f t="shared" si="13"/>
        <v>3.99</v>
      </c>
      <c r="L219" s="35">
        <f t="shared" si="14"/>
        <v>19.95</v>
      </c>
      <c r="M219" s="41"/>
    </row>
    <row r="220" spans="1:13">
      <c r="A220" s="23">
        <v>215</v>
      </c>
      <c r="B220" s="93" t="s">
        <v>243</v>
      </c>
      <c r="C220" s="25" t="s">
        <v>18</v>
      </c>
      <c r="D220" s="25" t="s">
        <v>19</v>
      </c>
      <c r="E220" s="101" t="s">
        <v>33</v>
      </c>
      <c r="F220" s="102"/>
      <c r="G220" s="96">
        <v>0.78</v>
      </c>
      <c r="H220" s="39"/>
      <c r="I220" s="28">
        <f t="shared" si="12"/>
        <v>0.78</v>
      </c>
      <c r="J220" s="23" t="s">
        <v>21</v>
      </c>
      <c r="K220" s="28">
        <f t="shared" si="13"/>
        <v>2.34</v>
      </c>
      <c r="L220" s="35">
        <f t="shared" si="14"/>
        <v>11.7</v>
      </c>
      <c r="M220" s="41"/>
    </row>
    <row r="221" spans="1:13">
      <c r="A221" s="23">
        <v>216</v>
      </c>
      <c r="B221" s="93" t="s">
        <v>244</v>
      </c>
      <c r="C221" s="25" t="s">
        <v>18</v>
      </c>
      <c r="D221" s="25" t="s">
        <v>19</v>
      </c>
      <c r="E221" s="101" t="s">
        <v>20</v>
      </c>
      <c r="F221" s="102"/>
      <c r="G221" s="96">
        <v>1.18</v>
      </c>
      <c r="H221" s="39"/>
      <c r="I221" s="28">
        <f t="shared" si="12"/>
        <v>1.18</v>
      </c>
      <c r="J221" s="23" t="s">
        <v>21</v>
      </c>
      <c r="K221" s="28">
        <f t="shared" si="13"/>
        <v>3.54</v>
      </c>
      <c r="L221" s="35">
        <f t="shared" si="14"/>
        <v>17.7</v>
      </c>
      <c r="M221" s="41"/>
    </row>
    <row r="222" spans="1:13">
      <c r="A222" s="23">
        <v>217</v>
      </c>
      <c r="B222" s="93" t="s">
        <v>245</v>
      </c>
      <c r="C222" s="25" t="s">
        <v>18</v>
      </c>
      <c r="D222" s="25" t="s">
        <v>19</v>
      </c>
      <c r="E222" s="101" t="s">
        <v>39</v>
      </c>
      <c r="F222" s="102"/>
      <c r="G222" s="96">
        <v>1.63</v>
      </c>
      <c r="H222" s="39"/>
      <c r="I222" s="28">
        <f t="shared" si="12"/>
        <v>1.63</v>
      </c>
      <c r="J222" s="23" t="s">
        <v>21</v>
      </c>
      <c r="K222" s="28">
        <f t="shared" si="13"/>
        <v>4.89</v>
      </c>
      <c r="L222" s="35">
        <f t="shared" si="14"/>
        <v>24.45</v>
      </c>
      <c r="M222" s="41"/>
    </row>
    <row r="223" spans="1:13">
      <c r="A223" s="23">
        <v>218</v>
      </c>
      <c r="B223" s="93" t="s">
        <v>246</v>
      </c>
      <c r="C223" s="25" t="s">
        <v>18</v>
      </c>
      <c r="D223" s="25" t="s">
        <v>19</v>
      </c>
      <c r="E223" s="101" t="s">
        <v>33</v>
      </c>
      <c r="F223" s="102"/>
      <c r="G223" s="96">
        <v>1.11</v>
      </c>
      <c r="H223" s="39"/>
      <c r="I223" s="28">
        <f t="shared" si="12"/>
        <v>1.11</v>
      </c>
      <c r="J223" s="23" t="s">
        <v>21</v>
      </c>
      <c r="K223" s="28">
        <f t="shared" si="13"/>
        <v>3.33</v>
      </c>
      <c r="L223" s="35">
        <f t="shared" si="14"/>
        <v>16.65</v>
      </c>
      <c r="M223" s="41"/>
    </row>
    <row r="224" spans="1:13">
      <c r="A224" s="23">
        <v>219</v>
      </c>
      <c r="B224" s="93" t="s">
        <v>247</v>
      </c>
      <c r="C224" s="25" t="s">
        <v>18</v>
      </c>
      <c r="D224" s="25" t="s">
        <v>19</v>
      </c>
      <c r="E224" s="101" t="s">
        <v>39</v>
      </c>
      <c r="F224" s="102"/>
      <c r="G224" s="96">
        <v>0.85</v>
      </c>
      <c r="H224" s="39"/>
      <c r="I224" s="28">
        <f t="shared" si="12"/>
        <v>0.85</v>
      </c>
      <c r="J224" s="23" t="s">
        <v>21</v>
      </c>
      <c r="K224" s="28">
        <f t="shared" si="13"/>
        <v>2.55</v>
      </c>
      <c r="L224" s="35">
        <f t="shared" si="14"/>
        <v>12.75</v>
      </c>
      <c r="M224" s="41"/>
    </row>
    <row r="225" spans="1:13">
      <c r="A225" s="23">
        <v>220</v>
      </c>
      <c r="B225" s="93" t="s">
        <v>248</v>
      </c>
      <c r="C225" s="25" t="s">
        <v>18</v>
      </c>
      <c r="D225" s="25" t="s">
        <v>19</v>
      </c>
      <c r="E225" s="101" t="s">
        <v>35</v>
      </c>
      <c r="F225" s="102"/>
      <c r="G225" s="96">
        <v>1.96</v>
      </c>
      <c r="H225" s="39"/>
      <c r="I225" s="28">
        <f t="shared" si="12"/>
        <v>1.96</v>
      </c>
      <c r="J225" s="23" t="s">
        <v>21</v>
      </c>
      <c r="K225" s="28">
        <f t="shared" si="13"/>
        <v>5.88</v>
      </c>
      <c r="L225" s="35">
        <f t="shared" si="14"/>
        <v>29.4</v>
      </c>
      <c r="M225" s="41"/>
    </row>
    <row r="226" spans="1:13">
      <c r="A226" s="23">
        <v>221</v>
      </c>
      <c r="B226" s="93" t="s">
        <v>249</v>
      </c>
      <c r="C226" s="25" t="s">
        <v>18</v>
      </c>
      <c r="D226" s="25" t="s">
        <v>19</v>
      </c>
      <c r="E226" s="101" t="s">
        <v>45</v>
      </c>
      <c r="F226" s="102"/>
      <c r="G226" s="96">
        <v>0.33</v>
      </c>
      <c r="H226" s="39"/>
      <c r="I226" s="28">
        <f t="shared" si="12"/>
        <v>0.33</v>
      </c>
      <c r="J226" s="23" t="s">
        <v>21</v>
      </c>
      <c r="K226" s="28">
        <f t="shared" si="13"/>
        <v>0.99</v>
      </c>
      <c r="L226" s="35">
        <f t="shared" si="14"/>
        <v>4.95</v>
      </c>
      <c r="M226" s="41"/>
    </row>
    <row r="227" spans="1:13">
      <c r="A227" s="23">
        <v>222</v>
      </c>
      <c r="B227" s="93" t="s">
        <v>250</v>
      </c>
      <c r="C227" s="25" t="s">
        <v>18</v>
      </c>
      <c r="D227" s="25" t="s">
        <v>19</v>
      </c>
      <c r="E227" s="101" t="s">
        <v>20</v>
      </c>
      <c r="F227" s="102"/>
      <c r="G227" s="96">
        <v>1.33</v>
      </c>
      <c r="H227" s="39"/>
      <c r="I227" s="28">
        <f t="shared" si="12"/>
        <v>1.33</v>
      </c>
      <c r="J227" s="23" t="s">
        <v>21</v>
      </c>
      <c r="K227" s="28">
        <f t="shared" si="13"/>
        <v>3.99</v>
      </c>
      <c r="L227" s="35">
        <f t="shared" si="14"/>
        <v>19.95</v>
      </c>
      <c r="M227" s="41"/>
    </row>
    <row r="228" spans="1:13">
      <c r="A228" s="23">
        <v>223</v>
      </c>
      <c r="B228" s="93" t="s">
        <v>251</v>
      </c>
      <c r="C228" s="25" t="s">
        <v>18</v>
      </c>
      <c r="D228" s="25" t="s">
        <v>19</v>
      </c>
      <c r="E228" s="101" t="s">
        <v>20</v>
      </c>
      <c r="F228" s="102"/>
      <c r="G228" s="96">
        <v>0.78</v>
      </c>
      <c r="H228" s="39"/>
      <c r="I228" s="28">
        <f t="shared" si="12"/>
        <v>0.78</v>
      </c>
      <c r="J228" s="23" t="s">
        <v>21</v>
      </c>
      <c r="K228" s="28">
        <f t="shared" si="13"/>
        <v>2.34</v>
      </c>
      <c r="L228" s="35">
        <f t="shared" si="14"/>
        <v>11.7</v>
      </c>
      <c r="M228" s="41"/>
    </row>
    <row r="229" spans="1:13">
      <c r="A229" s="23">
        <v>224</v>
      </c>
      <c r="B229" s="93" t="s">
        <v>252</v>
      </c>
      <c r="C229" s="25" t="s">
        <v>18</v>
      </c>
      <c r="D229" s="25" t="s">
        <v>19</v>
      </c>
      <c r="E229" s="101" t="s">
        <v>20</v>
      </c>
      <c r="F229" s="102"/>
      <c r="G229" s="96">
        <v>1.82</v>
      </c>
      <c r="H229" s="39"/>
      <c r="I229" s="28">
        <f t="shared" si="12"/>
        <v>1.82</v>
      </c>
      <c r="J229" s="23" t="s">
        <v>21</v>
      </c>
      <c r="K229" s="28">
        <f t="shared" si="13"/>
        <v>5.46</v>
      </c>
      <c r="L229" s="35">
        <f t="shared" si="14"/>
        <v>27.3</v>
      </c>
      <c r="M229" s="41"/>
    </row>
    <row r="230" spans="1:13">
      <c r="A230" s="23">
        <v>225</v>
      </c>
      <c r="B230" s="93" t="s">
        <v>253</v>
      </c>
      <c r="C230" s="25" t="s">
        <v>18</v>
      </c>
      <c r="D230" s="25" t="s">
        <v>19</v>
      </c>
      <c r="E230" s="101" t="s">
        <v>33</v>
      </c>
      <c r="F230" s="102"/>
      <c r="G230" s="96">
        <v>1.57</v>
      </c>
      <c r="H230" s="39"/>
      <c r="I230" s="28">
        <f t="shared" si="12"/>
        <v>1.57</v>
      </c>
      <c r="J230" s="23" t="s">
        <v>21</v>
      </c>
      <c r="K230" s="28">
        <f t="shared" si="13"/>
        <v>4.71</v>
      </c>
      <c r="L230" s="35">
        <f t="shared" si="14"/>
        <v>23.55</v>
      </c>
      <c r="M230" s="41"/>
    </row>
    <row r="231" spans="1:13">
      <c r="A231" s="23">
        <v>226</v>
      </c>
      <c r="B231" s="93" t="s">
        <v>254</v>
      </c>
      <c r="C231" s="25" t="s">
        <v>18</v>
      </c>
      <c r="D231" s="25" t="s">
        <v>19</v>
      </c>
      <c r="E231" s="101" t="s">
        <v>45</v>
      </c>
      <c r="F231" s="102"/>
      <c r="G231" s="96">
        <v>1.38</v>
      </c>
      <c r="H231" s="39"/>
      <c r="I231" s="28">
        <f t="shared" si="12"/>
        <v>1.38</v>
      </c>
      <c r="J231" s="23" t="s">
        <v>21</v>
      </c>
      <c r="K231" s="28">
        <f t="shared" si="13"/>
        <v>4.14</v>
      </c>
      <c r="L231" s="35">
        <f t="shared" si="14"/>
        <v>20.7</v>
      </c>
      <c r="M231" s="41"/>
    </row>
    <row r="232" spans="1:13">
      <c r="A232" s="23">
        <v>227</v>
      </c>
      <c r="B232" s="93" t="s">
        <v>255</v>
      </c>
      <c r="C232" s="25" t="s">
        <v>18</v>
      </c>
      <c r="D232" s="25" t="s">
        <v>19</v>
      </c>
      <c r="E232" s="101" t="s">
        <v>24</v>
      </c>
      <c r="F232" s="102"/>
      <c r="G232" s="96">
        <v>1.31</v>
      </c>
      <c r="H232" s="39"/>
      <c r="I232" s="28">
        <f t="shared" si="12"/>
        <v>1.31</v>
      </c>
      <c r="J232" s="23" t="s">
        <v>21</v>
      </c>
      <c r="K232" s="28">
        <f t="shared" si="13"/>
        <v>3.93</v>
      </c>
      <c r="L232" s="35">
        <f t="shared" si="14"/>
        <v>19.65</v>
      </c>
      <c r="M232" s="41"/>
    </row>
    <row r="233" spans="1:13">
      <c r="A233" s="23">
        <v>228</v>
      </c>
      <c r="B233" s="93" t="s">
        <v>256</v>
      </c>
      <c r="C233" s="25" t="s">
        <v>18</v>
      </c>
      <c r="D233" s="25" t="s">
        <v>19</v>
      </c>
      <c r="E233" s="101" t="s">
        <v>41</v>
      </c>
      <c r="F233" s="102"/>
      <c r="G233" s="96">
        <v>1.57</v>
      </c>
      <c r="H233" s="39"/>
      <c r="I233" s="28">
        <f t="shared" si="12"/>
        <v>1.57</v>
      </c>
      <c r="J233" s="23" t="s">
        <v>21</v>
      </c>
      <c r="K233" s="28">
        <f t="shared" si="13"/>
        <v>4.71</v>
      </c>
      <c r="L233" s="35">
        <f t="shared" si="14"/>
        <v>23.55</v>
      </c>
      <c r="M233" s="41"/>
    </row>
    <row r="234" spans="1:13">
      <c r="A234" s="23">
        <v>229</v>
      </c>
      <c r="B234" s="93" t="s">
        <v>257</v>
      </c>
      <c r="C234" s="25" t="s">
        <v>18</v>
      </c>
      <c r="D234" s="25" t="s">
        <v>19</v>
      </c>
      <c r="E234" s="101" t="s">
        <v>28</v>
      </c>
      <c r="F234" s="102"/>
      <c r="G234" s="96">
        <v>1.18</v>
      </c>
      <c r="H234" s="39"/>
      <c r="I234" s="28">
        <f t="shared" si="12"/>
        <v>1.18</v>
      </c>
      <c r="J234" s="23" t="s">
        <v>21</v>
      </c>
      <c r="K234" s="28">
        <f t="shared" si="13"/>
        <v>3.54</v>
      </c>
      <c r="L234" s="35">
        <f t="shared" si="14"/>
        <v>17.7</v>
      </c>
      <c r="M234" s="41"/>
    </row>
    <row r="235" spans="1:13">
      <c r="A235" s="23">
        <v>230</v>
      </c>
      <c r="B235" s="93" t="s">
        <v>258</v>
      </c>
      <c r="C235" s="25" t="s">
        <v>18</v>
      </c>
      <c r="D235" s="25" t="s">
        <v>19</v>
      </c>
      <c r="E235" s="101" t="s">
        <v>39</v>
      </c>
      <c r="F235" s="102"/>
      <c r="G235" s="96">
        <v>0.26</v>
      </c>
      <c r="H235" s="39"/>
      <c r="I235" s="28">
        <f t="shared" si="12"/>
        <v>0.26</v>
      </c>
      <c r="J235" s="23" t="s">
        <v>21</v>
      </c>
      <c r="K235" s="28">
        <f t="shared" si="13"/>
        <v>0.78</v>
      </c>
      <c r="L235" s="35">
        <f t="shared" si="14"/>
        <v>3.9</v>
      </c>
      <c r="M235" s="41"/>
    </row>
    <row r="236" spans="1:13">
      <c r="A236" s="23">
        <v>231</v>
      </c>
      <c r="B236" s="93" t="s">
        <v>259</v>
      </c>
      <c r="C236" s="25" t="s">
        <v>18</v>
      </c>
      <c r="D236" s="25" t="s">
        <v>19</v>
      </c>
      <c r="E236" s="101" t="s">
        <v>41</v>
      </c>
      <c r="F236" s="102"/>
      <c r="G236" s="96">
        <v>0.59</v>
      </c>
      <c r="H236" s="39"/>
      <c r="I236" s="28">
        <f t="shared" si="12"/>
        <v>0.59</v>
      </c>
      <c r="J236" s="23" t="s">
        <v>21</v>
      </c>
      <c r="K236" s="28">
        <f t="shared" si="13"/>
        <v>1.77</v>
      </c>
      <c r="L236" s="35">
        <f t="shared" si="14"/>
        <v>8.85</v>
      </c>
      <c r="M236" s="41"/>
    </row>
    <row r="237" spans="1:13">
      <c r="A237" s="23">
        <v>232</v>
      </c>
      <c r="B237" s="93" t="s">
        <v>260</v>
      </c>
      <c r="C237" s="25" t="s">
        <v>18</v>
      </c>
      <c r="D237" s="25" t="s">
        <v>19</v>
      </c>
      <c r="E237" s="101" t="s">
        <v>35</v>
      </c>
      <c r="F237" s="102"/>
      <c r="G237" s="96">
        <v>0.29</v>
      </c>
      <c r="H237" s="39"/>
      <c r="I237" s="28">
        <f t="shared" si="12"/>
        <v>0.29</v>
      </c>
      <c r="J237" s="23" t="s">
        <v>21</v>
      </c>
      <c r="K237" s="28">
        <f t="shared" si="13"/>
        <v>0.87</v>
      </c>
      <c r="L237" s="35">
        <f t="shared" si="14"/>
        <v>4.35</v>
      </c>
      <c r="M237" s="41"/>
    </row>
    <row r="238" spans="1:13">
      <c r="A238" s="23">
        <v>233</v>
      </c>
      <c r="B238" s="93" t="s">
        <v>261</v>
      </c>
      <c r="C238" s="25" t="s">
        <v>18</v>
      </c>
      <c r="D238" s="25" t="s">
        <v>19</v>
      </c>
      <c r="E238" s="101" t="s">
        <v>41</v>
      </c>
      <c r="F238" s="102"/>
      <c r="G238" s="96">
        <v>0.96</v>
      </c>
      <c r="H238" s="39"/>
      <c r="I238" s="28">
        <f t="shared" si="12"/>
        <v>0.96</v>
      </c>
      <c r="J238" s="23" t="s">
        <v>21</v>
      </c>
      <c r="K238" s="28">
        <f t="shared" si="13"/>
        <v>2.88</v>
      </c>
      <c r="L238" s="35">
        <f t="shared" si="14"/>
        <v>14.4</v>
      </c>
      <c r="M238" s="41"/>
    </row>
    <row r="239" spans="1:13">
      <c r="A239" s="23">
        <v>234</v>
      </c>
      <c r="B239" s="93" t="s">
        <v>262</v>
      </c>
      <c r="C239" s="25" t="s">
        <v>18</v>
      </c>
      <c r="D239" s="25" t="s">
        <v>19</v>
      </c>
      <c r="E239" s="101" t="s">
        <v>24</v>
      </c>
      <c r="F239" s="102"/>
      <c r="G239" s="96">
        <v>0.71</v>
      </c>
      <c r="H239" s="39"/>
      <c r="I239" s="28">
        <f t="shared" si="12"/>
        <v>0.71</v>
      </c>
      <c r="J239" s="23" t="s">
        <v>21</v>
      </c>
      <c r="K239" s="28">
        <f t="shared" si="13"/>
        <v>2.13</v>
      </c>
      <c r="L239" s="35">
        <f t="shared" si="14"/>
        <v>10.65</v>
      </c>
      <c r="M239" s="41"/>
    </row>
    <row r="240" spans="1:13">
      <c r="A240" s="23">
        <v>235</v>
      </c>
      <c r="B240" s="93" t="s">
        <v>263</v>
      </c>
      <c r="C240" s="25" t="s">
        <v>18</v>
      </c>
      <c r="D240" s="25" t="s">
        <v>19</v>
      </c>
      <c r="E240" s="101" t="s">
        <v>31</v>
      </c>
      <c r="F240" s="102"/>
      <c r="G240" s="96">
        <v>1.04</v>
      </c>
      <c r="H240" s="39"/>
      <c r="I240" s="28">
        <f t="shared" si="12"/>
        <v>1.04</v>
      </c>
      <c r="J240" s="23" t="s">
        <v>21</v>
      </c>
      <c r="K240" s="28">
        <f t="shared" si="13"/>
        <v>3.12</v>
      </c>
      <c r="L240" s="35">
        <f t="shared" si="14"/>
        <v>15.6</v>
      </c>
      <c r="M240" s="41"/>
    </row>
    <row r="241" spans="1:13">
      <c r="A241" s="23">
        <v>236</v>
      </c>
      <c r="B241" s="93" t="s">
        <v>264</v>
      </c>
      <c r="C241" s="25" t="s">
        <v>18</v>
      </c>
      <c r="D241" s="25" t="s">
        <v>19</v>
      </c>
      <c r="E241" s="101" t="s">
        <v>31</v>
      </c>
      <c r="F241" s="102"/>
      <c r="G241" s="96">
        <v>1.1</v>
      </c>
      <c r="H241" s="39"/>
      <c r="I241" s="28">
        <f t="shared" si="12"/>
        <v>1.1</v>
      </c>
      <c r="J241" s="23" t="s">
        <v>21</v>
      </c>
      <c r="K241" s="28">
        <f t="shared" si="13"/>
        <v>3.3</v>
      </c>
      <c r="L241" s="35">
        <f t="shared" si="14"/>
        <v>16.5</v>
      </c>
      <c r="M241" s="41"/>
    </row>
    <row r="242" spans="1:13">
      <c r="A242" s="23">
        <v>237</v>
      </c>
      <c r="B242" s="93" t="s">
        <v>265</v>
      </c>
      <c r="C242" s="25" t="s">
        <v>18</v>
      </c>
      <c r="D242" s="25" t="s">
        <v>19</v>
      </c>
      <c r="E242" s="101" t="s">
        <v>20</v>
      </c>
      <c r="F242" s="102"/>
      <c r="G242" s="96">
        <v>0.5</v>
      </c>
      <c r="H242" s="39"/>
      <c r="I242" s="28">
        <f t="shared" si="12"/>
        <v>0.5</v>
      </c>
      <c r="J242" s="23" t="s">
        <v>21</v>
      </c>
      <c r="K242" s="28">
        <f t="shared" si="13"/>
        <v>1.5</v>
      </c>
      <c r="L242" s="35">
        <f t="shared" si="14"/>
        <v>7.5</v>
      </c>
      <c r="M242" s="41"/>
    </row>
    <row r="243" spans="1:13">
      <c r="A243" s="23">
        <v>238</v>
      </c>
      <c r="B243" s="93" t="s">
        <v>266</v>
      </c>
      <c r="C243" s="25" t="s">
        <v>18</v>
      </c>
      <c r="D243" s="25" t="s">
        <v>19</v>
      </c>
      <c r="E243" s="101" t="s">
        <v>31</v>
      </c>
      <c r="F243" s="102"/>
      <c r="G243" s="96">
        <v>1.45</v>
      </c>
      <c r="H243" s="39"/>
      <c r="I243" s="28">
        <f t="shared" si="12"/>
        <v>1.45</v>
      </c>
      <c r="J243" s="23" t="s">
        <v>21</v>
      </c>
      <c r="K243" s="28">
        <f t="shared" si="13"/>
        <v>4.35</v>
      </c>
      <c r="L243" s="35">
        <f t="shared" si="14"/>
        <v>21.75</v>
      </c>
      <c r="M243" s="41"/>
    </row>
    <row r="244" spans="1:13">
      <c r="A244" s="23">
        <v>239</v>
      </c>
      <c r="B244" s="93" t="s">
        <v>267</v>
      </c>
      <c r="C244" s="25" t="s">
        <v>18</v>
      </c>
      <c r="D244" s="25" t="s">
        <v>19</v>
      </c>
      <c r="E244" s="101" t="s">
        <v>31</v>
      </c>
      <c r="F244" s="102"/>
      <c r="G244" s="96">
        <v>0.99</v>
      </c>
      <c r="H244" s="39"/>
      <c r="I244" s="28">
        <f t="shared" si="12"/>
        <v>0.99</v>
      </c>
      <c r="J244" s="23" t="s">
        <v>21</v>
      </c>
      <c r="K244" s="28">
        <f t="shared" si="13"/>
        <v>2.97</v>
      </c>
      <c r="L244" s="35">
        <f t="shared" si="14"/>
        <v>14.85</v>
      </c>
      <c r="M244" s="41"/>
    </row>
    <row r="245" spans="1:13">
      <c r="A245" s="23">
        <v>240</v>
      </c>
      <c r="B245" s="93" t="s">
        <v>268</v>
      </c>
      <c r="C245" s="25" t="s">
        <v>18</v>
      </c>
      <c r="D245" s="25" t="s">
        <v>19</v>
      </c>
      <c r="E245" s="101" t="s">
        <v>20</v>
      </c>
      <c r="F245" s="102"/>
      <c r="G245" s="96">
        <v>0.71</v>
      </c>
      <c r="H245" s="39"/>
      <c r="I245" s="28">
        <f t="shared" si="12"/>
        <v>0.71</v>
      </c>
      <c r="J245" s="23" t="s">
        <v>21</v>
      </c>
      <c r="K245" s="28">
        <f t="shared" si="13"/>
        <v>2.13</v>
      </c>
      <c r="L245" s="35">
        <f t="shared" si="14"/>
        <v>10.65</v>
      </c>
      <c r="M245" s="41"/>
    </row>
    <row r="246" spans="1:13">
      <c r="A246" s="23">
        <v>241</v>
      </c>
      <c r="B246" s="93" t="s">
        <v>269</v>
      </c>
      <c r="C246" s="25" t="s">
        <v>18</v>
      </c>
      <c r="D246" s="25" t="s">
        <v>19</v>
      </c>
      <c r="E246" s="101" t="s">
        <v>20</v>
      </c>
      <c r="F246" s="102"/>
      <c r="G246" s="96">
        <v>1.5</v>
      </c>
      <c r="H246" s="39"/>
      <c r="I246" s="28">
        <f t="shared" si="12"/>
        <v>1.5</v>
      </c>
      <c r="J246" s="23" t="s">
        <v>21</v>
      </c>
      <c r="K246" s="28">
        <f t="shared" si="13"/>
        <v>4.5</v>
      </c>
      <c r="L246" s="35">
        <f t="shared" si="14"/>
        <v>22.5</v>
      </c>
      <c r="M246" s="41"/>
    </row>
    <row r="247" spans="1:13">
      <c r="A247" s="23">
        <v>242</v>
      </c>
      <c r="B247" s="93" t="s">
        <v>270</v>
      </c>
      <c r="C247" s="25" t="s">
        <v>18</v>
      </c>
      <c r="D247" s="25" t="s">
        <v>19</v>
      </c>
      <c r="E247" s="101" t="s">
        <v>41</v>
      </c>
      <c r="F247" s="102"/>
      <c r="G247" s="96">
        <v>1.63</v>
      </c>
      <c r="H247" s="39"/>
      <c r="I247" s="28">
        <f t="shared" si="12"/>
        <v>1.63</v>
      </c>
      <c r="J247" s="23" t="s">
        <v>21</v>
      </c>
      <c r="K247" s="28">
        <f t="shared" si="13"/>
        <v>4.89</v>
      </c>
      <c r="L247" s="35">
        <f t="shared" si="14"/>
        <v>24.45</v>
      </c>
      <c r="M247" s="41"/>
    </row>
    <row r="248" spans="1:13">
      <c r="A248" s="23">
        <v>243</v>
      </c>
      <c r="B248" s="93" t="s">
        <v>271</v>
      </c>
      <c r="C248" s="25" t="s">
        <v>18</v>
      </c>
      <c r="D248" s="25" t="s">
        <v>19</v>
      </c>
      <c r="E248" s="101" t="s">
        <v>33</v>
      </c>
      <c r="F248" s="102"/>
      <c r="G248" s="96">
        <v>0.48</v>
      </c>
      <c r="H248" s="39"/>
      <c r="I248" s="28">
        <f t="shared" si="12"/>
        <v>0.48</v>
      </c>
      <c r="J248" s="23" t="s">
        <v>21</v>
      </c>
      <c r="K248" s="28">
        <f t="shared" si="13"/>
        <v>1.44</v>
      </c>
      <c r="L248" s="35">
        <f t="shared" si="14"/>
        <v>7.2</v>
      </c>
      <c r="M248" s="41"/>
    </row>
    <row r="249" spans="1:13">
      <c r="A249" s="23">
        <v>244</v>
      </c>
      <c r="B249" s="93" t="s">
        <v>272</v>
      </c>
      <c r="C249" s="25" t="s">
        <v>18</v>
      </c>
      <c r="D249" s="25" t="s">
        <v>19</v>
      </c>
      <c r="E249" s="101" t="s">
        <v>20</v>
      </c>
      <c r="F249" s="102"/>
      <c r="G249" s="96">
        <v>1.17</v>
      </c>
      <c r="H249" s="39"/>
      <c r="I249" s="28">
        <f t="shared" si="12"/>
        <v>1.17</v>
      </c>
      <c r="J249" s="23" t="s">
        <v>21</v>
      </c>
      <c r="K249" s="28">
        <f t="shared" si="13"/>
        <v>3.51</v>
      </c>
      <c r="L249" s="35">
        <f t="shared" si="14"/>
        <v>17.55</v>
      </c>
      <c r="M249" s="41"/>
    </row>
    <row r="250" spans="1:13">
      <c r="A250" s="23">
        <v>245</v>
      </c>
      <c r="B250" s="93" t="s">
        <v>273</v>
      </c>
      <c r="C250" s="25" t="s">
        <v>18</v>
      </c>
      <c r="D250" s="25" t="s">
        <v>19</v>
      </c>
      <c r="E250" s="101" t="s">
        <v>41</v>
      </c>
      <c r="F250" s="102"/>
      <c r="G250" s="96">
        <v>1.17</v>
      </c>
      <c r="H250" s="39"/>
      <c r="I250" s="28">
        <f t="shared" si="12"/>
        <v>1.17</v>
      </c>
      <c r="J250" s="23" t="s">
        <v>21</v>
      </c>
      <c r="K250" s="28">
        <f t="shared" si="13"/>
        <v>3.51</v>
      </c>
      <c r="L250" s="35">
        <f t="shared" si="14"/>
        <v>17.55</v>
      </c>
      <c r="M250" s="41"/>
    </row>
    <row r="251" spans="1:13">
      <c r="A251" s="23">
        <v>246</v>
      </c>
      <c r="B251" s="93" t="s">
        <v>274</v>
      </c>
      <c r="C251" s="25" t="s">
        <v>18</v>
      </c>
      <c r="D251" s="25" t="s">
        <v>19</v>
      </c>
      <c r="E251" s="101" t="s">
        <v>24</v>
      </c>
      <c r="F251" s="102"/>
      <c r="G251" s="96">
        <v>1.41</v>
      </c>
      <c r="H251" s="39"/>
      <c r="I251" s="28">
        <f t="shared" si="12"/>
        <v>1.41</v>
      </c>
      <c r="J251" s="23" t="s">
        <v>21</v>
      </c>
      <c r="K251" s="28">
        <f t="shared" si="13"/>
        <v>4.23</v>
      </c>
      <c r="L251" s="35">
        <f t="shared" si="14"/>
        <v>21.15</v>
      </c>
      <c r="M251" s="41"/>
    </row>
    <row r="252" spans="1:13">
      <c r="A252" s="23">
        <v>247</v>
      </c>
      <c r="B252" s="93" t="s">
        <v>275</v>
      </c>
      <c r="C252" s="25" t="s">
        <v>18</v>
      </c>
      <c r="D252" s="25" t="s">
        <v>19</v>
      </c>
      <c r="E252" s="101" t="s">
        <v>33</v>
      </c>
      <c r="F252" s="102"/>
      <c r="G252" s="96">
        <v>0.68</v>
      </c>
      <c r="H252" s="39"/>
      <c r="I252" s="28">
        <f t="shared" si="12"/>
        <v>0.68</v>
      </c>
      <c r="J252" s="23" t="s">
        <v>21</v>
      </c>
      <c r="K252" s="28">
        <f t="shared" si="13"/>
        <v>2.04</v>
      </c>
      <c r="L252" s="35">
        <f t="shared" si="14"/>
        <v>10.2</v>
      </c>
      <c r="M252" s="41"/>
    </row>
    <row r="253" spans="1:13">
      <c r="A253" s="23">
        <v>248</v>
      </c>
      <c r="B253" s="93" t="s">
        <v>276</v>
      </c>
      <c r="C253" s="25" t="s">
        <v>18</v>
      </c>
      <c r="D253" s="25" t="s">
        <v>19</v>
      </c>
      <c r="E253" s="101" t="s">
        <v>31</v>
      </c>
      <c r="F253" s="102"/>
      <c r="G253" s="96">
        <v>1.38</v>
      </c>
      <c r="H253" s="39"/>
      <c r="I253" s="28">
        <f t="shared" si="12"/>
        <v>1.38</v>
      </c>
      <c r="J253" s="23" t="s">
        <v>21</v>
      </c>
      <c r="K253" s="28">
        <f t="shared" si="13"/>
        <v>4.14</v>
      </c>
      <c r="L253" s="35">
        <f t="shared" si="14"/>
        <v>20.7</v>
      </c>
      <c r="M253" s="41"/>
    </row>
    <row r="254" spans="1:13">
      <c r="A254" s="23">
        <v>249</v>
      </c>
      <c r="B254" s="93" t="s">
        <v>277</v>
      </c>
      <c r="C254" s="25" t="s">
        <v>18</v>
      </c>
      <c r="D254" s="25" t="s">
        <v>19</v>
      </c>
      <c r="E254" s="101" t="s">
        <v>31</v>
      </c>
      <c r="F254" s="102"/>
      <c r="G254" s="96">
        <v>1.17</v>
      </c>
      <c r="H254" s="39"/>
      <c r="I254" s="28">
        <f t="shared" si="12"/>
        <v>1.17</v>
      </c>
      <c r="J254" s="23" t="s">
        <v>21</v>
      </c>
      <c r="K254" s="28">
        <f t="shared" si="13"/>
        <v>3.51</v>
      </c>
      <c r="L254" s="35">
        <f t="shared" si="14"/>
        <v>17.55</v>
      </c>
      <c r="M254" s="41"/>
    </row>
    <row r="255" spans="1:13">
      <c r="A255" s="23">
        <v>250</v>
      </c>
      <c r="B255" s="93" t="s">
        <v>278</v>
      </c>
      <c r="C255" s="25" t="s">
        <v>18</v>
      </c>
      <c r="D255" s="25" t="s">
        <v>19</v>
      </c>
      <c r="E255" s="101" t="s">
        <v>28</v>
      </c>
      <c r="F255" s="102"/>
      <c r="G255" s="96">
        <v>1.18</v>
      </c>
      <c r="H255" s="39"/>
      <c r="I255" s="28">
        <f t="shared" si="12"/>
        <v>1.18</v>
      </c>
      <c r="J255" s="23" t="s">
        <v>21</v>
      </c>
      <c r="K255" s="28">
        <f t="shared" si="13"/>
        <v>3.54</v>
      </c>
      <c r="L255" s="35">
        <f t="shared" si="14"/>
        <v>17.7</v>
      </c>
      <c r="M255" s="41"/>
    </row>
    <row r="256" spans="1:13">
      <c r="A256" s="23">
        <v>251</v>
      </c>
      <c r="B256" s="93" t="s">
        <v>279</v>
      </c>
      <c r="C256" s="25" t="s">
        <v>18</v>
      </c>
      <c r="D256" s="25" t="s">
        <v>19</v>
      </c>
      <c r="E256" s="101" t="s">
        <v>41</v>
      </c>
      <c r="F256" s="102"/>
      <c r="G256" s="96">
        <v>1.63</v>
      </c>
      <c r="H256" s="39"/>
      <c r="I256" s="28">
        <f t="shared" si="12"/>
        <v>1.63</v>
      </c>
      <c r="J256" s="23" t="s">
        <v>21</v>
      </c>
      <c r="K256" s="28">
        <f t="shared" si="13"/>
        <v>4.89</v>
      </c>
      <c r="L256" s="35">
        <f t="shared" si="14"/>
        <v>24.45</v>
      </c>
      <c r="M256" s="41"/>
    </row>
    <row r="257" spans="1:13">
      <c r="A257" s="23">
        <v>252</v>
      </c>
      <c r="B257" s="93" t="s">
        <v>280</v>
      </c>
      <c r="C257" s="25" t="s">
        <v>18</v>
      </c>
      <c r="D257" s="25" t="s">
        <v>19</v>
      </c>
      <c r="E257" s="101" t="s">
        <v>24</v>
      </c>
      <c r="F257" s="102"/>
      <c r="G257" s="96">
        <v>1.45</v>
      </c>
      <c r="H257" s="39"/>
      <c r="I257" s="28">
        <f t="shared" ref="I257:I320" si="15">G257</f>
        <v>1.45</v>
      </c>
      <c r="J257" s="23" t="s">
        <v>21</v>
      </c>
      <c r="K257" s="28">
        <f t="shared" ref="K257:K320" si="16">I257*3</f>
        <v>4.35</v>
      </c>
      <c r="L257" s="35">
        <f t="shared" ref="L257:L320" si="17">I257*15</f>
        <v>21.75</v>
      </c>
      <c r="M257" s="41"/>
    </row>
    <row r="258" spans="1:13">
      <c r="A258" s="23">
        <v>253</v>
      </c>
      <c r="B258" s="93" t="s">
        <v>281</v>
      </c>
      <c r="C258" s="25" t="s">
        <v>18</v>
      </c>
      <c r="D258" s="25" t="s">
        <v>19</v>
      </c>
      <c r="E258" s="101" t="s">
        <v>24</v>
      </c>
      <c r="F258" s="102"/>
      <c r="G258" s="96">
        <v>1.28</v>
      </c>
      <c r="H258" s="39"/>
      <c r="I258" s="28">
        <f t="shared" si="15"/>
        <v>1.28</v>
      </c>
      <c r="J258" s="23" t="s">
        <v>21</v>
      </c>
      <c r="K258" s="28">
        <f t="shared" si="16"/>
        <v>3.84</v>
      </c>
      <c r="L258" s="35">
        <f t="shared" si="17"/>
        <v>19.2</v>
      </c>
      <c r="M258" s="41"/>
    </row>
    <row r="259" spans="1:13">
      <c r="A259" s="23">
        <v>254</v>
      </c>
      <c r="B259" s="93" t="s">
        <v>282</v>
      </c>
      <c r="C259" s="25" t="s">
        <v>18</v>
      </c>
      <c r="D259" s="25" t="s">
        <v>19</v>
      </c>
      <c r="E259" s="101" t="s">
        <v>24</v>
      </c>
      <c r="F259" s="102"/>
      <c r="G259" s="96">
        <v>1</v>
      </c>
      <c r="H259" s="39"/>
      <c r="I259" s="28">
        <f t="shared" si="15"/>
        <v>1</v>
      </c>
      <c r="J259" s="23" t="s">
        <v>21</v>
      </c>
      <c r="K259" s="28">
        <f t="shared" si="16"/>
        <v>3</v>
      </c>
      <c r="L259" s="35">
        <f t="shared" si="17"/>
        <v>15</v>
      </c>
      <c r="M259" s="41"/>
    </row>
    <row r="260" spans="1:13">
      <c r="A260" s="23">
        <v>255</v>
      </c>
      <c r="B260" s="93" t="s">
        <v>283</v>
      </c>
      <c r="C260" s="25" t="s">
        <v>18</v>
      </c>
      <c r="D260" s="25" t="s">
        <v>19</v>
      </c>
      <c r="E260" s="101" t="s">
        <v>31</v>
      </c>
      <c r="F260" s="102"/>
      <c r="G260" s="96">
        <v>0.46</v>
      </c>
      <c r="H260" s="39"/>
      <c r="I260" s="28">
        <f t="shared" si="15"/>
        <v>0.46</v>
      </c>
      <c r="J260" s="23" t="s">
        <v>21</v>
      </c>
      <c r="K260" s="28">
        <f t="shared" si="16"/>
        <v>1.38</v>
      </c>
      <c r="L260" s="35">
        <f t="shared" si="17"/>
        <v>6.9</v>
      </c>
      <c r="M260" s="41"/>
    </row>
    <row r="261" spans="1:13">
      <c r="A261" s="23">
        <v>256</v>
      </c>
      <c r="B261" s="93" t="s">
        <v>284</v>
      </c>
      <c r="C261" s="25" t="s">
        <v>18</v>
      </c>
      <c r="D261" s="25" t="s">
        <v>19</v>
      </c>
      <c r="E261" s="101" t="s">
        <v>24</v>
      </c>
      <c r="F261" s="102"/>
      <c r="G261" s="96">
        <v>1.02</v>
      </c>
      <c r="H261" s="39"/>
      <c r="I261" s="28">
        <f t="shared" si="15"/>
        <v>1.02</v>
      </c>
      <c r="J261" s="23" t="s">
        <v>21</v>
      </c>
      <c r="K261" s="28">
        <f t="shared" si="16"/>
        <v>3.06</v>
      </c>
      <c r="L261" s="35">
        <f t="shared" si="17"/>
        <v>15.3</v>
      </c>
      <c r="M261" s="41"/>
    </row>
    <row r="262" spans="1:13">
      <c r="A262" s="23">
        <v>257</v>
      </c>
      <c r="B262" s="93" t="s">
        <v>285</v>
      </c>
      <c r="C262" s="25" t="s">
        <v>18</v>
      </c>
      <c r="D262" s="25" t="s">
        <v>19</v>
      </c>
      <c r="E262" s="101" t="s">
        <v>45</v>
      </c>
      <c r="F262" s="102"/>
      <c r="G262" s="96">
        <v>1.4</v>
      </c>
      <c r="H262" s="39"/>
      <c r="I262" s="28">
        <f t="shared" si="15"/>
        <v>1.4</v>
      </c>
      <c r="J262" s="23" t="s">
        <v>21</v>
      </c>
      <c r="K262" s="28">
        <f t="shared" si="16"/>
        <v>4.2</v>
      </c>
      <c r="L262" s="35">
        <f t="shared" si="17"/>
        <v>21</v>
      </c>
      <c r="M262" s="41"/>
    </row>
    <row r="263" spans="1:13">
      <c r="A263" s="23">
        <v>258</v>
      </c>
      <c r="B263" s="93" t="s">
        <v>286</v>
      </c>
      <c r="C263" s="25" t="s">
        <v>18</v>
      </c>
      <c r="D263" s="25" t="s">
        <v>19</v>
      </c>
      <c r="E263" s="101" t="s">
        <v>39</v>
      </c>
      <c r="F263" s="102"/>
      <c r="G263" s="96">
        <v>0.24</v>
      </c>
      <c r="H263" s="39"/>
      <c r="I263" s="28">
        <f t="shared" si="15"/>
        <v>0.24</v>
      </c>
      <c r="J263" s="23" t="s">
        <v>21</v>
      </c>
      <c r="K263" s="28">
        <f t="shared" si="16"/>
        <v>0.72</v>
      </c>
      <c r="L263" s="35">
        <f t="shared" si="17"/>
        <v>3.6</v>
      </c>
      <c r="M263" s="41"/>
    </row>
    <row r="264" spans="1:13">
      <c r="A264" s="23">
        <v>259</v>
      </c>
      <c r="B264" s="93" t="s">
        <v>287</v>
      </c>
      <c r="C264" s="25" t="s">
        <v>18</v>
      </c>
      <c r="D264" s="25" t="s">
        <v>19</v>
      </c>
      <c r="E264" s="101" t="s">
        <v>24</v>
      </c>
      <c r="F264" s="102"/>
      <c r="G264" s="96">
        <v>0.96</v>
      </c>
      <c r="H264" s="39"/>
      <c r="I264" s="28">
        <f t="shared" si="15"/>
        <v>0.96</v>
      </c>
      <c r="J264" s="23" t="s">
        <v>21</v>
      </c>
      <c r="K264" s="28">
        <f t="shared" si="16"/>
        <v>2.88</v>
      </c>
      <c r="L264" s="35">
        <f t="shared" si="17"/>
        <v>14.4</v>
      </c>
      <c r="M264" s="41"/>
    </row>
    <row r="265" spans="1:13">
      <c r="A265" s="23">
        <v>260</v>
      </c>
      <c r="B265" s="93" t="s">
        <v>288</v>
      </c>
      <c r="C265" s="25" t="s">
        <v>18</v>
      </c>
      <c r="D265" s="25" t="s">
        <v>19</v>
      </c>
      <c r="E265" s="101" t="s">
        <v>31</v>
      </c>
      <c r="F265" s="102"/>
      <c r="G265" s="96">
        <v>0.71</v>
      </c>
      <c r="H265" s="39"/>
      <c r="I265" s="28">
        <f t="shared" si="15"/>
        <v>0.71</v>
      </c>
      <c r="J265" s="23" t="s">
        <v>21</v>
      </c>
      <c r="K265" s="28">
        <f t="shared" si="16"/>
        <v>2.13</v>
      </c>
      <c r="L265" s="35">
        <f t="shared" si="17"/>
        <v>10.65</v>
      </c>
      <c r="M265" s="41"/>
    </row>
    <row r="266" spans="1:13">
      <c r="A266" s="23">
        <v>261</v>
      </c>
      <c r="B266" s="93" t="s">
        <v>289</v>
      </c>
      <c r="C266" s="25" t="s">
        <v>18</v>
      </c>
      <c r="D266" s="25" t="s">
        <v>19</v>
      </c>
      <c r="E266" s="101" t="s">
        <v>24</v>
      </c>
      <c r="F266" s="102"/>
      <c r="G266" s="96">
        <v>1.42</v>
      </c>
      <c r="H266" s="39"/>
      <c r="I266" s="28">
        <f t="shared" si="15"/>
        <v>1.42</v>
      </c>
      <c r="J266" s="23" t="s">
        <v>21</v>
      </c>
      <c r="K266" s="28">
        <f t="shared" si="16"/>
        <v>4.26</v>
      </c>
      <c r="L266" s="35">
        <f t="shared" si="17"/>
        <v>21.3</v>
      </c>
      <c r="M266" s="41"/>
    </row>
    <row r="267" spans="1:13">
      <c r="A267" s="23">
        <v>262</v>
      </c>
      <c r="B267" s="93" t="s">
        <v>290</v>
      </c>
      <c r="C267" s="25" t="s">
        <v>18</v>
      </c>
      <c r="D267" s="25" t="s">
        <v>19</v>
      </c>
      <c r="E267" s="101" t="s">
        <v>35</v>
      </c>
      <c r="F267" s="102"/>
      <c r="G267" s="96">
        <v>1.65</v>
      </c>
      <c r="H267" s="39"/>
      <c r="I267" s="28">
        <f t="shared" si="15"/>
        <v>1.65</v>
      </c>
      <c r="J267" s="23" t="s">
        <v>21</v>
      </c>
      <c r="K267" s="28">
        <f t="shared" si="16"/>
        <v>4.95</v>
      </c>
      <c r="L267" s="35">
        <f t="shared" si="17"/>
        <v>24.75</v>
      </c>
      <c r="M267" s="41"/>
    </row>
    <row r="268" spans="1:13">
      <c r="A268" s="23">
        <v>263</v>
      </c>
      <c r="B268" s="93" t="s">
        <v>291</v>
      </c>
      <c r="C268" s="25" t="s">
        <v>18</v>
      </c>
      <c r="D268" s="25" t="s">
        <v>19</v>
      </c>
      <c r="E268" s="101" t="s">
        <v>28</v>
      </c>
      <c r="F268" s="102"/>
      <c r="G268" s="96">
        <v>0.71</v>
      </c>
      <c r="H268" s="39"/>
      <c r="I268" s="28">
        <f t="shared" si="15"/>
        <v>0.71</v>
      </c>
      <c r="J268" s="23" t="s">
        <v>21</v>
      </c>
      <c r="K268" s="28">
        <f t="shared" si="16"/>
        <v>2.13</v>
      </c>
      <c r="L268" s="35">
        <f t="shared" si="17"/>
        <v>10.65</v>
      </c>
      <c r="M268" s="41"/>
    </row>
    <row r="269" spans="1:13">
      <c r="A269" s="23">
        <v>264</v>
      </c>
      <c r="B269" s="93" t="s">
        <v>292</v>
      </c>
      <c r="C269" s="25" t="s">
        <v>18</v>
      </c>
      <c r="D269" s="25" t="s">
        <v>19</v>
      </c>
      <c r="E269" s="101" t="s">
        <v>20</v>
      </c>
      <c r="F269" s="102"/>
      <c r="G269" s="96">
        <v>0.95</v>
      </c>
      <c r="H269" s="39"/>
      <c r="I269" s="28">
        <f t="shared" si="15"/>
        <v>0.95</v>
      </c>
      <c r="J269" s="23" t="s">
        <v>21</v>
      </c>
      <c r="K269" s="28">
        <f t="shared" si="16"/>
        <v>2.85</v>
      </c>
      <c r="L269" s="35">
        <f t="shared" si="17"/>
        <v>14.25</v>
      </c>
      <c r="M269" s="41"/>
    </row>
    <row r="270" spans="1:13">
      <c r="A270" s="23">
        <v>265</v>
      </c>
      <c r="B270" s="93" t="s">
        <v>293</v>
      </c>
      <c r="C270" s="25" t="s">
        <v>18</v>
      </c>
      <c r="D270" s="25" t="s">
        <v>19</v>
      </c>
      <c r="E270" s="101" t="s">
        <v>45</v>
      </c>
      <c r="F270" s="102"/>
      <c r="G270" s="96">
        <v>0.95</v>
      </c>
      <c r="H270" s="39"/>
      <c r="I270" s="28">
        <f t="shared" si="15"/>
        <v>0.95</v>
      </c>
      <c r="J270" s="23" t="s">
        <v>21</v>
      </c>
      <c r="K270" s="28">
        <f t="shared" si="16"/>
        <v>2.85</v>
      </c>
      <c r="L270" s="35">
        <f t="shared" si="17"/>
        <v>14.25</v>
      </c>
      <c r="M270" s="41"/>
    </row>
    <row r="271" spans="1:13">
      <c r="A271" s="23">
        <v>266</v>
      </c>
      <c r="B271" s="93" t="s">
        <v>294</v>
      </c>
      <c r="C271" s="25" t="s">
        <v>18</v>
      </c>
      <c r="D271" s="25" t="s">
        <v>19</v>
      </c>
      <c r="E271" s="101" t="s">
        <v>39</v>
      </c>
      <c r="F271" s="102"/>
      <c r="G271" s="96">
        <v>0.95</v>
      </c>
      <c r="H271" s="39"/>
      <c r="I271" s="28">
        <f t="shared" si="15"/>
        <v>0.95</v>
      </c>
      <c r="J271" s="23" t="s">
        <v>21</v>
      </c>
      <c r="K271" s="28">
        <f t="shared" si="16"/>
        <v>2.85</v>
      </c>
      <c r="L271" s="35">
        <f t="shared" si="17"/>
        <v>14.25</v>
      </c>
      <c r="M271" s="41"/>
    </row>
    <row r="272" spans="1:13">
      <c r="A272" s="23">
        <v>267</v>
      </c>
      <c r="B272" s="93" t="s">
        <v>295</v>
      </c>
      <c r="C272" s="25" t="s">
        <v>18</v>
      </c>
      <c r="D272" s="25" t="s">
        <v>19</v>
      </c>
      <c r="E272" s="101" t="s">
        <v>33</v>
      </c>
      <c r="F272" s="102"/>
      <c r="G272" s="96">
        <v>0.24</v>
      </c>
      <c r="H272" s="39"/>
      <c r="I272" s="28">
        <f t="shared" si="15"/>
        <v>0.24</v>
      </c>
      <c r="J272" s="23" t="s">
        <v>21</v>
      </c>
      <c r="K272" s="28">
        <f t="shared" si="16"/>
        <v>0.72</v>
      </c>
      <c r="L272" s="35">
        <f t="shared" si="17"/>
        <v>3.6</v>
      </c>
      <c r="M272" s="41"/>
    </row>
    <row r="273" spans="1:13">
      <c r="A273" s="23">
        <v>268</v>
      </c>
      <c r="B273" s="93" t="s">
        <v>296</v>
      </c>
      <c r="C273" s="25" t="s">
        <v>18</v>
      </c>
      <c r="D273" s="25" t="s">
        <v>19</v>
      </c>
      <c r="E273" s="101" t="s">
        <v>28</v>
      </c>
      <c r="F273" s="102"/>
      <c r="G273" s="96">
        <v>1.18</v>
      </c>
      <c r="H273" s="39"/>
      <c r="I273" s="28">
        <f t="shared" si="15"/>
        <v>1.18</v>
      </c>
      <c r="J273" s="23" t="s">
        <v>21</v>
      </c>
      <c r="K273" s="28">
        <f t="shared" si="16"/>
        <v>3.54</v>
      </c>
      <c r="L273" s="35">
        <f t="shared" si="17"/>
        <v>17.7</v>
      </c>
      <c r="M273" s="41"/>
    </row>
    <row r="274" spans="1:13">
      <c r="A274" s="23">
        <v>269</v>
      </c>
      <c r="B274" s="93" t="s">
        <v>297</v>
      </c>
      <c r="C274" s="25" t="s">
        <v>18</v>
      </c>
      <c r="D274" s="25" t="s">
        <v>19</v>
      </c>
      <c r="E274" s="101" t="s">
        <v>24</v>
      </c>
      <c r="F274" s="102"/>
      <c r="G274" s="96">
        <v>0.71</v>
      </c>
      <c r="H274" s="39"/>
      <c r="I274" s="28">
        <f t="shared" si="15"/>
        <v>0.71</v>
      </c>
      <c r="J274" s="23" t="s">
        <v>21</v>
      </c>
      <c r="K274" s="28">
        <f t="shared" si="16"/>
        <v>2.13</v>
      </c>
      <c r="L274" s="35">
        <f t="shared" si="17"/>
        <v>10.65</v>
      </c>
      <c r="M274" s="41"/>
    </row>
    <row r="275" spans="1:13">
      <c r="A275" s="23">
        <v>270</v>
      </c>
      <c r="B275" s="93" t="s">
        <v>298</v>
      </c>
      <c r="C275" s="25" t="s">
        <v>18</v>
      </c>
      <c r="D275" s="25" t="s">
        <v>19</v>
      </c>
      <c r="E275" s="101" t="s">
        <v>24</v>
      </c>
      <c r="F275" s="102"/>
      <c r="G275" s="96">
        <v>1.66</v>
      </c>
      <c r="H275" s="39"/>
      <c r="I275" s="28">
        <f t="shared" si="15"/>
        <v>1.66</v>
      </c>
      <c r="J275" s="23" t="s">
        <v>21</v>
      </c>
      <c r="K275" s="28">
        <f t="shared" si="16"/>
        <v>4.98</v>
      </c>
      <c r="L275" s="35">
        <f t="shared" si="17"/>
        <v>24.9</v>
      </c>
      <c r="M275" s="41"/>
    </row>
    <row r="276" spans="1:13">
      <c r="A276" s="23">
        <v>271</v>
      </c>
      <c r="B276" s="93" t="s">
        <v>299</v>
      </c>
      <c r="C276" s="25" t="s">
        <v>18</v>
      </c>
      <c r="D276" s="25" t="s">
        <v>19</v>
      </c>
      <c r="E276" s="101" t="s">
        <v>20</v>
      </c>
      <c r="F276" s="102"/>
      <c r="G276" s="96">
        <v>1.42</v>
      </c>
      <c r="H276" s="39"/>
      <c r="I276" s="28">
        <f t="shared" si="15"/>
        <v>1.42</v>
      </c>
      <c r="J276" s="23" t="s">
        <v>21</v>
      </c>
      <c r="K276" s="28">
        <f t="shared" si="16"/>
        <v>4.26</v>
      </c>
      <c r="L276" s="35">
        <f t="shared" si="17"/>
        <v>21.3</v>
      </c>
      <c r="M276" s="41"/>
    </row>
    <row r="277" spans="1:13">
      <c r="A277" s="23">
        <v>272</v>
      </c>
      <c r="B277" s="93" t="s">
        <v>300</v>
      </c>
      <c r="C277" s="25" t="s">
        <v>18</v>
      </c>
      <c r="D277" s="25" t="s">
        <v>19</v>
      </c>
      <c r="E277" s="101" t="s">
        <v>33</v>
      </c>
      <c r="F277" s="102"/>
      <c r="G277" s="96">
        <v>1.07</v>
      </c>
      <c r="H277" s="39"/>
      <c r="I277" s="28">
        <f t="shared" si="15"/>
        <v>1.07</v>
      </c>
      <c r="J277" s="23" t="s">
        <v>21</v>
      </c>
      <c r="K277" s="28">
        <f t="shared" si="16"/>
        <v>3.21</v>
      </c>
      <c r="L277" s="35">
        <f t="shared" si="17"/>
        <v>16.05</v>
      </c>
      <c r="M277" s="41"/>
    </row>
    <row r="278" spans="1:13">
      <c r="A278" s="23">
        <v>273</v>
      </c>
      <c r="B278" s="93" t="s">
        <v>301</v>
      </c>
      <c r="C278" s="25" t="s">
        <v>18</v>
      </c>
      <c r="D278" s="25" t="s">
        <v>19</v>
      </c>
      <c r="E278" s="101" t="s">
        <v>45</v>
      </c>
      <c r="F278" s="102"/>
      <c r="G278" s="96">
        <v>0.71</v>
      </c>
      <c r="H278" s="39"/>
      <c r="I278" s="28">
        <f t="shared" si="15"/>
        <v>0.71</v>
      </c>
      <c r="J278" s="23" t="s">
        <v>21</v>
      </c>
      <c r="K278" s="28">
        <f t="shared" si="16"/>
        <v>2.13</v>
      </c>
      <c r="L278" s="35">
        <f t="shared" si="17"/>
        <v>10.65</v>
      </c>
      <c r="M278" s="41"/>
    </row>
    <row r="279" spans="1:13">
      <c r="A279" s="23">
        <v>274</v>
      </c>
      <c r="B279" s="93" t="s">
        <v>302</v>
      </c>
      <c r="C279" s="25" t="s">
        <v>18</v>
      </c>
      <c r="D279" s="25" t="s">
        <v>19</v>
      </c>
      <c r="E279" s="101" t="s">
        <v>45</v>
      </c>
      <c r="F279" s="102"/>
      <c r="G279" s="96">
        <v>0.48</v>
      </c>
      <c r="H279" s="39"/>
      <c r="I279" s="28">
        <f t="shared" si="15"/>
        <v>0.48</v>
      </c>
      <c r="J279" s="23" t="s">
        <v>21</v>
      </c>
      <c r="K279" s="28">
        <f t="shared" si="16"/>
        <v>1.44</v>
      </c>
      <c r="L279" s="35">
        <f t="shared" si="17"/>
        <v>7.2</v>
      </c>
      <c r="M279" s="41"/>
    </row>
    <row r="280" spans="1:13">
      <c r="A280" s="23">
        <v>275</v>
      </c>
      <c r="B280" s="93" t="s">
        <v>303</v>
      </c>
      <c r="C280" s="25" t="s">
        <v>18</v>
      </c>
      <c r="D280" s="25" t="s">
        <v>19</v>
      </c>
      <c r="E280" s="101" t="s">
        <v>20</v>
      </c>
      <c r="F280" s="102"/>
      <c r="G280" s="96">
        <v>1.18</v>
      </c>
      <c r="H280" s="39"/>
      <c r="I280" s="28">
        <f t="shared" si="15"/>
        <v>1.18</v>
      </c>
      <c r="J280" s="23" t="s">
        <v>21</v>
      </c>
      <c r="K280" s="28">
        <f t="shared" si="16"/>
        <v>3.54</v>
      </c>
      <c r="L280" s="35">
        <f t="shared" si="17"/>
        <v>17.7</v>
      </c>
      <c r="M280" s="41"/>
    </row>
    <row r="281" spans="1:13">
      <c r="A281" s="23">
        <v>276</v>
      </c>
      <c r="B281" s="103" t="s">
        <v>304</v>
      </c>
      <c r="C281" s="25" t="s">
        <v>18</v>
      </c>
      <c r="D281" s="25" t="s">
        <v>19</v>
      </c>
      <c r="E281" s="101" t="s">
        <v>31</v>
      </c>
      <c r="F281" s="102"/>
      <c r="G281" s="96">
        <v>0.71</v>
      </c>
      <c r="H281" s="39"/>
      <c r="I281" s="28">
        <f t="shared" si="15"/>
        <v>0.71</v>
      </c>
      <c r="J281" s="23" t="s">
        <v>21</v>
      </c>
      <c r="K281" s="28">
        <f t="shared" si="16"/>
        <v>2.13</v>
      </c>
      <c r="L281" s="35">
        <f t="shared" si="17"/>
        <v>10.65</v>
      </c>
      <c r="M281" s="41"/>
    </row>
    <row r="282" spans="1:13">
      <c r="A282" s="23">
        <v>277</v>
      </c>
      <c r="B282" s="93" t="s">
        <v>305</v>
      </c>
      <c r="C282" s="25" t="s">
        <v>18</v>
      </c>
      <c r="D282" s="25" t="s">
        <v>19</v>
      </c>
      <c r="E282" s="101" t="s">
        <v>33</v>
      </c>
      <c r="F282" s="102"/>
      <c r="G282" s="96">
        <v>1.18</v>
      </c>
      <c r="H282" s="39"/>
      <c r="I282" s="28">
        <f t="shared" si="15"/>
        <v>1.18</v>
      </c>
      <c r="J282" s="23" t="s">
        <v>21</v>
      </c>
      <c r="K282" s="28">
        <f t="shared" si="16"/>
        <v>3.54</v>
      </c>
      <c r="L282" s="35">
        <f t="shared" si="17"/>
        <v>17.7</v>
      </c>
      <c r="M282" s="41"/>
    </row>
    <row r="283" spans="1:13">
      <c r="A283" s="23">
        <v>278</v>
      </c>
      <c r="B283" s="93" t="s">
        <v>306</v>
      </c>
      <c r="C283" s="25" t="s">
        <v>18</v>
      </c>
      <c r="D283" s="25" t="s">
        <v>19</v>
      </c>
      <c r="E283" s="101" t="s">
        <v>28</v>
      </c>
      <c r="F283" s="102"/>
      <c r="G283" s="96">
        <v>0.95</v>
      </c>
      <c r="H283" s="39"/>
      <c r="I283" s="28">
        <f t="shared" si="15"/>
        <v>0.95</v>
      </c>
      <c r="J283" s="23" t="s">
        <v>21</v>
      </c>
      <c r="K283" s="28">
        <f t="shared" si="16"/>
        <v>2.85</v>
      </c>
      <c r="L283" s="35">
        <f t="shared" si="17"/>
        <v>14.25</v>
      </c>
      <c r="M283" s="41"/>
    </row>
    <row r="284" spans="1:13">
      <c r="A284" s="23">
        <v>279</v>
      </c>
      <c r="B284" s="93" t="s">
        <v>307</v>
      </c>
      <c r="C284" s="25" t="s">
        <v>18</v>
      </c>
      <c r="D284" s="25" t="s">
        <v>19</v>
      </c>
      <c r="E284" s="101" t="s">
        <v>41</v>
      </c>
      <c r="F284" s="102"/>
      <c r="G284" s="96">
        <v>0.95</v>
      </c>
      <c r="H284" s="39"/>
      <c r="I284" s="28">
        <f t="shared" si="15"/>
        <v>0.95</v>
      </c>
      <c r="J284" s="23" t="s">
        <v>21</v>
      </c>
      <c r="K284" s="28">
        <f t="shared" si="16"/>
        <v>2.85</v>
      </c>
      <c r="L284" s="35">
        <f t="shared" si="17"/>
        <v>14.25</v>
      </c>
      <c r="M284" s="41"/>
    </row>
    <row r="285" spans="1:13">
      <c r="A285" s="23">
        <v>280</v>
      </c>
      <c r="B285" s="93" t="s">
        <v>308</v>
      </c>
      <c r="C285" s="25" t="s">
        <v>18</v>
      </c>
      <c r="D285" s="25" t="s">
        <v>19</v>
      </c>
      <c r="E285" s="101" t="s">
        <v>39</v>
      </c>
      <c r="F285" s="102"/>
      <c r="G285" s="96">
        <v>0.48</v>
      </c>
      <c r="H285" s="39"/>
      <c r="I285" s="28">
        <f t="shared" si="15"/>
        <v>0.48</v>
      </c>
      <c r="J285" s="23" t="s">
        <v>21</v>
      </c>
      <c r="K285" s="28">
        <f t="shared" si="16"/>
        <v>1.44</v>
      </c>
      <c r="L285" s="35">
        <f t="shared" si="17"/>
        <v>7.2</v>
      </c>
      <c r="M285" s="41"/>
    </row>
    <row r="286" spans="1:13">
      <c r="A286" s="23">
        <v>281</v>
      </c>
      <c r="B286" s="93" t="s">
        <v>309</v>
      </c>
      <c r="C286" s="25" t="s">
        <v>18</v>
      </c>
      <c r="D286" s="25" t="s">
        <v>19</v>
      </c>
      <c r="E286" s="101" t="s">
        <v>24</v>
      </c>
      <c r="F286" s="102"/>
      <c r="G286" s="96">
        <v>3.08</v>
      </c>
      <c r="H286" s="39"/>
      <c r="I286" s="28">
        <f t="shared" si="15"/>
        <v>3.08</v>
      </c>
      <c r="J286" s="23" t="s">
        <v>21</v>
      </c>
      <c r="K286" s="28">
        <f t="shared" si="16"/>
        <v>9.24</v>
      </c>
      <c r="L286" s="35">
        <f t="shared" si="17"/>
        <v>46.2</v>
      </c>
      <c r="M286" s="41"/>
    </row>
    <row r="287" spans="1:13">
      <c r="A287" s="23">
        <v>282</v>
      </c>
      <c r="B287" s="93" t="s">
        <v>310</v>
      </c>
      <c r="C287" s="25" t="s">
        <v>18</v>
      </c>
      <c r="D287" s="25" t="s">
        <v>19</v>
      </c>
      <c r="E287" s="101" t="s">
        <v>35</v>
      </c>
      <c r="F287" s="102"/>
      <c r="G287" s="96">
        <v>1.85</v>
      </c>
      <c r="H287" s="39"/>
      <c r="I287" s="28">
        <f t="shared" si="15"/>
        <v>1.85</v>
      </c>
      <c r="J287" s="23" t="s">
        <v>21</v>
      </c>
      <c r="K287" s="28">
        <f t="shared" si="16"/>
        <v>5.55</v>
      </c>
      <c r="L287" s="35">
        <f t="shared" si="17"/>
        <v>27.75</v>
      </c>
      <c r="M287" s="41"/>
    </row>
    <row r="288" spans="1:13">
      <c r="A288" s="23">
        <v>283</v>
      </c>
      <c r="B288" s="93" t="s">
        <v>311</v>
      </c>
      <c r="C288" s="25" t="s">
        <v>18</v>
      </c>
      <c r="D288" s="25" t="s">
        <v>19</v>
      </c>
      <c r="E288" s="101" t="s">
        <v>35</v>
      </c>
      <c r="F288" s="102"/>
      <c r="G288" s="96">
        <v>3.08</v>
      </c>
      <c r="H288" s="39"/>
      <c r="I288" s="28">
        <f t="shared" si="15"/>
        <v>3.08</v>
      </c>
      <c r="J288" s="23" t="s">
        <v>21</v>
      </c>
      <c r="K288" s="28">
        <f t="shared" si="16"/>
        <v>9.24</v>
      </c>
      <c r="L288" s="35">
        <f t="shared" si="17"/>
        <v>46.2</v>
      </c>
      <c r="M288" s="41"/>
    </row>
    <row r="289" spans="1:13">
      <c r="A289" s="23">
        <v>284</v>
      </c>
      <c r="B289" s="93" t="s">
        <v>312</v>
      </c>
      <c r="C289" s="25" t="s">
        <v>18</v>
      </c>
      <c r="D289" s="25" t="s">
        <v>19</v>
      </c>
      <c r="E289" s="101" t="s">
        <v>35</v>
      </c>
      <c r="F289" s="102"/>
      <c r="G289" s="96">
        <v>1.54</v>
      </c>
      <c r="H289" s="39"/>
      <c r="I289" s="28">
        <f t="shared" si="15"/>
        <v>1.54</v>
      </c>
      <c r="J289" s="23" t="s">
        <v>21</v>
      </c>
      <c r="K289" s="28">
        <f t="shared" si="16"/>
        <v>4.62</v>
      </c>
      <c r="L289" s="35">
        <f t="shared" si="17"/>
        <v>23.1</v>
      </c>
      <c r="M289" s="41"/>
    </row>
    <row r="290" spans="1:13">
      <c r="A290" s="23">
        <v>285</v>
      </c>
      <c r="B290" s="93" t="s">
        <v>313</v>
      </c>
      <c r="C290" s="25" t="s">
        <v>18</v>
      </c>
      <c r="D290" s="25" t="s">
        <v>19</v>
      </c>
      <c r="E290" s="101" t="s">
        <v>35</v>
      </c>
      <c r="F290" s="102"/>
      <c r="G290" s="96">
        <v>2.05</v>
      </c>
      <c r="H290" s="39"/>
      <c r="I290" s="28">
        <f t="shared" si="15"/>
        <v>2.05</v>
      </c>
      <c r="J290" s="23" t="s">
        <v>21</v>
      </c>
      <c r="K290" s="28">
        <f t="shared" si="16"/>
        <v>6.15</v>
      </c>
      <c r="L290" s="35">
        <f t="shared" si="17"/>
        <v>30.75</v>
      </c>
      <c r="M290" s="41"/>
    </row>
    <row r="291" spans="1:13">
      <c r="A291" s="23">
        <v>286</v>
      </c>
      <c r="B291" s="93" t="s">
        <v>314</v>
      </c>
      <c r="C291" s="25" t="s">
        <v>18</v>
      </c>
      <c r="D291" s="25" t="s">
        <v>19</v>
      </c>
      <c r="E291" s="101" t="s">
        <v>31</v>
      </c>
      <c r="F291" s="102"/>
      <c r="G291" s="96">
        <v>2.57</v>
      </c>
      <c r="H291" s="39"/>
      <c r="I291" s="28">
        <f t="shared" si="15"/>
        <v>2.57</v>
      </c>
      <c r="J291" s="23" t="s">
        <v>21</v>
      </c>
      <c r="K291" s="28">
        <f t="shared" si="16"/>
        <v>7.71</v>
      </c>
      <c r="L291" s="35">
        <f t="shared" si="17"/>
        <v>38.55</v>
      </c>
      <c r="M291" s="41"/>
    </row>
    <row r="292" spans="1:13">
      <c r="A292" s="23">
        <v>287</v>
      </c>
      <c r="B292" s="93" t="s">
        <v>315</v>
      </c>
      <c r="C292" s="25" t="s">
        <v>18</v>
      </c>
      <c r="D292" s="25" t="s">
        <v>19</v>
      </c>
      <c r="E292" s="101" t="s">
        <v>28</v>
      </c>
      <c r="F292" s="102"/>
      <c r="G292" s="96">
        <v>2.05</v>
      </c>
      <c r="H292" s="39"/>
      <c r="I292" s="28">
        <f t="shared" si="15"/>
        <v>2.05</v>
      </c>
      <c r="J292" s="23" t="s">
        <v>21</v>
      </c>
      <c r="K292" s="28">
        <f t="shared" si="16"/>
        <v>6.15</v>
      </c>
      <c r="L292" s="35">
        <f t="shared" si="17"/>
        <v>30.75</v>
      </c>
      <c r="M292" s="41"/>
    </row>
    <row r="293" spans="1:13">
      <c r="A293" s="23">
        <v>288</v>
      </c>
      <c r="B293" s="93" t="s">
        <v>316</v>
      </c>
      <c r="C293" s="25" t="s">
        <v>18</v>
      </c>
      <c r="D293" s="25" t="s">
        <v>19</v>
      </c>
      <c r="E293" s="101" t="s">
        <v>31</v>
      </c>
      <c r="F293" s="102"/>
      <c r="G293" s="96">
        <v>3.59</v>
      </c>
      <c r="H293" s="39"/>
      <c r="I293" s="28">
        <f t="shared" si="15"/>
        <v>3.59</v>
      </c>
      <c r="J293" s="23" t="s">
        <v>21</v>
      </c>
      <c r="K293" s="28">
        <f t="shared" si="16"/>
        <v>10.77</v>
      </c>
      <c r="L293" s="35">
        <f t="shared" si="17"/>
        <v>53.85</v>
      </c>
      <c r="M293" s="41"/>
    </row>
    <row r="294" spans="1:13">
      <c r="A294" s="23">
        <v>289</v>
      </c>
      <c r="B294" s="93" t="s">
        <v>317</v>
      </c>
      <c r="C294" s="25" t="s">
        <v>18</v>
      </c>
      <c r="D294" s="25" t="s">
        <v>19</v>
      </c>
      <c r="E294" s="101" t="s">
        <v>45</v>
      </c>
      <c r="F294" s="102"/>
      <c r="G294" s="96">
        <v>3.59</v>
      </c>
      <c r="H294" s="39"/>
      <c r="I294" s="28">
        <f t="shared" si="15"/>
        <v>3.59</v>
      </c>
      <c r="J294" s="23" t="s">
        <v>21</v>
      </c>
      <c r="K294" s="28">
        <f t="shared" si="16"/>
        <v>10.77</v>
      </c>
      <c r="L294" s="35">
        <f t="shared" si="17"/>
        <v>53.85</v>
      </c>
      <c r="M294" s="41"/>
    </row>
    <row r="295" spans="1:13">
      <c r="A295" s="23">
        <v>290</v>
      </c>
      <c r="B295" s="93" t="s">
        <v>318</v>
      </c>
      <c r="C295" s="25" t="s">
        <v>18</v>
      </c>
      <c r="D295" s="25" t="s">
        <v>19</v>
      </c>
      <c r="E295" s="101" t="s">
        <v>33</v>
      </c>
      <c r="F295" s="102"/>
      <c r="G295" s="96">
        <v>3.79</v>
      </c>
      <c r="H295" s="39"/>
      <c r="I295" s="28">
        <f t="shared" si="15"/>
        <v>3.79</v>
      </c>
      <c r="J295" s="23" t="s">
        <v>21</v>
      </c>
      <c r="K295" s="28">
        <f t="shared" si="16"/>
        <v>11.37</v>
      </c>
      <c r="L295" s="35">
        <f t="shared" si="17"/>
        <v>56.85</v>
      </c>
      <c r="M295" s="41"/>
    </row>
    <row r="296" spans="1:13">
      <c r="A296" s="23">
        <v>291</v>
      </c>
      <c r="B296" s="93" t="s">
        <v>319</v>
      </c>
      <c r="C296" s="25" t="s">
        <v>18</v>
      </c>
      <c r="D296" s="25" t="s">
        <v>19</v>
      </c>
      <c r="E296" s="101" t="s">
        <v>20</v>
      </c>
      <c r="F296" s="102"/>
      <c r="G296" s="96">
        <v>2.29</v>
      </c>
      <c r="H296" s="39"/>
      <c r="I296" s="28">
        <f t="shared" si="15"/>
        <v>2.29</v>
      </c>
      <c r="J296" s="23" t="s">
        <v>21</v>
      </c>
      <c r="K296" s="28">
        <f t="shared" si="16"/>
        <v>6.87</v>
      </c>
      <c r="L296" s="35">
        <f t="shared" si="17"/>
        <v>34.35</v>
      </c>
      <c r="M296" s="41"/>
    </row>
    <row r="297" spans="1:13">
      <c r="A297" s="23">
        <v>292</v>
      </c>
      <c r="B297" s="93" t="s">
        <v>320</v>
      </c>
      <c r="C297" s="25" t="s">
        <v>18</v>
      </c>
      <c r="D297" s="25" t="s">
        <v>19</v>
      </c>
      <c r="E297" s="101" t="s">
        <v>35</v>
      </c>
      <c r="F297" s="102"/>
      <c r="G297" s="96">
        <v>1.66</v>
      </c>
      <c r="H297" s="39"/>
      <c r="I297" s="28">
        <f t="shared" si="15"/>
        <v>1.66</v>
      </c>
      <c r="J297" s="23" t="s">
        <v>21</v>
      </c>
      <c r="K297" s="28">
        <f t="shared" si="16"/>
        <v>4.98</v>
      </c>
      <c r="L297" s="35">
        <f t="shared" si="17"/>
        <v>24.9</v>
      </c>
      <c r="M297" s="41"/>
    </row>
    <row r="298" spans="1:13">
      <c r="A298" s="23">
        <v>293</v>
      </c>
      <c r="B298" s="93" t="s">
        <v>321</v>
      </c>
      <c r="C298" s="25" t="s">
        <v>18</v>
      </c>
      <c r="D298" s="25" t="s">
        <v>19</v>
      </c>
      <c r="E298" s="101" t="s">
        <v>33</v>
      </c>
      <c r="F298" s="102"/>
      <c r="G298" s="96">
        <v>1.87</v>
      </c>
      <c r="H298" s="39"/>
      <c r="I298" s="28">
        <f t="shared" si="15"/>
        <v>1.87</v>
      </c>
      <c r="J298" s="23" t="s">
        <v>21</v>
      </c>
      <c r="K298" s="28">
        <f t="shared" si="16"/>
        <v>5.61</v>
      </c>
      <c r="L298" s="35">
        <f t="shared" si="17"/>
        <v>28.05</v>
      </c>
      <c r="M298" s="41"/>
    </row>
    <row r="299" spans="1:13">
      <c r="A299" s="23">
        <v>294</v>
      </c>
      <c r="B299" s="93" t="s">
        <v>322</v>
      </c>
      <c r="C299" s="25" t="s">
        <v>18</v>
      </c>
      <c r="D299" s="25" t="s">
        <v>19</v>
      </c>
      <c r="E299" s="101" t="s">
        <v>35</v>
      </c>
      <c r="F299" s="102"/>
      <c r="G299" s="96">
        <v>3.46</v>
      </c>
      <c r="H299" s="39"/>
      <c r="I299" s="28">
        <f t="shared" si="15"/>
        <v>3.46</v>
      </c>
      <c r="J299" s="23" t="s">
        <v>21</v>
      </c>
      <c r="K299" s="28">
        <f t="shared" si="16"/>
        <v>10.38</v>
      </c>
      <c r="L299" s="35">
        <f t="shared" si="17"/>
        <v>51.9</v>
      </c>
      <c r="M299" s="41"/>
    </row>
    <row r="300" spans="1:13">
      <c r="A300" s="23">
        <v>295</v>
      </c>
      <c r="B300" s="93" t="s">
        <v>323</v>
      </c>
      <c r="C300" s="25" t="s">
        <v>18</v>
      </c>
      <c r="D300" s="25" t="s">
        <v>19</v>
      </c>
      <c r="E300" s="101" t="s">
        <v>35</v>
      </c>
      <c r="F300" s="102"/>
      <c r="G300" s="96">
        <v>0.78</v>
      </c>
      <c r="H300" s="39"/>
      <c r="I300" s="28">
        <f t="shared" si="15"/>
        <v>0.78</v>
      </c>
      <c r="J300" s="23" t="s">
        <v>21</v>
      </c>
      <c r="K300" s="28">
        <f t="shared" si="16"/>
        <v>2.34</v>
      </c>
      <c r="L300" s="35">
        <f t="shared" si="17"/>
        <v>11.7</v>
      </c>
      <c r="M300" s="41"/>
    </row>
    <row r="301" spans="1:13">
      <c r="A301" s="23">
        <v>296</v>
      </c>
      <c r="B301" s="93" t="s">
        <v>324</v>
      </c>
      <c r="C301" s="25" t="s">
        <v>18</v>
      </c>
      <c r="D301" s="25" t="s">
        <v>19</v>
      </c>
      <c r="E301" s="101" t="s">
        <v>24</v>
      </c>
      <c r="F301" s="102"/>
      <c r="G301" s="96">
        <v>1.13</v>
      </c>
      <c r="H301" s="39"/>
      <c r="I301" s="28">
        <f t="shared" si="15"/>
        <v>1.13</v>
      </c>
      <c r="J301" s="23" t="s">
        <v>21</v>
      </c>
      <c r="K301" s="28">
        <f t="shared" si="16"/>
        <v>3.39</v>
      </c>
      <c r="L301" s="35">
        <f t="shared" si="17"/>
        <v>16.95</v>
      </c>
      <c r="M301" s="41"/>
    </row>
    <row r="302" spans="1:13">
      <c r="A302" s="23">
        <v>297</v>
      </c>
      <c r="B302" s="93" t="s">
        <v>325</v>
      </c>
      <c r="C302" s="25" t="s">
        <v>18</v>
      </c>
      <c r="D302" s="25" t="s">
        <v>19</v>
      </c>
      <c r="E302" s="101" t="s">
        <v>24</v>
      </c>
      <c r="F302" s="102"/>
      <c r="G302" s="96">
        <v>3.07</v>
      </c>
      <c r="H302" s="39"/>
      <c r="I302" s="28">
        <f t="shared" si="15"/>
        <v>3.07</v>
      </c>
      <c r="J302" s="23" t="s">
        <v>21</v>
      </c>
      <c r="K302" s="28">
        <f t="shared" si="16"/>
        <v>9.21</v>
      </c>
      <c r="L302" s="35">
        <f t="shared" si="17"/>
        <v>46.05</v>
      </c>
      <c r="M302" s="41"/>
    </row>
    <row r="303" spans="1:13">
      <c r="A303" s="23">
        <v>298</v>
      </c>
      <c r="B303" s="93" t="s">
        <v>326</v>
      </c>
      <c r="C303" s="25" t="s">
        <v>18</v>
      </c>
      <c r="D303" s="25" t="s">
        <v>19</v>
      </c>
      <c r="E303" s="101" t="s">
        <v>24</v>
      </c>
      <c r="F303" s="102"/>
      <c r="G303" s="96">
        <v>2.47</v>
      </c>
      <c r="H303" s="39"/>
      <c r="I303" s="28">
        <f t="shared" si="15"/>
        <v>2.47</v>
      </c>
      <c r="J303" s="23" t="s">
        <v>21</v>
      </c>
      <c r="K303" s="28">
        <f t="shared" si="16"/>
        <v>7.41</v>
      </c>
      <c r="L303" s="35">
        <f t="shared" si="17"/>
        <v>37.05</v>
      </c>
      <c r="M303" s="41"/>
    </row>
    <row r="304" spans="1:13">
      <c r="A304" s="23">
        <v>299</v>
      </c>
      <c r="B304" s="93" t="s">
        <v>327</v>
      </c>
      <c r="C304" s="25" t="s">
        <v>18</v>
      </c>
      <c r="D304" s="25" t="s">
        <v>19</v>
      </c>
      <c r="E304" s="101" t="s">
        <v>20</v>
      </c>
      <c r="F304" s="102"/>
      <c r="G304" s="96">
        <v>4.9</v>
      </c>
      <c r="H304" s="39"/>
      <c r="I304" s="28">
        <f t="shared" si="15"/>
        <v>4.9</v>
      </c>
      <c r="J304" s="23" t="s">
        <v>21</v>
      </c>
      <c r="K304" s="28">
        <f t="shared" si="16"/>
        <v>14.7</v>
      </c>
      <c r="L304" s="35">
        <f t="shared" si="17"/>
        <v>73.5</v>
      </c>
      <c r="M304" s="41"/>
    </row>
    <row r="305" spans="1:13">
      <c r="A305" s="23">
        <v>300</v>
      </c>
      <c r="B305" s="93" t="s">
        <v>328</v>
      </c>
      <c r="C305" s="25" t="s">
        <v>18</v>
      </c>
      <c r="D305" s="25" t="s">
        <v>19</v>
      </c>
      <c r="E305" s="101" t="s">
        <v>28</v>
      </c>
      <c r="F305" s="102"/>
      <c r="G305" s="96">
        <v>2.63</v>
      </c>
      <c r="H305" s="39"/>
      <c r="I305" s="28">
        <f t="shared" si="15"/>
        <v>2.63</v>
      </c>
      <c r="J305" s="23" t="s">
        <v>21</v>
      </c>
      <c r="K305" s="28">
        <f t="shared" si="16"/>
        <v>7.89</v>
      </c>
      <c r="L305" s="35">
        <f t="shared" si="17"/>
        <v>39.45</v>
      </c>
      <c r="M305" s="41"/>
    </row>
    <row r="306" spans="1:13">
      <c r="A306" s="23">
        <v>301</v>
      </c>
      <c r="B306" s="93" t="s">
        <v>329</v>
      </c>
      <c r="C306" s="25" t="s">
        <v>18</v>
      </c>
      <c r="D306" s="25" t="s">
        <v>19</v>
      </c>
      <c r="E306" s="101" t="s">
        <v>35</v>
      </c>
      <c r="F306" s="102"/>
      <c r="G306" s="96">
        <v>1.96</v>
      </c>
      <c r="H306" s="39"/>
      <c r="I306" s="28">
        <f t="shared" si="15"/>
        <v>1.96</v>
      </c>
      <c r="J306" s="23" t="s">
        <v>21</v>
      </c>
      <c r="K306" s="28">
        <f t="shared" si="16"/>
        <v>5.88</v>
      </c>
      <c r="L306" s="35">
        <f t="shared" si="17"/>
        <v>29.4</v>
      </c>
      <c r="M306" s="41"/>
    </row>
    <row r="307" spans="1:13">
      <c r="A307" s="23">
        <v>302</v>
      </c>
      <c r="B307" s="93" t="s">
        <v>330</v>
      </c>
      <c r="C307" s="25" t="s">
        <v>18</v>
      </c>
      <c r="D307" s="25" t="s">
        <v>19</v>
      </c>
      <c r="E307" s="101" t="s">
        <v>31</v>
      </c>
      <c r="F307" s="102"/>
      <c r="G307" s="96">
        <v>2.32</v>
      </c>
      <c r="H307" s="39"/>
      <c r="I307" s="28">
        <f t="shared" si="15"/>
        <v>2.32</v>
      </c>
      <c r="J307" s="23" t="s">
        <v>21</v>
      </c>
      <c r="K307" s="28">
        <f t="shared" si="16"/>
        <v>6.96</v>
      </c>
      <c r="L307" s="35">
        <f t="shared" si="17"/>
        <v>34.8</v>
      </c>
      <c r="M307" s="41"/>
    </row>
    <row r="308" spans="1:13">
      <c r="A308" s="23">
        <v>303</v>
      </c>
      <c r="B308" s="93" t="s">
        <v>331</v>
      </c>
      <c r="C308" s="25" t="s">
        <v>18</v>
      </c>
      <c r="D308" s="25" t="s">
        <v>19</v>
      </c>
      <c r="E308" s="101" t="s">
        <v>35</v>
      </c>
      <c r="F308" s="102"/>
      <c r="G308" s="96">
        <v>1.49</v>
      </c>
      <c r="H308" s="39"/>
      <c r="I308" s="28">
        <f t="shared" si="15"/>
        <v>1.49</v>
      </c>
      <c r="J308" s="23" t="s">
        <v>21</v>
      </c>
      <c r="K308" s="28">
        <f t="shared" si="16"/>
        <v>4.47</v>
      </c>
      <c r="L308" s="35">
        <f t="shared" si="17"/>
        <v>22.35</v>
      </c>
      <c r="M308" s="41"/>
    </row>
    <row r="309" spans="1:13">
      <c r="A309" s="23">
        <v>304</v>
      </c>
      <c r="B309" s="93" t="s">
        <v>332</v>
      </c>
      <c r="C309" s="25" t="s">
        <v>18</v>
      </c>
      <c r="D309" s="25" t="s">
        <v>19</v>
      </c>
      <c r="E309" s="101" t="s">
        <v>41</v>
      </c>
      <c r="F309" s="102"/>
      <c r="G309" s="96">
        <v>1.92</v>
      </c>
      <c r="H309" s="39"/>
      <c r="I309" s="28">
        <f t="shared" si="15"/>
        <v>1.92</v>
      </c>
      <c r="J309" s="23" t="s">
        <v>21</v>
      </c>
      <c r="K309" s="28">
        <f t="shared" si="16"/>
        <v>5.76</v>
      </c>
      <c r="L309" s="35">
        <f t="shared" si="17"/>
        <v>28.8</v>
      </c>
      <c r="M309" s="41"/>
    </row>
    <row r="310" spans="1:13">
      <c r="A310" s="23">
        <v>305</v>
      </c>
      <c r="B310" s="93" t="s">
        <v>333</v>
      </c>
      <c r="C310" s="25" t="s">
        <v>18</v>
      </c>
      <c r="D310" s="25" t="s">
        <v>19</v>
      </c>
      <c r="E310" s="101" t="s">
        <v>31</v>
      </c>
      <c r="F310" s="102"/>
      <c r="G310" s="96">
        <v>2.28</v>
      </c>
      <c r="H310" s="39"/>
      <c r="I310" s="28">
        <f t="shared" si="15"/>
        <v>2.28</v>
      </c>
      <c r="J310" s="23" t="s">
        <v>21</v>
      </c>
      <c r="K310" s="28">
        <f t="shared" si="16"/>
        <v>6.84</v>
      </c>
      <c r="L310" s="35">
        <f t="shared" si="17"/>
        <v>34.2</v>
      </c>
      <c r="M310" s="41"/>
    </row>
    <row r="311" spans="1:13">
      <c r="A311" s="23">
        <v>306</v>
      </c>
      <c r="B311" s="93" t="s">
        <v>334</v>
      </c>
      <c r="C311" s="25" t="s">
        <v>18</v>
      </c>
      <c r="D311" s="25" t="s">
        <v>19</v>
      </c>
      <c r="E311" s="101" t="s">
        <v>20</v>
      </c>
      <c r="F311" s="102"/>
      <c r="G311" s="96">
        <v>2.63</v>
      </c>
      <c r="H311" s="39"/>
      <c r="I311" s="28">
        <f t="shared" si="15"/>
        <v>2.63</v>
      </c>
      <c r="J311" s="23" t="s">
        <v>21</v>
      </c>
      <c r="K311" s="28">
        <f t="shared" si="16"/>
        <v>7.89</v>
      </c>
      <c r="L311" s="35">
        <f t="shared" si="17"/>
        <v>39.45</v>
      </c>
      <c r="M311" s="41"/>
    </row>
    <row r="312" spans="1:13">
      <c r="A312" s="23">
        <v>307</v>
      </c>
      <c r="B312" s="93" t="s">
        <v>335</v>
      </c>
      <c r="C312" s="25" t="s">
        <v>18</v>
      </c>
      <c r="D312" s="25" t="s">
        <v>19</v>
      </c>
      <c r="E312" s="101" t="s">
        <v>28</v>
      </c>
      <c r="F312" s="102"/>
      <c r="G312" s="96">
        <v>2.25</v>
      </c>
      <c r="H312" s="39"/>
      <c r="I312" s="28">
        <f t="shared" si="15"/>
        <v>2.25</v>
      </c>
      <c r="J312" s="23" t="s">
        <v>21</v>
      </c>
      <c r="K312" s="28">
        <f t="shared" si="16"/>
        <v>6.75</v>
      </c>
      <c r="L312" s="35">
        <f t="shared" si="17"/>
        <v>33.75</v>
      </c>
      <c r="M312" s="41"/>
    </row>
    <row r="313" spans="1:13">
      <c r="A313" s="23">
        <v>308</v>
      </c>
      <c r="B313" s="93" t="s">
        <v>336</v>
      </c>
      <c r="C313" s="25" t="s">
        <v>18</v>
      </c>
      <c r="D313" s="25" t="s">
        <v>19</v>
      </c>
      <c r="E313" s="101" t="s">
        <v>31</v>
      </c>
      <c r="F313" s="102"/>
      <c r="G313" s="96">
        <v>0.75</v>
      </c>
      <c r="H313" s="39"/>
      <c r="I313" s="28">
        <f t="shared" si="15"/>
        <v>0.75</v>
      </c>
      <c r="J313" s="23" t="s">
        <v>21</v>
      </c>
      <c r="K313" s="28">
        <f t="shared" si="16"/>
        <v>2.25</v>
      </c>
      <c r="L313" s="35">
        <f t="shared" si="17"/>
        <v>11.25</v>
      </c>
      <c r="M313" s="41"/>
    </row>
    <row r="314" spans="1:13">
      <c r="A314" s="23">
        <v>309</v>
      </c>
      <c r="B314" s="93" t="s">
        <v>286</v>
      </c>
      <c r="C314" s="25" t="s">
        <v>18</v>
      </c>
      <c r="D314" s="25" t="s">
        <v>19</v>
      </c>
      <c r="E314" s="101" t="s">
        <v>45</v>
      </c>
      <c r="F314" s="102"/>
      <c r="G314" s="96">
        <v>1.13</v>
      </c>
      <c r="H314" s="39"/>
      <c r="I314" s="28">
        <f t="shared" si="15"/>
        <v>1.13</v>
      </c>
      <c r="J314" s="23" t="s">
        <v>21</v>
      </c>
      <c r="K314" s="28">
        <f t="shared" si="16"/>
        <v>3.39</v>
      </c>
      <c r="L314" s="35">
        <f t="shared" si="17"/>
        <v>16.95</v>
      </c>
      <c r="M314" s="41"/>
    </row>
    <row r="315" spans="1:13">
      <c r="A315" s="23">
        <v>310</v>
      </c>
      <c r="B315" s="93" t="s">
        <v>337</v>
      </c>
      <c r="C315" s="25" t="s">
        <v>18</v>
      </c>
      <c r="D315" s="25" t="s">
        <v>19</v>
      </c>
      <c r="E315" s="101" t="s">
        <v>41</v>
      </c>
      <c r="F315" s="102"/>
      <c r="G315" s="96">
        <v>2.22</v>
      </c>
      <c r="H315" s="39"/>
      <c r="I315" s="28">
        <f t="shared" si="15"/>
        <v>2.22</v>
      </c>
      <c r="J315" s="23" t="s">
        <v>21</v>
      </c>
      <c r="K315" s="28">
        <f t="shared" si="16"/>
        <v>6.66</v>
      </c>
      <c r="L315" s="35">
        <f t="shared" si="17"/>
        <v>33.3</v>
      </c>
      <c r="M315" s="41"/>
    </row>
    <row r="316" spans="1:13">
      <c r="A316" s="23">
        <v>311</v>
      </c>
      <c r="B316" s="93" t="s">
        <v>338</v>
      </c>
      <c r="C316" s="25" t="s">
        <v>18</v>
      </c>
      <c r="D316" s="25" t="s">
        <v>19</v>
      </c>
      <c r="E316" s="101" t="s">
        <v>20</v>
      </c>
      <c r="F316" s="102"/>
      <c r="G316" s="96">
        <v>2.22</v>
      </c>
      <c r="H316" s="39"/>
      <c r="I316" s="28">
        <f t="shared" si="15"/>
        <v>2.22</v>
      </c>
      <c r="J316" s="23" t="s">
        <v>21</v>
      </c>
      <c r="K316" s="28">
        <f t="shared" si="16"/>
        <v>6.66</v>
      </c>
      <c r="L316" s="35">
        <f t="shared" si="17"/>
        <v>33.3</v>
      </c>
      <c r="M316" s="41"/>
    </row>
    <row r="317" spans="1:13">
      <c r="A317" s="23">
        <v>312</v>
      </c>
      <c r="B317" s="93" t="s">
        <v>339</v>
      </c>
      <c r="C317" s="25" t="s">
        <v>18</v>
      </c>
      <c r="D317" s="25" t="s">
        <v>19</v>
      </c>
      <c r="E317" s="101" t="s">
        <v>31</v>
      </c>
      <c r="F317" s="102"/>
      <c r="G317" s="96">
        <v>2.22</v>
      </c>
      <c r="H317" s="39"/>
      <c r="I317" s="28">
        <f t="shared" si="15"/>
        <v>2.22</v>
      </c>
      <c r="J317" s="23" t="s">
        <v>21</v>
      </c>
      <c r="K317" s="28">
        <f t="shared" si="16"/>
        <v>6.66</v>
      </c>
      <c r="L317" s="35">
        <f t="shared" si="17"/>
        <v>33.3</v>
      </c>
      <c r="M317" s="41"/>
    </row>
    <row r="318" spans="1:13">
      <c r="A318" s="23">
        <v>313</v>
      </c>
      <c r="B318" s="93" t="s">
        <v>340</v>
      </c>
      <c r="C318" s="25" t="s">
        <v>18</v>
      </c>
      <c r="D318" s="25" t="s">
        <v>19</v>
      </c>
      <c r="E318" s="101" t="s">
        <v>28</v>
      </c>
      <c r="F318" s="102"/>
      <c r="G318" s="96">
        <v>2.62</v>
      </c>
      <c r="H318" s="39"/>
      <c r="I318" s="28">
        <f t="shared" si="15"/>
        <v>2.62</v>
      </c>
      <c r="J318" s="23" t="s">
        <v>21</v>
      </c>
      <c r="K318" s="28">
        <f t="shared" si="16"/>
        <v>7.86</v>
      </c>
      <c r="L318" s="35">
        <f t="shared" si="17"/>
        <v>39.3</v>
      </c>
      <c r="M318" s="41"/>
    </row>
    <row r="319" spans="1:13">
      <c r="A319" s="23">
        <v>314</v>
      </c>
      <c r="B319" s="93" t="s">
        <v>341</v>
      </c>
      <c r="C319" s="25" t="s">
        <v>18</v>
      </c>
      <c r="D319" s="25" t="s">
        <v>19</v>
      </c>
      <c r="E319" s="101" t="s">
        <v>20</v>
      </c>
      <c r="F319" s="102"/>
      <c r="G319" s="96">
        <v>0.88</v>
      </c>
      <c r="H319" s="39"/>
      <c r="I319" s="28">
        <f t="shared" si="15"/>
        <v>0.88</v>
      </c>
      <c r="J319" s="23" t="s">
        <v>21</v>
      </c>
      <c r="K319" s="28">
        <f t="shared" si="16"/>
        <v>2.64</v>
      </c>
      <c r="L319" s="35">
        <f t="shared" si="17"/>
        <v>13.2</v>
      </c>
      <c r="M319" s="41"/>
    </row>
    <row r="320" spans="1:13">
      <c r="A320" s="23">
        <v>315</v>
      </c>
      <c r="B320" s="93" t="s">
        <v>342</v>
      </c>
      <c r="C320" s="25" t="s">
        <v>18</v>
      </c>
      <c r="D320" s="25" t="s">
        <v>19</v>
      </c>
      <c r="E320" s="101" t="s">
        <v>35</v>
      </c>
      <c r="F320" s="102"/>
      <c r="G320" s="96">
        <v>3.49</v>
      </c>
      <c r="H320" s="39"/>
      <c r="I320" s="28">
        <f t="shared" si="15"/>
        <v>3.49</v>
      </c>
      <c r="J320" s="23" t="s">
        <v>21</v>
      </c>
      <c r="K320" s="28">
        <f t="shared" si="16"/>
        <v>10.47</v>
      </c>
      <c r="L320" s="35">
        <f t="shared" si="17"/>
        <v>52.35</v>
      </c>
      <c r="M320" s="41"/>
    </row>
    <row r="321" spans="1:13">
      <c r="A321" s="23">
        <v>316</v>
      </c>
      <c r="B321" s="93" t="s">
        <v>343</v>
      </c>
      <c r="C321" s="25" t="s">
        <v>18</v>
      </c>
      <c r="D321" s="25" t="s">
        <v>19</v>
      </c>
      <c r="E321" s="101" t="s">
        <v>31</v>
      </c>
      <c r="F321" s="102"/>
      <c r="G321" s="96">
        <v>2.03</v>
      </c>
      <c r="H321" s="39"/>
      <c r="I321" s="28">
        <f t="shared" ref="I321:I384" si="18">G321</f>
        <v>2.03</v>
      </c>
      <c r="J321" s="23" t="s">
        <v>21</v>
      </c>
      <c r="K321" s="28">
        <f t="shared" ref="K321:K384" si="19">I321*3</f>
        <v>6.09</v>
      </c>
      <c r="L321" s="35">
        <f t="shared" ref="L321:L384" si="20">I321*15</f>
        <v>30.45</v>
      </c>
      <c r="M321" s="41"/>
    </row>
    <row r="322" spans="1:13">
      <c r="A322" s="23">
        <v>317</v>
      </c>
      <c r="B322" s="93" t="s">
        <v>344</v>
      </c>
      <c r="C322" s="25" t="s">
        <v>18</v>
      </c>
      <c r="D322" s="25" t="s">
        <v>19</v>
      </c>
      <c r="E322" s="101" t="s">
        <v>31</v>
      </c>
      <c r="F322" s="102"/>
      <c r="G322" s="96">
        <v>3.54</v>
      </c>
      <c r="H322" s="39"/>
      <c r="I322" s="28">
        <f t="shared" si="18"/>
        <v>3.54</v>
      </c>
      <c r="J322" s="23" t="s">
        <v>21</v>
      </c>
      <c r="K322" s="28">
        <f t="shared" si="19"/>
        <v>10.62</v>
      </c>
      <c r="L322" s="35">
        <f t="shared" si="20"/>
        <v>53.1</v>
      </c>
      <c r="M322" s="41"/>
    </row>
    <row r="323" spans="1:13">
      <c r="A323" s="23">
        <v>318</v>
      </c>
      <c r="B323" s="93" t="s">
        <v>345</v>
      </c>
      <c r="C323" s="25" t="s">
        <v>18</v>
      </c>
      <c r="D323" s="25" t="s">
        <v>19</v>
      </c>
      <c r="E323" s="101" t="s">
        <v>33</v>
      </c>
      <c r="F323" s="102"/>
      <c r="G323" s="96">
        <v>2.66</v>
      </c>
      <c r="H323" s="39"/>
      <c r="I323" s="28">
        <f t="shared" si="18"/>
        <v>2.66</v>
      </c>
      <c r="J323" s="23" t="s">
        <v>21</v>
      </c>
      <c r="K323" s="28">
        <f t="shared" si="19"/>
        <v>7.98</v>
      </c>
      <c r="L323" s="35">
        <f t="shared" si="20"/>
        <v>39.9</v>
      </c>
      <c r="M323" s="41"/>
    </row>
    <row r="324" spans="1:13">
      <c r="A324" s="23">
        <v>319</v>
      </c>
      <c r="B324" s="93" t="s">
        <v>346</v>
      </c>
      <c r="C324" s="25" t="s">
        <v>18</v>
      </c>
      <c r="D324" s="25" t="s">
        <v>19</v>
      </c>
      <c r="E324" s="101" t="s">
        <v>35</v>
      </c>
      <c r="F324" s="102"/>
      <c r="G324" s="96">
        <v>2.66</v>
      </c>
      <c r="H324" s="39"/>
      <c r="I324" s="28">
        <f t="shared" si="18"/>
        <v>2.66</v>
      </c>
      <c r="J324" s="23" t="s">
        <v>21</v>
      </c>
      <c r="K324" s="28">
        <f t="shared" si="19"/>
        <v>7.98</v>
      </c>
      <c r="L324" s="35">
        <f t="shared" si="20"/>
        <v>39.9</v>
      </c>
      <c r="M324" s="41"/>
    </row>
    <row r="325" spans="1:13">
      <c r="A325" s="23">
        <v>320</v>
      </c>
      <c r="B325" s="93" t="s">
        <v>347</v>
      </c>
      <c r="C325" s="25" t="s">
        <v>18</v>
      </c>
      <c r="D325" s="25" t="s">
        <v>19</v>
      </c>
      <c r="E325" s="101" t="s">
        <v>33</v>
      </c>
      <c r="F325" s="102"/>
      <c r="G325" s="96">
        <v>1.77</v>
      </c>
      <c r="H325" s="39"/>
      <c r="I325" s="28">
        <f t="shared" si="18"/>
        <v>1.77</v>
      </c>
      <c r="J325" s="23" t="s">
        <v>21</v>
      </c>
      <c r="K325" s="28">
        <f t="shared" si="19"/>
        <v>5.31</v>
      </c>
      <c r="L325" s="35">
        <f t="shared" si="20"/>
        <v>26.55</v>
      </c>
      <c r="M325" s="41"/>
    </row>
    <row r="326" spans="1:13">
      <c r="A326" s="23">
        <v>321</v>
      </c>
      <c r="B326" s="93" t="s">
        <v>348</v>
      </c>
      <c r="C326" s="25" t="s">
        <v>18</v>
      </c>
      <c r="D326" s="25" t="s">
        <v>19</v>
      </c>
      <c r="E326" s="101" t="s">
        <v>28</v>
      </c>
      <c r="F326" s="102"/>
      <c r="G326" s="96">
        <v>2.66</v>
      </c>
      <c r="H326" s="39"/>
      <c r="I326" s="28">
        <f t="shared" si="18"/>
        <v>2.66</v>
      </c>
      <c r="J326" s="23" t="s">
        <v>21</v>
      </c>
      <c r="K326" s="28">
        <f t="shared" si="19"/>
        <v>7.98</v>
      </c>
      <c r="L326" s="35">
        <f t="shared" si="20"/>
        <v>39.9</v>
      </c>
      <c r="M326" s="41"/>
    </row>
    <row r="327" spans="1:13">
      <c r="A327" s="23">
        <v>322</v>
      </c>
      <c r="B327" s="93" t="s">
        <v>349</v>
      </c>
      <c r="C327" s="25" t="s">
        <v>18</v>
      </c>
      <c r="D327" s="25" t="s">
        <v>19</v>
      </c>
      <c r="E327" s="101" t="s">
        <v>31</v>
      </c>
      <c r="F327" s="102"/>
      <c r="G327" s="96">
        <v>1.77</v>
      </c>
      <c r="H327" s="39"/>
      <c r="I327" s="28">
        <f t="shared" si="18"/>
        <v>1.77</v>
      </c>
      <c r="J327" s="23" t="s">
        <v>21</v>
      </c>
      <c r="K327" s="28">
        <f t="shared" si="19"/>
        <v>5.31</v>
      </c>
      <c r="L327" s="35">
        <f t="shared" si="20"/>
        <v>26.55</v>
      </c>
      <c r="M327" s="41"/>
    </row>
    <row r="328" spans="1:13">
      <c r="A328" s="23">
        <v>323</v>
      </c>
      <c r="B328" s="93" t="s">
        <v>350</v>
      </c>
      <c r="C328" s="25" t="s">
        <v>18</v>
      </c>
      <c r="D328" s="25" t="s">
        <v>19</v>
      </c>
      <c r="E328" s="101" t="s">
        <v>20</v>
      </c>
      <c r="F328" s="102"/>
      <c r="G328" s="96">
        <v>0.88</v>
      </c>
      <c r="H328" s="39"/>
      <c r="I328" s="28">
        <f t="shared" si="18"/>
        <v>0.88</v>
      </c>
      <c r="J328" s="23" t="s">
        <v>21</v>
      </c>
      <c r="K328" s="28">
        <f t="shared" si="19"/>
        <v>2.64</v>
      </c>
      <c r="L328" s="35">
        <f t="shared" si="20"/>
        <v>13.2</v>
      </c>
      <c r="M328" s="41"/>
    </row>
    <row r="329" spans="1:13">
      <c r="A329" s="23">
        <v>324</v>
      </c>
      <c r="B329" s="93" t="s">
        <v>258</v>
      </c>
      <c r="C329" s="25" t="s">
        <v>18</v>
      </c>
      <c r="D329" s="25" t="s">
        <v>19</v>
      </c>
      <c r="E329" s="101" t="s">
        <v>41</v>
      </c>
      <c r="F329" s="102"/>
      <c r="G329" s="96">
        <v>1.33</v>
      </c>
      <c r="H329" s="39"/>
      <c r="I329" s="28">
        <f t="shared" si="18"/>
        <v>1.33</v>
      </c>
      <c r="J329" s="23" t="s">
        <v>21</v>
      </c>
      <c r="K329" s="28">
        <f t="shared" si="19"/>
        <v>3.99</v>
      </c>
      <c r="L329" s="35">
        <f t="shared" si="20"/>
        <v>19.95</v>
      </c>
      <c r="M329" s="41"/>
    </row>
    <row r="330" spans="1:13">
      <c r="A330" s="23">
        <v>325</v>
      </c>
      <c r="B330" s="93" t="s">
        <v>351</v>
      </c>
      <c r="C330" s="25" t="s">
        <v>18</v>
      </c>
      <c r="D330" s="25" t="s">
        <v>19</v>
      </c>
      <c r="E330" s="101" t="s">
        <v>20</v>
      </c>
      <c r="F330" s="102"/>
      <c r="G330" s="96">
        <v>1.33</v>
      </c>
      <c r="H330" s="39"/>
      <c r="I330" s="28">
        <f t="shared" si="18"/>
        <v>1.33</v>
      </c>
      <c r="J330" s="23" t="s">
        <v>21</v>
      </c>
      <c r="K330" s="28">
        <f t="shared" si="19"/>
        <v>3.99</v>
      </c>
      <c r="L330" s="35">
        <f t="shared" si="20"/>
        <v>19.95</v>
      </c>
      <c r="M330" s="41"/>
    </row>
    <row r="331" spans="1:13">
      <c r="A331" s="23">
        <v>326</v>
      </c>
      <c r="B331" s="93" t="s">
        <v>352</v>
      </c>
      <c r="C331" s="25" t="s">
        <v>18</v>
      </c>
      <c r="D331" s="25" t="s">
        <v>19</v>
      </c>
      <c r="E331" s="101" t="s">
        <v>33</v>
      </c>
      <c r="F331" s="102"/>
      <c r="G331" s="96">
        <v>2.29</v>
      </c>
      <c r="H331" s="39"/>
      <c r="I331" s="28">
        <f t="shared" si="18"/>
        <v>2.29</v>
      </c>
      <c r="J331" s="23" t="s">
        <v>21</v>
      </c>
      <c r="K331" s="28">
        <f t="shared" si="19"/>
        <v>6.87</v>
      </c>
      <c r="L331" s="35">
        <f t="shared" si="20"/>
        <v>34.35</v>
      </c>
      <c r="M331" s="41"/>
    </row>
    <row r="332" spans="1:13">
      <c r="A332" s="23">
        <v>327</v>
      </c>
      <c r="B332" s="93" t="s">
        <v>353</v>
      </c>
      <c r="C332" s="25" t="s">
        <v>18</v>
      </c>
      <c r="D332" s="25" t="s">
        <v>19</v>
      </c>
      <c r="E332" s="101" t="s">
        <v>28</v>
      </c>
      <c r="F332" s="102"/>
      <c r="G332" s="96">
        <v>1.53</v>
      </c>
      <c r="H332" s="39"/>
      <c r="I332" s="28">
        <f t="shared" si="18"/>
        <v>1.53</v>
      </c>
      <c r="J332" s="23" t="s">
        <v>21</v>
      </c>
      <c r="K332" s="28">
        <f t="shared" si="19"/>
        <v>4.59</v>
      </c>
      <c r="L332" s="35">
        <f t="shared" si="20"/>
        <v>22.95</v>
      </c>
      <c r="M332" s="41"/>
    </row>
    <row r="333" spans="1:13">
      <c r="A333" s="23">
        <v>328</v>
      </c>
      <c r="B333" s="93" t="s">
        <v>354</v>
      </c>
      <c r="C333" s="25" t="s">
        <v>18</v>
      </c>
      <c r="D333" s="25" t="s">
        <v>19</v>
      </c>
      <c r="E333" s="101" t="s">
        <v>31</v>
      </c>
      <c r="F333" s="102"/>
      <c r="G333" s="96">
        <v>2.29</v>
      </c>
      <c r="H333" s="39"/>
      <c r="I333" s="28">
        <f t="shared" si="18"/>
        <v>2.29</v>
      </c>
      <c r="J333" s="23" t="s">
        <v>21</v>
      </c>
      <c r="K333" s="28">
        <f t="shared" si="19"/>
        <v>6.87</v>
      </c>
      <c r="L333" s="35">
        <f t="shared" si="20"/>
        <v>34.35</v>
      </c>
      <c r="M333" s="41"/>
    </row>
    <row r="334" spans="1:13">
      <c r="A334" s="23">
        <v>329</v>
      </c>
      <c r="B334" s="93" t="s">
        <v>355</v>
      </c>
      <c r="C334" s="25" t="s">
        <v>18</v>
      </c>
      <c r="D334" s="25" t="s">
        <v>19</v>
      </c>
      <c r="E334" s="101" t="s">
        <v>33</v>
      </c>
      <c r="F334" s="102"/>
      <c r="G334" s="96">
        <v>2.67</v>
      </c>
      <c r="H334" s="39"/>
      <c r="I334" s="28">
        <f t="shared" si="18"/>
        <v>2.67</v>
      </c>
      <c r="J334" s="23" t="s">
        <v>21</v>
      </c>
      <c r="K334" s="28">
        <f t="shared" si="19"/>
        <v>8.01</v>
      </c>
      <c r="L334" s="35">
        <f t="shared" si="20"/>
        <v>40.05</v>
      </c>
      <c r="M334" s="41"/>
    </row>
    <row r="335" spans="1:13">
      <c r="A335" s="23">
        <v>330</v>
      </c>
      <c r="B335" s="93" t="s">
        <v>356</v>
      </c>
      <c r="C335" s="25" t="s">
        <v>18</v>
      </c>
      <c r="D335" s="25" t="s">
        <v>19</v>
      </c>
      <c r="E335" s="101" t="s">
        <v>24</v>
      </c>
      <c r="F335" s="102"/>
      <c r="G335" s="96">
        <v>1.95</v>
      </c>
      <c r="H335" s="39"/>
      <c r="I335" s="28">
        <f t="shared" si="18"/>
        <v>1.95</v>
      </c>
      <c r="J335" s="23" t="s">
        <v>21</v>
      </c>
      <c r="K335" s="28">
        <f t="shared" si="19"/>
        <v>5.85</v>
      </c>
      <c r="L335" s="35">
        <f t="shared" si="20"/>
        <v>29.25</v>
      </c>
      <c r="M335" s="41"/>
    </row>
    <row r="336" spans="1:13">
      <c r="A336" s="23">
        <v>331</v>
      </c>
      <c r="B336" s="93" t="s">
        <v>357</v>
      </c>
      <c r="C336" s="25" t="s">
        <v>18</v>
      </c>
      <c r="D336" s="25" t="s">
        <v>19</v>
      </c>
      <c r="E336" s="101" t="s">
        <v>45</v>
      </c>
      <c r="F336" s="102"/>
      <c r="G336" s="96">
        <v>1.53</v>
      </c>
      <c r="H336" s="39"/>
      <c r="I336" s="28">
        <f t="shared" si="18"/>
        <v>1.53</v>
      </c>
      <c r="J336" s="23" t="s">
        <v>21</v>
      </c>
      <c r="K336" s="28">
        <f t="shared" si="19"/>
        <v>4.59</v>
      </c>
      <c r="L336" s="35">
        <f t="shared" si="20"/>
        <v>22.95</v>
      </c>
      <c r="M336" s="41"/>
    </row>
    <row r="337" spans="1:13">
      <c r="A337" s="23">
        <v>332</v>
      </c>
      <c r="B337" s="93" t="s">
        <v>358</v>
      </c>
      <c r="C337" s="25" t="s">
        <v>18</v>
      </c>
      <c r="D337" s="25" t="s">
        <v>19</v>
      </c>
      <c r="E337" s="101" t="s">
        <v>28</v>
      </c>
      <c r="F337" s="102"/>
      <c r="G337" s="96">
        <v>2.3</v>
      </c>
      <c r="H337" s="39"/>
      <c r="I337" s="28">
        <f t="shared" si="18"/>
        <v>2.3</v>
      </c>
      <c r="J337" s="23" t="s">
        <v>21</v>
      </c>
      <c r="K337" s="28">
        <f t="shared" si="19"/>
        <v>6.9</v>
      </c>
      <c r="L337" s="35">
        <f t="shared" si="20"/>
        <v>34.5</v>
      </c>
      <c r="M337" s="41"/>
    </row>
    <row r="338" spans="1:13">
      <c r="A338" s="23">
        <v>333</v>
      </c>
      <c r="B338" s="93" t="s">
        <v>359</v>
      </c>
      <c r="C338" s="25" t="s">
        <v>18</v>
      </c>
      <c r="D338" s="25" t="s">
        <v>19</v>
      </c>
      <c r="E338" s="101" t="s">
        <v>28</v>
      </c>
      <c r="F338" s="102"/>
      <c r="G338" s="96">
        <v>0.78</v>
      </c>
      <c r="H338" s="39"/>
      <c r="I338" s="28">
        <f t="shared" si="18"/>
        <v>0.78</v>
      </c>
      <c r="J338" s="23" t="s">
        <v>21</v>
      </c>
      <c r="K338" s="28">
        <f t="shared" si="19"/>
        <v>2.34</v>
      </c>
      <c r="L338" s="35">
        <f t="shared" si="20"/>
        <v>11.7</v>
      </c>
      <c r="M338" s="41"/>
    </row>
    <row r="339" spans="1:13">
      <c r="A339" s="23">
        <v>334</v>
      </c>
      <c r="B339" s="93" t="s">
        <v>360</v>
      </c>
      <c r="C339" s="25" t="s">
        <v>18</v>
      </c>
      <c r="D339" s="25" t="s">
        <v>19</v>
      </c>
      <c r="E339" s="101" t="s">
        <v>41</v>
      </c>
      <c r="F339" s="102"/>
      <c r="G339" s="96">
        <v>1.5</v>
      </c>
      <c r="H339" s="39"/>
      <c r="I339" s="28">
        <f t="shared" si="18"/>
        <v>1.5</v>
      </c>
      <c r="J339" s="23" t="s">
        <v>21</v>
      </c>
      <c r="K339" s="28">
        <f t="shared" si="19"/>
        <v>4.5</v>
      </c>
      <c r="L339" s="35">
        <f t="shared" si="20"/>
        <v>22.5</v>
      </c>
      <c r="M339" s="41"/>
    </row>
    <row r="340" spans="1:13">
      <c r="A340" s="23">
        <v>335</v>
      </c>
      <c r="B340" s="93" t="s">
        <v>361</v>
      </c>
      <c r="C340" s="25" t="s">
        <v>18</v>
      </c>
      <c r="D340" s="25" t="s">
        <v>19</v>
      </c>
      <c r="E340" s="101" t="s">
        <v>20</v>
      </c>
      <c r="F340" s="102"/>
      <c r="G340" s="96">
        <v>3.49</v>
      </c>
      <c r="H340" s="39"/>
      <c r="I340" s="28">
        <f t="shared" si="18"/>
        <v>3.49</v>
      </c>
      <c r="J340" s="23" t="s">
        <v>21</v>
      </c>
      <c r="K340" s="28">
        <f t="shared" si="19"/>
        <v>10.47</v>
      </c>
      <c r="L340" s="35">
        <f t="shared" si="20"/>
        <v>52.35</v>
      </c>
      <c r="M340" s="41"/>
    </row>
    <row r="341" spans="1:13">
      <c r="A341" s="23">
        <v>336</v>
      </c>
      <c r="B341" s="93" t="s">
        <v>362</v>
      </c>
      <c r="C341" s="25" t="s">
        <v>18</v>
      </c>
      <c r="D341" s="25" t="s">
        <v>19</v>
      </c>
      <c r="E341" s="101" t="s">
        <v>39</v>
      </c>
      <c r="F341" s="102"/>
      <c r="G341" s="96">
        <v>2.96</v>
      </c>
      <c r="H341" s="39"/>
      <c r="I341" s="28">
        <f t="shared" si="18"/>
        <v>2.96</v>
      </c>
      <c r="J341" s="23" t="s">
        <v>21</v>
      </c>
      <c r="K341" s="28">
        <f t="shared" si="19"/>
        <v>8.88</v>
      </c>
      <c r="L341" s="35">
        <f t="shared" si="20"/>
        <v>44.4</v>
      </c>
      <c r="M341" s="41"/>
    </row>
    <row r="342" spans="1:13">
      <c r="A342" s="23">
        <v>337</v>
      </c>
      <c r="B342" s="93" t="s">
        <v>363</v>
      </c>
      <c r="C342" s="25" t="s">
        <v>18</v>
      </c>
      <c r="D342" s="25" t="s">
        <v>19</v>
      </c>
      <c r="E342" s="101" t="s">
        <v>41</v>
      </c>
      <c r="F342" s="102"/>
      <c r="G342" s="96">
        <v>2.67</v>
      </c>
      <c r="H342" s="39"/>
      <c r="I342" s="28">
        <f t="shared" si="18"/>
        <v>2.67</v>
      </c>
      <c r="J342" s="23" t="s">
        <v>21</v>
      </c>
      <c r="K342" s="28">
        <f t="shared" si="19"/>
        <v>8.01</v>
      </c>
      <c r="L342" s="35">
        <f t="shared" si="20"/>
        <v>40.05</v>
      </c>
      <c r="M342" s="41"/>
    </row>
    <row r="343" spans="1:13">
      <c r="A343" s="23">
        <v>338</v>
      </c>
      <c r="B343" s="93" t="s">
        <v>364</v>
      </c>
      <c r="C343" s="25" t="s">
        <v>18</v>
      </c>
      <c r="D343" s="25" t="s">
        <v>19</v>
      </c>
      <c r="E343" s="101" t="s">
        <v>39</v>
      </c>
      <c r="F343" s="102"/>
      <c r="G343" s="96">
        <v>1.53</v>
      </c>
      <c r="H343" s="39"/>
      <c r="I343" s="28">
        <f t="shared" si="18"/>
        <v>1.53</v>
      </c>
      <c r="J343" s="23" t="s">
        <v>21</v>
      </c>
      <c r="K343" s="28">
        <f t="shared" si="19"/>
        <v>4.59</v>
      </c>
      <c r="L343" s="35">
        <f t="shared" si="20"/>
        <v>22.95</v>
      </c>
      <c r="M343" s="41"/>
    </row>
    <row r="344" spans="1:13">
      <c r="A344" s="23">
        <v>339</v>
      </c>
      <c r="B344" s="93" t="s">
        <v>365</v>
      </c>
      <c r="C344" s="25" t="s">
        <v>18</v>
      </c>
      <c r="D344" s="25" t="s">
        <v>19</v>
      </c>
      <c r="E344" s="101" t="s">
        <v>45</v>
      </c>
      <c r="F344" s="102"/>
      <c r="G344" s="96">
        <v>1.5</v>
      </c>
      <c r="H344" s="39"/>
      <c r="I344" s="28">
        <f t="shared" si="18"/>
        <v>1.5</v>
      </c>
      <c r="J344" s="23" t="s">
        <v>21</v>
      </c>
      <c r="K344" s="28">
        <f t="shared" si="19"/>
        <v>4.5</v>
      </c>
      <c r="L344" s="35">
        <f t="shared" si="20"/>
        <v>22.5</v>
      </c>
      <c r="M344" s="41"/>
    </row>
    <row r="345" spans="1:13">
      <c r="A345" s="23">
        <v>340</v>
      </c>
      <c r="B345" s="93" t="s">
        <v>366</v>
      </c>
      <c r="C345" s="25" t="s">
        <v>18</v>
      </c>
      <c r="D345" s="25" t="s">
        <v>19</v>
      </c>
      <c r="E345" s="101" t="s">
        <v>35</v>
      </c>
      <c r="F345" s="102"/>
      <c r="G345" s="96">
        <v>2.29</v>
      </c>
      <c r="H345" s="39"/>
      <c r="I345" s="28">
        <f t="shared" si="18"/>
        <v>2.29</v>
      </c>
      <c r="J345" s="23" t="s">
        <v>21</v>
      </c>
      <c r="K345" s="28">
        <f t="shared" si="19"/>
        <v>6.87</v>
      </c>
      <c r="L345" s="35">
        <f t="shared" si="20"/>
        <v>34.35</v>
      </c>
      <c r="M345" s="41"/>
    </row>
    <row r="346" spans="1:13">
      <c r="A346" s="23">
        <v>341</v>
      </c>
      <c r="B346" s="93" t="s">
        <v>367</v>
      </c>
      <c r="C346" s="25" t="s">
        <v>18</v>
      </c>
      <c r="D346" s="25" t="s">
        <v>19</v>
      </c>
      <c r="E346" s="101" t="s">
        <v>31</v>
      </c>
      <c r="F346" s="102"/>
      <c r="G346" s="96">
        <v>1.53</v>
      </c>
      <c r="H346" s="39"/>
      <c r="I346" s="28">
        <f t="shared" si="18"/>
        <v>1.53</v>
      </c>
      <c r="J346" s="23" t="s">
        <v>21</v>
      </c>
      <c r="K346" s="28">
        <f t="shared" si="19"/>
        <v>4.59</v>
      </c>
      <c r="L346" s="35">
        <f t="shared" si="20"/>
        <v>22.95</v>
      </c>
      <c r="M346" s="41"/>
    </row>
    <row r="347" spans="1:13">
      <c r="A347" s="23">
        <v>342</v>
      </c>
      <c r="B347" s="93" t="s">
        <v>270</v>
      </c>
      <c r="C347" s="25" t="s">
        <v>18</v>
      </c>
      <c r="D347" s="25" t="s">
        <v>19</v>
      </c>
      <c r="E347" s="101" t="s">
        <v>31</v>
      </c>
      <c r="F347" s="102"/>
      <c r="G347" s="96">
        <v>3.04</v>
      </c>
      <c r="H347" s="39"/>
      <c r="I347" s="28">
        <f t="shared" si="18"/>
        <v>3.04</v>
      </c>
      <c r="J347" s="23" t="s">
        <v>21</v>
      </c>
      <c r="K347" s="28">
        <f t="shared" si="19"/>
        <v>9.12</v>
      </c>
      <c r="L347" s="35">
        <f t="shared" si="20"/>
        <v>45.6</v>
      </c>
      <c r="M347" s="41"/>
    </row>
    <row r="348" spans="1:13">
      <c r="A348" s="23">
        <v>343</v>
      </c>
      <c r="B348" s="93" t="s">
        <v>368</v>
      </c>
      <c r="C348" s="25" t="s">
        <v>18</v>
      </c>
      <c r="D348" s="25" t="s">
        <v>19</v>
      </c>
      <c r="E348" s="101" t="s">
        <v>31</v>
      </c>
      <c r="F348" s="102"/>
      <c r="G348" s="96">
        <v>1.5</v>
      </c>
      <c r="H348" s="39"/>
      <c r="I348" s="28">
        <f t="shared" si="18"/>
        <v>1.5</v>
      </c>
      <c r="J348" s="23" t="s">
        <v>21</v>
      </c>
      <c r="K348" s="28">
        <f t="shared" si="19"/>
        <v>4.5</v>
      </c>
      <c r="L348" s="35">
        <f t="shared" si="20"/>
        <v>22.5</v>
      </c>
      <c r="M348" s="41"/>
    </row>
    <row r="349" spans="1:13">
      <c r="A349" s="23">
        <v>344</v>
      </c>
      <c r="B349" s="93" t="s">
        <v>369</v>
      </c>
      <c r="C349" s="25" t="s">
        <v>18</v>
      </c>
      <c r="D349" s="25" t="s">
        <v>19</v>
      </c>
      <c r="E349" s="101" t="s">
        <v>31</v>
      </c>
      <c r="F349" s="102"/>
      <c r="G349" s="96">
        <v>0.76</v>
      </c>
      <c r="H349" s="39"/>
      <c r="I349" s="28">
        <f t="shared" si="18"/>
        <v>0.76</v>
      </c>
      <c r="J349" s="23" t="s">
        <v>21</v>
      </c>
      <c r="K349" s="28">
        <f t="shared" si="19"/>
        <v>2.28</v>
      </c>
      <c r="L349" s="35">
        <f t="shared" si="20"/>
        <v>11.4</v>
      </c>
      <c r="M349" s="41"/>
    </row>
    <row r="350" spans="1:13">
      <c r="A350" s="23">
        <v>345</v>
      </c>
      <c r="B350" s="93" t="s">
        <v>370</v>
      </c>
      <c r="C350" s="25" t="s">
        <v>18</v>
      </c>
      <c r="D350" s="25" t="s">
        <v>19</v>
      </c>
      <c r="E350" s="101" t="s">
        <v>41</v>
      </c>
      <c r="F350" s="102"/>
      <c r="G350" s="96">
        <v>3.07</v>
      </c>
      <c r="H350" s="39"/>
      <c r="I350" s="28">
        <f t="shared" si="18"/>
        <v>3.07</v>
      </c>
      <c r="J350" s="23" t="s">
        <v>21</v>
      </c>
      <c r="K350" s="28">
        <f t="shared" si="19"/>
        <v>9.21</v>
      </c>
      <c r="L350" s="35">
        <f t="shared" si="20"/>
        <v>46.05</v>
      </c>
      <c r="M350" s="41"/>
    </row>
    <row r="351" spans="1:13">
      <c r="A351" s="23">
        <v>346</v>
      </c>
      <c r="B351" s="93" t="s">
        <v>371</v>
      </c>
      <c r="C351" s="25" t="s">
        <v>18</v>
      </c>
      <c r="D351" s="25" t="s">
        <v>19</v>
      </c>
      <c r="E351" s="101" t="s">
        <v>41</v>
      </c>
      <c r="F351" s="102"/>
      <c r="G351" s="96">
        <v>4.87</v>
      </c>
      <c r="H351" s="39"/>
      <c r="I351" s="28">
        <f t="shared" si="18"/>
        <v>4.87</v>
      </c>
      <c r="J351" s="23" t="s">
        <v>21</v>
      </c>
      <c r="K351" s="28">
        <f t="shared" si="19"/>
        <v>14.61</v>
      </c>
      <c r="L351" s="35">
        <f t="shared" si="20"/>
        <v>73.05</v>
      </c>
      <c r="M351" s="41"/>
    </row>
    <row r="352" spans="1:13">
      <c r="A352" s="23">
        <v>347</v>
      </c>
      <c r="B352" s="93" t="s">
        <v>372</v>
      </c>
      <c r="C352" s="25" t="s">
        <v>18</v>
      </c>
      <c r="D352" s="25" t="s">
        <v>19</v>
      </c>
      <c r="E352" s="101" t="s">
        <v>45</v>
      </c>
      <c r="F352" s="102"/>
      <c r="G352" s="96">
        <v>2.29</v>
      </c>
      <c r="H352" s="39"/>
      <c r="I352" s="28">
        <f t="shared" si="18"/>
        <v>2.29</v>
      </c>
      <c r="J352" s="23" t="s">
        <v>21</v>
      </c>
      <c r="K352" s="28">
        <f t="shared" si="19"/>
        <v>6.87</v>
      </c>
      <c r="L352" s="35">
        <f t="shared" si="20"/>
        <v>34.35</v>
      </c>
      <c r="M352" s="41"/>
    </row>
    <row r="353" spans="1:13">
      <c r="A353" s="23">
        <v>348</v>
      </c>
      <c r="B353" s="93" t="s">
        <v>373</v>
      </c>
      <c r="C353" s="25" t="s">
        <v>18</v>
      </c>
      <c r="D353" s="25" t="s">
        <v>19</v>
      </c>
      <c r="E353" s="101" t="s">
        <v>39</v>
      </c>
      <c r="F353" s="102"/>
      <c r="G353" s="96">
        <v>0.38</v>
      </c>
      <c r="H353" s="39"/>
      <c r="I353" s="28">
        <f t="shared" si="18"/>
        <v>0.38</v>
      </c>
      <c r="J353" s="23" t="s">
        <v>21</v>
      </c>
      <c r="K353" s="28">
        <f t="shared" si="19"/>
        <v>1.14</v>
      </c>
      <c r="L353" s="35">
        <f t="shared" si="20"/>
        <v>5.7</v>
      </c>
      <c r="M353" s="41"/>
    </row>
    <row r="354" spans="1:13">
      <c r="A354" s="23">
        <v>349</v>
      </c>
      <c r="B354" s="93" t="s">
        <v>374</v>
      </c>
      <c r="C354" s="25" t="s">
        <v>18</v>
      </c>
      <c r="D354" s="25" t="s">
        <v>19</v>
      </c>
      <c r="E354" s="101" t="s">
        <v>35</v>
      </c>
      <c r="F354" s="102"/>
      <c r="G354" s="96">
        <v>2.29</v>
      </c>
      <c r="H354" s="39"/>
      <c r="I354" s="28">
        <f t="shared" si="18"/>
        <v>2.29</v>
      </c>
      <c r="J354" s="23" t="s">
        <v>21</v>
      </c>
      <c r="K354" s="28">
        <f t="shared" si="19"/>
        <v>6.87</v>
      </c>
      <c r="L354" s="35">
        <f t="shared" si="20"/>
        <v>34.35</v>
      </c>
      <c r="M354" s="41"/>
    </row>
    <row r="355" spans="1:13">
      <c r="A355" s="23">
        <v>350</v>
      </c>
      <c r="B355" s="93" t="s">
        <v>375</v>
      </c>
      <c r="C355" s="25" t="s">
        <v>18</v>
      </c>
      <c r="D355" s="25" t="s">
        <v>19</v>
      </c>
      <c r="E355" s="101" t="s">
        <v>20</v>
      </c>
      <c r="F355" s="102"/>
      <c r="G355" s="96">
        <v>2.25</v>
      </c>
      <c r="H355" s="39"/>
      <c r="I355" s="28">
        <f t="shared" si="18"/>
        <v>2.25</v>
      </c>
      <c r="J355" s="23" t="s">
        <v>21</v>
      </c>
      <c r="K355" s="28">
        <f t="shared" si="19"/>
        <v>6.75</v>
      </c>
      <c r="L355" s="35">
        <f t="shared" si="20"/>
        <v>33.75</v>
      </c>
      <c r="M355" s="41"/>
    </row>
    <row r="356" spans="1:13">
      <c r="A356" s="23">
        <v>351</v>
      </c>
      <c r="B356" s="93" t="s">
        <v>376</v>
      </c>
      <c r="C356" s="25" t="s">
        <v>18</v>
      </c>
      <c r="D356" s="25" t="s">
        <v>19</v>
      </c>
      <c r="E356" s="101" t="s">
        <v>28</v>
      </c>
      <c r="F356" s="102"/>
      <c r="G356" s="96">
        <v>3.76</v>
      </c>
      <c r="H356" s="39"/>
      <c r="I356" s="28">
        <f t="shared" si="18"/>
        <v>3.76</v>
      </c>
      <c r="J356" s="23" t="s">
        <v>21</v>
      </c>
      <c r="K356" s="28">
        <f t="shared" si="19"/>
        <v>11.28</v>
      </c>
      <c r="L356" s="35">
        <f t="shared" si="20"/>
        <v>56.4</v>
      </c>
      <c r="M356" s="41"/>
    </row>
    <row r="357" spans="1:13">
      <c r="A357" s="23">
        <v>352</v>
      </c>
      <c r="B357" s="93" t="s">
        <v>377</v>
      </c>
      <c r="C357" s="25" t="s">
        <v>18</v>
      </c>
      <c r="D357" s="25" t="s">
        <v>19</v>
      </c>
      <c r="E357" s="101" t="s">
        <v>20</v>
      </c>
      <c r="F357" s="102"/>
      <c r="G357" s="96">
        <v>2.3</v>
      </c>
      <c r="H357" s="39"/>
      <c r="I357" s="28">
        <f t="shared" si="18"/>
        <v>2.3</v>
      </c>
      <c r="J357" s="23" t="s">
        <v>21</v>
      </c>
      <c r="K357" s="28">
        <f t="shared" si="19"/>
        <v>6.9</v>
      </c>
      <c r="L357" s="35">
        <f t="shared" si="20"/>
        <v>34.5</v>
      </c>
      <c r="M357" s="41"/>
    </row>
    <row r="358" spans="1:13">
      <c r="A358" s="23">
        <v>353</v>
      </c>
      <c r="B358" s="93" t="s">
        <v>378</v>
      </c>
      <c r="C358" s="25" t="s">
        <v>18</v>
      </c>
      <c r="D358" s="25" t="s">
        <v>19</v>
      </c>
      <c r="E358" s="101" t="s">
        <v>24</v>
      </c>
      <c r="F358" s="102"/>
      <c r="G358" s="96">
        <v>3.02</v>
      </c>
      <c r="H358" s="39"/>
      <c r="I358" s="28">
        <f t="shared" si="18"/>
        <v>3.02</v>
      </c>
      <c r="J358" s="23" t="s">
        <v>21</v>
      </c>
      <c r="K358" s="28">
        <f t="shared" si="19"/>
        <v>9.06</v>
      </c>
      <c r="L358" s="35">
        <f t="shared" si="20"/>
        <v>45.3</v>
      </c>
      <c r="M358" s="41"/>
    </row>
    <row r="359" spans="1:13">
      <c r="A359" s="23">
        <v>354</v>
      </c>
      <c r="B359" s="93" t="s">
        <v>379</v>
      </c>
      <c r="C359" s="25" t="s">
        <v>18</v>
      </c>
      <c r="D359" s="25" t="s">
        <v>19</v>
      </c>
      <c r="E359" s="101" t="s">
        <v>39</v>
      </c>
      <c r="F359" s="102"/>
      <c r="G359" s="96">
        <v>3.07</v>
      </c>
      <c r="H359" s="39"/>
      <c r="I359" s="28">
        <f t="shared" si="18"/>
        <v>3.07</v>
      </c>
      <c r="J359" s="23" t="s">
        <v>21</v>
      </c>
      <c r="K359" s="28">
        <f t="shared" si="19"/>
        <v>9.21</v>
      </c>
      <c r="L359" s="35">
        <f t="shared" si="20"/>
        <v>46.05</v>
      </c>
      <c r="M359" s="41"/>
    </row>
    <row r="360" spans="1:13">
      <c r="A360" s="23">
        <v>355</v>
      </c>
      <c r="B360" s="93" t="s">
        <v>380</v>
      </c>
      <c r="C360" s="25" t="s">
        <v>18</v>
      </c>
      <c r="D360" s="25" t="s">
        <v>19</v>
      </c>
      <c r="E360" s="101" t="s">
        <v>28</v>
      </c>
      <c r="F360" s="102"/>
      <c r="G360" s="96">
        <v>1.47</v>
      </c>
      <c r="H360" s="39"/>
      <c r="I360" s="28">
        <f t="shared" si="18"/>
        <v>1.47</v>
      </c>
      <c r="J360" s="23" t="s">
        <v>21</v>
      </c>
      <c r="K360" s="28">
        <f t="shared" si="19"/>
        <v>4.41</v>
      </c>
      <c r="L360" s="35">
        <f t="shared" si="20"/>
        <v>22.05</v>
      </c>
      <c r="M360" s="41"/>
    </row>
    <row r="361" spans="1:13">
      <c r="A361" s="23">
        <v>356</v>
      </c>
      <c r="B361" s="93" t="s">
        <v>381</v>
      </c>
      <c r="C361" s="25" t="s">
        <v>18</v>
      </c>
      <c r="D361" s="25" t="s">
        <v>19</v>
      </c>
      <c r="E361" s="101" t="s">
        <v>41</v>
      </c>
      <c r="F361" s="102"/>
      <c r="G361" s="96">
        <v>1.27</v>
      </c>
      <c r="H361" s="39"/>
      <c r="I361" s="28">
        <f t="shared" si="18"/>
        <v>1.27</v>
      </c>
      <c r="J361" s="23" t="s">
        <v>21</v>
      </c>
      <c r="K361" s="28">
        <f t="shared" si="19"/>
        <v>3.81</v>
      </c>
      <c r="L361" s="35">
        <f t="shared" si="20"/>
        <v>19.05</v>
      </c>
      <c r="M361" s="41"/>
    </row>
    <row r="362" spans="1:13">
      <c r="A362" s="23">
        <v>357</v>
      </c>
      <c r="B362" s="93" t="s">
        <v>382</v>
      </c>
      <c r="C362" s="25" t="s">
        <v>18</v>
      </c>
      <c r="D362" s="25" t="s">
        <v>19</v>
      </c>
      <c r="E362" s="101" t="s">
        <v>45</v>
      </c>
      <c r="F362" s="102"/>
      <c r="G362" s="96">
        <v>1.71</v>
      </c>
      <c r="H362" s="39"/>
      <c r="I362" s="28">
        <f t="shared" si="18"/>
        <v>1.71</v>
      </c>
      <c r="J362" s="23" t="s">
        <v>21</v>
      </c>
      <c r="K362" s="28">
        <f t="shared" si="19"/>
        <v>5.13</v>
      </c>
      <c r="L362" s="35">
        <f t="shared" si="20"/>
        <v>25.65</v>
      </c>
      <c r="M362" s="41"/>
    </row>
    <row r="363" spans="1:13">
      <c r="A363" s="23">
        <v>358</v>
      </c>
      <c r="B363" s="93" t="s">
        <v>383</v>
      </c>
      <c r="C363" s="25" t="s">
        <v>18</v>
      </c>
      <c r="D363" s="25" t="s">
        <v>19</v>
      </c>
      <c r="E363" s="101" t="s">
        <v>24</v>
      </c>
      <c r="F363" s="102"/>
      <c r="G363" s="96">
        <v>0.98</v>
      </c>
      <c r="H363" s="39"/>
      <c r="I363" s="28">
        <f t="shared" si="18"/>
        <v>0.98</v>
      </c>
      <c r="J363" s="23" t="s">
        <v>21</v>
      </c>
      <c r="K363" s="28">
        <f t="shared" si="19"/>
        <v>2.94</v>
      </c>
      <c r="L363" s="35">
        <f t="shared" si="20"/>
        <v>14.7</v>
      </c>
      <c r="M363" s="41"/>
    </row>
    <row r="364" spans="1:13">
      <c r="A364" s="23">
        <v>359</v>
      </c>
      <c r="B364" s="93" t="s">
        <v>384</v>
      </c>
      <c r="C364" s="25" t="s">
        <v>18</v>
      </c>
      <c r="D364" s="25" t="s">
        <v>19</v>
      </c>
      <c r="E364" s="101" t="s">
        <v>20</v>
      </c>
      <c r="F364" s="102"/>
      <c r="G364" s="96">
        <v>1.33</v>
      </c>
      <c r="H364" s="39"/>
      <c r="I364" s="28">
        <f t="shared" si="18"/>
        <v>1.33</v>
      </c>
      <c r="J364" s="23" t="s">
        <v>21</v>
      </c>
      <c r="K364" s="28">
        <f t="shared" si="19"/>
        <v>3.99</v>
      </c>
      <c r="L364" s="35">
        <f t="shared" si="20"/>
        <v>19.95</v>
      </c>
      <c r="M364" s="41"/>
    </row>
    <row r="365" spans="1:13">
      <c r="A365" s="23">
        <v>360</v>
      </c>
      <c r="B365" s="93" t="s">
        <v>385</v>
      </c>
      <c r="C365" s="25" t="s">
        <v>18</v>
      </c>
      <c r="D365" s="25" t="s">
        <v>19</v>
      </c>
      <c r="E365" s="101" t="s">
        <v>39</v>
      </c>
      <c r="F365" s="102"/>
      <c r="G365" s="96">
        <v>1.23</v>
      </c>
      <c r="H365" s="39"/>
      <c r="I365" s="28">
        <f t="shared" si="18"/>
        <v>1.23</v>
      </c>
      <c r="J365" s="23" t="s">
        <v>21</v>
      </c>
      <c r="K365" s="28">
        <f t="shared" si="19"/>
        <v>3.69</v>
      </c>
      <c r="L365" s="35">
        <f t="shared" si="20"/>
        <v>18.45</v>
      </c>
      <c r="M365" s="41"/>
    </row>
    <row r="366" spans="1:13">
      <c r="A366" s="23">
        <v>361</v>
      </c>
      <c r="B366" s="93" t="s">
        <v>386</v>
      </c>
      <c r="C366" s="25" t="s">
        <v>18</v>
      </c>
      <c r="D366" s="25" t="s">
        <v>19</v>
      </c>
      <c r="E366" s="101" t="s">
        <v>35</v>
      </c>
      <c r="F366" s="102"/>
      <c r="G366" s="96">
        <v>1.47</v>
      </c>
      <c r="H366" s="39"/>
      <c r="I366" s="28">
        <f t="shared" si="18"/>
        <v>1.47</v>
      </c>
      <c r="J366" s="23" t="s">
        <v>21</v>
      </c>
      <c r="K366" s="28">
        <f t="shared" si="19"/>
        <v>4.41</v>
      </c>
      <c r="L366" s="35">
        <f t="shared" si="20"/>
        <v>22.05</v>
      </c>
      <c r="M366" s="41"/>
    </row>
    <row r="367" spans="1:13">
      <c r="A367" s="23">
        <v>362</v>
      </c>
      <c r="B367" s="93" t="s">
        <v>387</v>
      </c>
      <c r="C367" s="25" t="s">
        <v>18</v>
      </c>
      <c r="D367" s="25" t="s">
        <v>19</v>
      </c>
      <c r="E367" s="101" t="s">
        <v>20</v>
      </c>
      <c r="F367" s="102"/>
      <c r="G367" s="96">
        <v>1.23</v>
      </c>
      <c r="H367" s="39"/>
      <c r="I367" s="28">
        <f t="shared" si="18"/>
        <v>1.23</v>
      </c>
      <c r="J367" s="23" t="s">
        <v>21</v>
      </c>
      <c r="K367" s="28">
        <f t="shared" si="19"/>
        <v>3.69</v>
      </c>
      <c r="L367" s="35">
        <f t="shared" si="20"/>
        <v>18.45</v>
      </c>
      <c r="M367" s="41"/>
    </row>
    <row r="368" spans="1:13">
      <c r="A368" s="23">
        <v>363</v>
      </c>
      <c r="B368" s="93" t="s">
        <v>388</v>
      </c>
      <c r="C368" s="25" t="s">
        <v>18</v>
      </c>
      <c r="D368" s="25" t="s">
        <v>19</v>
      </c>
      <c r="E368" s="101" t="s">
        <v>45</v>
      </c>
      <c r="F368" s="102"/>
      <c r="G368" s="96">
        <v>2.08</v>
      </c>
      <c r="H368" s="39"/>
      <c r="I368" s="28">
        <f t="shared" si="18"/>
        <v>2.08</v>
      </c>
      <c r="J368" s="23" t="s">
        <v>21</v>
      </c>
      <c r="K368" s="28">
        <f t="shared" si="19"/>
        <v>6.24</v>
      </c>
      <c r="L368" s="35">
        <f t="shared" si="20"/>
        <v>31.2</v>
      </c>
      <c r="M368" s="41"/>
    </row>
    <row r="369" spans="1:13">
      <c r="A369" s="23">
        <v>364</v>
      </c>
      <c r="B369" s="93" t="s">
        <v>389</v>
      </c>
      <c r="C369" s="25" t="s">
        <v>18</v>
      </c>
      <c r="D369" s="25" t="s">
        <v>19</v>
      </c>
      <c r="E369" s="101" t="s">
        <v>24</v>
      </c>
      <c r="F369" s="102"/>
      <c r="G369" s="96">
        <v>1.23</v>
      </c>
      <c r="H369" s="39"/>
      <c r="I369" s="28">
        <f t="shared" si="18"/>
        <v>1.23</v>
      </c>
      <c r="J369" s="23" t="s">
        <v>21</v>
      </c>
      <c r="K369" s="28">
        <f t="shared" si="19"/>
        <v>3.69</v>
      </c>
      <c r="L369" s="35">
        <f t="shared" si="20"/>
        <v>18.45</v>
      </c>
      <c r="M369" s="41"/>
    </row>
    <row r="370" spans="1:13">
      <c r="A370" s="23">
        <v>365</v>
      </c>
      <c r="B370" s="93" t="s">
        <v>390</v>
      </c>
      <c r="C370" s="25" t="s">
        <v>18</v>
      </c>
      <c r="D370" s="25" t="s">
        <v>19</v>
      </c>
      <c r="E370" s="101" t="s">
        <v>45</v>
      </c>
      <c r="F370" s="102"/>
      <c r="G370" s="96">
        <v>0.98</v>
      </c>
      <c r="H370" s="39"/>
      <c r="I370" s="28">
        <f t="shared" si="18"/>
        <v>0.98</v>
      </c>
      <c r="J370" s="23" t="s">
        <v>21</v>
      </c>
      <c r="K370" s="28">
        <f t="shared" si="19"/>
        <v>2.94</v>
      </c>
      <c r="L370" s="35">
        <f t="shared" si="20"/>
        <v>14.7</v>
      </c>
      <c r="M370" s="41"/>
    </row>
    <row r="371" spans="1:13">
      <c r="A371" s="23">
        <v>366</v>
      </c>
      <c r="B371" s="93" t="s">
        <v>391</v>
      </c>
      <c r="C371" s="25" t="s">
        <v>18</v>
      </c>
      <c r="D371" s="25" t="s">
        <v>19</v>
      </c>
      <c r="E371" s="101" t="s">
        <v>20</v>
      </c>
      <c r="F371" s="102"/>
      <c r="G371" s="96">
        <v>0.73</v>
      </c>
      <c r="H371" s="39"/>
      <c r="I371" s="28">
        <f t="shared" si="18"/>
        <v>0.73</v>
      </c>
      <c r="J371" s="23" t="s">
        <v>21</v>
      </c>
      <c r="K371" s="28">
        <f t="shared" si="19"/>
        <v>2.19</v>
      </c>
      <c r="L371" s="35">
        <f t="shared" si="20"/>
        <v>10.95</v>
      </c>
      <c r="M371" s="41"/>
    </row>
    <row r="372" spans="1:13">
      <c r="A372" s="23">
        <v>367</v>
      </c>
      <c r="B372" s="93" t="s">
        <v>392</v>
      </c>
      <c r="C372" s="25" t="s">
        <v>18</v>
      </c>
      <c r="D372" s="25" t="s">
        <v>19</v>
      </c>
      <c r="E372" s="101" t="s">
        <v>39</v>
      </c>
      <c r="F372" s="102"/>
      <c r="G372" s="96">
        <v>1.47</v>
      </c>
      <c r="H372" s="39"/>
      <c r="I372" s="28">
        <f t="shared" si="18"/>
        <v>1.47</v>
      </c>
      <c r="J372" s="23" t="s">
        <v>21</v>
      </c>
      <c r="K372" s="28">
        <f t="shared" si="19"/>
        <v>4.41</v>
      </c>
      <c r="L372" s="35">
        <f t="shared" si="20"/>
        <v>22.05</v>
      </c>
      <c r="M372" s="41"/>
    </row>
    <row r="373" spans="1:13">
      <c r="A373" s="23">
        <v>368</v>
      </c>
      <c r="B373" s="93" t="s">
        <v>393</v>
      </c>
      <c r="C373" s="25" t="s">
        <v>18</v>
      </c>
      <c r="D373" s="25" t="s">
        <v>19</v>
      </c>
      <c r="E373" s="101" t="s">
        <v>28</v>
      </c>
      <c r="F373" s="102"/>
      <c r="G373" s="96">
        <v>1.72</v>
      </c>
      <c r="H373" s="39"/>
      <c r="I373" s="28">
        <f t="shared" si="18"/>
        <v>1.72</v>
      </c>
      <c r="J373" s="23" t="s">
        <v>21</v>
      </c>
      <c r="K373" s="28">
        <f t="shared" si="19"/>
        <v>5.16</v>
      </c>
      <c r="L373" s="35">
        <f t="shared" si="20"/>
        <v>25.8</v>
      </c>
      <c r="M373" s="41"/>
    </row>
    <row r="374" spans="1:13">
      <c r="A374" s="23">
        <v>369</v>
      </c>
      <c r="B374" s="93" t="s">
        <v>394</v>
      </c>
      <c r="C374" s="25" t="s">
        <v>18</v>
      </c>
      <c r="D374" s="25" t="s">
        <v>19</v>
      </c>
      <c r="E374" s="101" t="s">
        <v>33</v>
      </c>
      <c r="F374" s="102"/>
      <c r="G374" s="96">
        <v>0.98</v>
      </c>
      <c r="H374" s="39"/>
      <c r="I374" s="28">
        <f t="shared" si="18"/>
        <v>0.98</v>
      </c>
      <c r="J374" s="23" t="s">
        <v>21</v>
      </c>
      <c r="K374" s="28">
        <f t="shared" si="19"/>
        <v>2.94</v>
      </c>
      <c r="L374" s="35">
        <f t="shared" si="20"/>
        <v>14.7</v>
      </c>
      <c r="M374" s="41"/>
    </row>
    <row r="375" spans="1:13">
      <c r="A375" s="23">
        <v>370</v>
      </c>
      <c r="B375" s="93" t="s">
        <v>395</v>
      </c>
      <c r="C375" s="25" t="s">
        <v>18</v>
      </c>
      <c r="D375" s="25" t="s">
        <v>19</v>
      </c>
      <c r="E375" s="101" t="s">
        <v>24</v>
      </c>
      <c r="F375" s="102"/>
      <c r="G375" s="96">
        <v>0.62</v>
      </c>
      <c r="H375" s="39"/>
      <c r="I375" s="28">
        <f t="shared" si="18"/>
        <v>0.62</v>
      </c>
      <c r="J375" s="23" t="s">
        <v>21</v>
      </c>
      <c r="K375" s="28">
        <f t="shared" si="19"/>
        <v>1.86</v>
      </c>
      <c r="L375" s="35">
        <f t="shared" si="20"/>
        <v>9.3</v>
      </c>
      <c r="M375" s="41"/>
    </row>
    <row r="376" spans="1:13">
      <c r="A376" s="23">
        <v>371</v>
      </c>
      <c r="B376" s="93" t="s">
        <v>396</v>
      </c>
      <c r="C376" s="25" t="s">
        <v>18</v>
      </c>
      <c r="D376" s="25" t="s">
        <v>19</v>
      </c>
      <c r="E376" s="101" t="s">
        <v>31</v>
      </c>
      <c r="F376" s="102"/>
      <c r="G376" s="96">
        <v>1.72</v>
      </c>
      <c r="H376" s="39"/>
      <c r="I376" s="28">
        <f t="shared" si="18"/>
        <v>1.72</v>
      </c>
      <c r="J376" s="23" t="s">
        <v>21</v>
      </c>
      <c r="K376" s="28">
        <f t="shared" si="19"/>
        <v>5.16</v>
      </c>
      <c r="L376" s="35">
        <f t="shared" si="20"/>
        <v>25.8</v>
      </c>
      <c r="M376" s="41"/>
    </row>
    <row r="377" spans="1:13">
      <c r="A377" s="23">
        <v>372</v>
      </c>
      <c r="B377" s="93" t="s">
        <v>397</v>
      </c>
      <c r="C377" s="25" t="s">
        <v>18</v>
      </c>
      <c r="D377" s="25" t="s">
        <v>19</v>
      </c>
      <c r="E377" s="101" t="s">
        <v>39</v>
      </c>
      <c r="F377" s="102"/>
      <c r="G377" s="96">
        <v>0.98</v>
      </c>
      <c r="H377" s="39"/>
      <c r="I377" s="28">
        <f t="shared" si="18"/>
        <v>0.98</v>
      </c>
      <c r="J377" s="23" t="s">
        <v>21</v>
      </c>
      <c r="K377" s="28">
        <f t="shared" si="19"/>
        <v>2.94</v>
      </c>
      <c r="L377" s="35">
        <f t="shared" si="20"/>
        <v>14.7</v>
      </c>
      <c r="M377" s="41"/>
    </row>
    <row r="378" spans="1:13">
      <c r="A378" s="23">
        <v>373</v>
      </c>
      <c r="B378" s="93" t="s">
        <v>398</v>
      </c>
      <c r="C378" s="25" t="s">
        <v>18</v>
      </c>
      <c r="D378" s="25" t="s">
        <v>19</v>
      </c>
      <c r="E378" s="101" t="s">
        <v>31</v>
      </c>
      <c r="F378" s="102"/>
      <c r="G378" s="96">
        <v>0.94</v>
      </c>
      <c r="H378" s="39"/>
      <c r="I378" s="28">
        <f t="shared" si="18"/>
        <v>0.94</v>
      </c>
      <c r="J378" s="23" t="s">
        <v>21</v>
      </c>
      <c r="K378" s="28">
        <f t="shared" si="19"/>
        <v>2.82</v>
      </c>
      <c r="L378" s="35">
        <f t="shared" si="20"/>
        <v>14.1</v>
      </c>
      <c r="M378" s="41"/>
    </row>
    <row r="379" spans="1:13">
      <c r="A379" s="23">
        <v>374</v>
      </c>
      <c r="B379" s="93" t="s">
        <v>399</v>
      </c>
      <c r="C379" s="25" t="s">
        <v>18</v>
      </c>
      <c r="D379" s="25" t="s">
        <v>19</v>
      </c>
      <c r="E379" s="101" t="s">
        <v>39</v>
      </c>
      <c r="F379" s="102"/>
      <c r="G379" s="96">
        <v>1.19</v>
      </c>
      <c r="H379" s="39"/>
      <c r="I379" s="28">
        <f t="shared" si="18"/>
        <v>1.19</v>
      </c>
      <c r="J379" s="23" t="s">
        <v>21</v>
      </c>
      <c r="K379" s="28">
        <f t="shared" si="19"/>
        <v>3.57</v>
      </c>
      <c r="L379" s="35">
        <f t="shared" si="20"/>
        <v>17.85</v>
      </c>
      <c r="M379" s="41"/>
    </row>
    <row r="380" spans="1:13">
      <c r="A380" s="23">
        <v>375</v>
      </c>
      <c r="B380" s="93" t="s">
        <v>400</v>
      </c>
      <c r="C380" s="25" t="s">
        <v>18</v>
      </c>
      <c r="D380" s="25" t="s">
        <v>19</v>
      </c>
      <c r="E380" s="101" t="s">
        <v>28</v>
      </c>
      <c r="F380" s="102"/>
      <c r="G380" s="96">
        <v>0.86</v>
      </c>
      <c r="H380" s="39"/>
      <c r="I380" s="28">
        <f t="shared" si="18"/>
        <v>0.86</v>
      </c>
      <c r="J380" s="23" t="s">
        <v>21</v>
      </c>
      <c r="K380" s="28">
        <f t="shared" si="19"/>
        <v>2.58</v>
      </c>
      <c r="L380" s="35">
        <f t="shared" si="20"/>
        <v>12.9</v>
      </c>
      <c r="M380" s="41"/>
    </row>
    <row r="381" spans="1:13">
      <c r="A381" s="23">
        <v>376</v>
      </c>
      <c r="B381" s="93" t="s">
        <v>401</v>
      </c>
      <c r="C381" s="25" t="s">
        <v>18</v>
      </c>
      <c r="D381" s="25" t="s">
        <v>19</v>
      </c>
      <c r="E381" s="101" t="s">
        <v>45</v>
      </c>
      <c r="F381" s="102"/>
      <c r="G381" s="96">
        <v>1.19</v>
      </c>
      <c r="H381" s="39"/>
      <c r="I381" s="28">
        <f t="shared" si="18"/>
        <v>1.19</v>
      </c>
      <c r="J381" s="23" t="s">
        <v>21</v>
      </c>
      <c r="K381" s="28">
        <f t="shared" si="19"/>
        <v>3.57</v>
      </c>
      <c r="L381" s="35">
        <f t="shared" si="20"/>
        <v>17.85</v>
      </c>
      <c r="M381" s="41"/>
    </row>
    <row r="382" spans="1:13">
      <c r="A382" s="23">
        <v>377</v>
      </c>
      <c r="B382" s="93" t="s">
        <v>402</v>
      </c>
      <c r="C382" s="25" t="s">
        <v>18</v>
      </c>
      <c r="D382" s="25" t="s">
        <v>19</v>
      </c>
      <c r="E382" s="101" t="s">
        <v>33</v>
      </c>
      <c r="F382" s="102"/>
      <c r="G382" s="96">
        <v>0.79</v>
      </c>
      <c r="H382" s="39"/>
      <c r="I382" s="28">
        <f t="shared" si="18"/>
        <v>0.79</v>
      </c>
      <c r="J382" s="23" t="s">
        <v>21</v>
      </c>
      <c r="K382" s="28">
        <f t="shared" si="19"/>
        <v>2.37</v>
      </c>
      <c r="L382" s="35">
        <f t="shared" si="20"/>
        <v>11.85</v>
      </c>
      <c r="M382" s="41"/>
    </row>
    <row r="383" spans="1:13">
      <c r="A383" s="23">
        <v>378</v>
      </c>
      <c r="B383" s="93" t="s">
        <v>403</v>
      </c>
      <c r="C383" s="25" t="s">
        <v>18</v>
      </c>
      <c r="D383" s="25" t="s">
        <v>19</v>
      </c>
      <c r="E383" s="101" t="s">
        <v>33</v>
      </c>
      <c r="F383" s="102"/>
      <c r="G383" s="96">
        <v>0.79</v>
      </c>
      <c r="H383" s="39"/>
      <c r="I383" s="28">
        <f t="shared" si="18"/>
        <v>0.79</v>
      </c>
      <c r="J383" s="23" t="s">
        <v>21</v>
      </c>
      <c r="K383" s="28">
        <f t="shared" si="19"/>
        <v>2.37</v>
      </c>
      <c r="L383" s="35">
        <f t="shared" si="20"/>
        <v>11.85</v>
      </c>
      <c r="M383" s="41"/>
    </row>
    <row r="384" spans="1:13">
      <c r="A384" s="23">
        <v>379</v>
      </c>
      <c r="B384" s="93" t="s">
        <v>404</v>
      </c>
      <c r="C384" s="25" t="s">
        <v>18</v>
      </c>
      <c r="D384" s="25" t="s">
        <v>19</v>
      </c>
      <c r="E384" s="101" t="s">
        <v>20</v>
      </c>
      <c r="F384" s="102"/>
      <c r="G384" s="96">
        <v>0.59</v>
      </c>
      <c r="H384" s="39"/>
      <c r="I384" s="28">
        <f t="shared" si="18"/>
        <v>0.59</v>
      </c>
      <c r="J384" s="23" t="s">
        <v>21</v>
      </c>
      <c r="K384" s="28">
        <f t="shared" si="19"/>
        <v>1.77</v>
      </c>
      <c r="L384" s="35">
        <f t="shared" si="20"/>
        <v>8.85</v>
      </c>
      <c r="M384" s="41"/>
    </row>
    <row r="385" spans="1:13">
      <c r="A385" s="23">
        <v>380</v>
      </c>
      <c r="B385" s="93" t="s">
        <v>405</v>
      </c>
      <c r="C385" s="25" t="s">
        <v>18</v>
      </c>
      <c r="D385" s="25" t="s">
        <v>19</v>
      </c>
      <c r="E385" s="101" t="s">
        <v>24</v>
      </c>
      <c r="F385" s="102"/>
      <c r="G385" s="96">
        <v>0.98</v>
      </c>
      <c r="H385" s="39"/>
      <c r="I385" s="28">
        <f t="shared" ref="I385:I434" si="21">G385</f>
        <v>0.98</v>
      </c>
      <c r="J385" s="23" t="s">
        <v>21</v>
      </c>
      <c r="K385" s="28">
        <f t="shared" ref="K385:K433" si="22">I385*3</f>
        <v>2.94</v>
      </c>
      <c r="L385" s="35">
        <f t="shared" ref="L385:L433" si="23">I385*15</f>
        <v>14.7</v>
      </c>
      <c r="M385" s="41"/>
    </row>
    <row r="386" spans="1:13">
      <c r="A386" s="23">
        <v>381</v>
      </c>
      <c r="B386" s="93" t="s">
        <v>406</v>
      </c>
      <c r="C386" s="25" t="s">
        <v>18</v>
      </c>
      <c r="D386" s="25" t="s">
        <v>19</v>
      </c>
      <c r="E386" s="101" t="s">
        <v>20</v>
      </c>
      <c r="F386" s="102"/>
      <c r="G386" s="96">
        <v>1.19</v>
      </c>
      <c r="H386" s="39"/>
      <c r="I386" s="28">
        <f t="shared" si="21"/>
        <v>1.19</v>
      </c>
      <c r="J386" s="23" t="s">
        <v>21</v>
      </c>
      <c r="K386" s="28">
        <f t="shared" si="22"/>
        <v>3.57</v>
      </c>
      <c r="L386" s="35">
        <f t="shared" si="23"/>
        <v>17.85</v>
      </c>
      <c r="M386" s="41"/>
    </row>
    <row r="387" spans="1:13">
      <c r="A387" s="23">
        <v>382</v>
      </c>
      <c r="B387" s="93" t="s">
        <v>407</v>
      </c>
      <c r="C387" s="25" t="s">
        <v>18</v>
      </c>
      <c r="D387" s="25" t="s">
        <v>19</v>
      </c>
      <c r="E387" s="101" t="s">
        <v>33</v>
      </c>
      <c r="F387" s="102"/>
      <c r="G387" s="96">
        <v>0.59</v>
      </c>
      <c r="H387" s="39"/>
      <c r="I387" s="28">
        <f t="shared" si="21"/>
        <v>0.59</v>
      </c>
      <c r="J387" s="23" t="s">
        <v>21</v>
      </c>
      <c r="K387" s="28">
        <f t="shared" si="22"/>
        <v>1.77</v>
      </c>
      <c r="L387" s="35">
        <f t="shared" si="23"/>
        <v>8.85</v>
      </c>
      <c r="M387" s="41"/>
    </row>
    <row r="388" spans="1:13">
      <c r="A388" s="23">
        <v>383</v>
      </c>
      <c r="B388" s="93" t="s">
        <v>408</v>
      </c>
      <c r="C388" s="25" t="s">
        <v>18</v>
      </c>
      <c r="D388" s="25" t="s">
        <v>19</v>
      </c>
      <c r="E388" s="101" t="s">
        <v>28</v>
      </c>
      <c r="F388" s="102"/>
      <c r="G388" s="96">
        <v>0.59</v>
      </c>
      <c r="H388" s="39"/>
      <c r="I388" s="28">
        <f t="shared" si="21"/>
        <v>0.59</v>
      </c>
      <c r="J388" s="23" t="s">
        <v>21</v>
      </c>
      <c r="K388" s="28">
        <f t="shared" si="22"/>
        <v>1.77</v>
      </c>
      <c r="L388" s="35">
        <f t="shared" si="23"/>
        <v>8.85</v>
      </c>
      <c r="M388" s="41"/>
    </row>
    <row r="389" spans="1:13">
      <c r="A389" s="23">
        <v>384</v>
      </c>
      <c r="B389" s="93" t="s">
        <v>409</v>
      </c>
      <c r="C389" s="25" t="s">
        <v>18</v>
      </c>
      <c r="D389" s="25" t="s">
        <v>19</v>
      </c>
      <c r="E389" s="101" t="s">
        <v>39</v>
      </c>
      <c r="F389" s="102"/>
      <c r="G389" s="96">
        <v>0.98</v>
      </c>
      <c r="H389" s="39"/>
      <c r="I389" s="28">
        <f t="shared" si="21"/>
        <v>0.98</v>
      </c>
      <c r="J389" s="23" t="s">
        <v>21</v>
      </c>
      <c r="K389" s="28">
        <f t="shared" si="22"/>
        <v>2.94</v>
      </c>
      <c r="L389" s="35">
        <f t="shared" si="23"/>
        <v>14.7</v>
      </c>
      <c r="M389" s="41"/>
    </row>
    <row r="390" spans="1:13">
      <c r="A390" s="23">
        <v>385</v>
      </c>
      <c r="B390" s="93" t="s">
        <v>410</v>
      </c>
      <c r="C390" s="25" t="s">
        <v>18</v>
      </c>
      <c r="D390" s="25" t="s">
        <v>19</v>
      </c>
      <c r="E390" s="101" t="s">
        <v>45</v>
      </c>
      <c r="F390" s="102"/>
      <c r="G390" s="96">
        <v>0.98</v>
      </c>
      <c r="H390" s="39"/>
      <c r="I390" s="28">
        <f t="shared" si="21"/>
        <v>0.98</v>
      </c>
      <c r="J390" s="23" t="s">
        <v>21</v>
      </c>
      <c r="K390" s="28">
        <f t="shared" si="22"/>
        <v>2.94</v>
      </c>
      <c r="L390" s="35">
        <f t="shared" si="23"/>
        <v>14.7</v>
      </c>
      <c r="M390" s="41"/>
    </row>
    <row r="391" spans="1:13">
      <c r="A391" s="23">
        <v>386</v>
      </c>
      <c r="B391" s="93" t="s">
        <v>411</v>
      </c>
      <c r="C391" s="25" t="s">
        <v>18</v>
      </c>
      <c r="D391" s="25" t="s">
        <v>19</v>
      </c>
      <c r="E391" s="101" t="s">
        <v>45</v>
      </c>
      <c r="F391" s="102"/>
      <c r="G391" s="96">
        <v>0.79</v>
      </c>
      <c r="H391" s="39"/>
      <c r="I391" s="28">
        <f t="shared" si="21"/>
        <v>0.79</v>
      </c>
      <c r="J391" s="23" t="s">
        <v>21</v>
      </c>
      <c r="K391" s="28">
        <f t="shared" si="22"/>
        <v>2.37</v>
      </c>
      <c r="L391" s="35">
        <f t="shared" si="23"/>
        <v>11.85</v>
      </c>
      <c r="M391" s="41"/>
    </row>
    <row r="392" spans="1:13">
      <c r="A392" s="23">
        <v>387</v>
      </c>
      <c r="B392" s="93" t="s">
        <v>412</v>
      </c>
      <c r="C392" s="25" t="s">
        <v>18</v>
      </c>
      <c r="D392" s="25" t="s">
        <v>19</v>
      </c>
      <c r="E392" s="101" t="s">
        <v>31</v>
      </c>
      <c r="F392" s="102"/>
      <c r="G392" s="96">
        <v>0.98</v>
      </c>
      <c r="H392" s="39"/>
      <c r="I392" s="28">
        <f t="shared" si="21"/>
        <v>0.98</v>
      </c>
      <c r="J392" s="23" t="s">
        <v>21</v>
      </c>
      <c r="K392" s="28">
        <f t="shared" si="22"/>
        <v>2.94</v>
      </c>
      <c r="L392" s="35">
        <f t="shared" si="23"/>
        <v>14.7</v>
      </c>
      <c r="M392" s="41"/>
    </row>
    <row r="393" spans="1:13">
      <c r="A393" s="23">
        <v>388</v>
      </c>
      <c r="B393" s="93" t="s">
        <v>413</v>
      </c>
      <c r="C393" s="25" t="s">
        <v>18</v>
      </c>
      <c r="D393" s="25" t="s">
        <v>19</v>
      </c>
      <c r="E393" s="101" t="s">
        <v>39</v>
      </c>
      <c r="F393" s="102"/>
      <c r="G393" s="96">
        <v>0.86</v>
      </c>
      <c r="H393" s="39"/>
      <c r="I393" s="28">
        <f t="shared" si="21"/>
        <v>0.86</v>
      </c>
      <c r="J393" s="23" t="s">
        <v>21</v>
      </c>
      <c r="K393" s="28">
        <f t="shared" si="22"/>
        <v>2.58</v>
      </c>
      <c r="L393" s="35">
        <f t="shared" si="23"/>
        <v>12.9</v>
      </c>
      <c r="M393" s="41"/>
    </row>
    <row r="394" spans="1:13">
      <c r="A394" s="23">
        <v>389</v>
      </c>
      <c r="B394" s="93" t="s">
        <v>414</v>
      </c>
      <c r="C394" s="25" t="s">
        <v>18</v>
      </c>
      <c r="D394" s="25" t="s">
        <v>19</v>
      </c>
      <c r="E394" s="101" t="s">
        <v>33</v>
      </c>
      <c r="F394" s="102"/>
      <c r="G394" s="96">
        <v>1.79</v>
      </c>
      <c r="H394" s="39"/>
      <c r="I394" s="28">
        <f t="shared" si="21"/>
        <v>1.79</v>
      </c>
      <c r="J394" s="23" t="s">
        <v>21</v>
      </c>
      <c r="K394" s="28">
        <f t="shared" si="22"/>
        <v>5.37</v>
      </c>
      <c r="L394" s="35">
        <f t="shared" si="23"/>
        <v>26.85</v>
      </c>
      <c r="M394" s="41"/>
    </row>
    <row r="395" spans="1:13">
      <c r="A395" s="23">
        <v>390</v>
      </c>
      <c r="B395" s="93" t="s">
        <v>415</v>
      </c>
      <c r="C395" s="25" t="s">
        <v>18</v>
      </c>
      <c r="D395" s="25" t="s">
        <v>19</v>
      </c>
      <c r="E395" s="101" t="s">
        <v>31</v>
      </c>
      <c r="F395" s="102"/>
      <c r="G395" s="96">
        <v>0.59</v>
      </c>
      <c r="H395" s="39"/>
      <c r="I395" s="28">
        <f t="shared" si="21"/>
        <v>0.59</v>
      </c>
      <c r="J395" s="23" t="s">
        <v>21</v>
      </c>
      <c r="K395" s="28">
        <f t="shared" si="22"/>
        <v>1.77</v>
      </c>
      <c r="L395" s="35">
        <f t="shared" si="23"/>
        <v>8.85</v>
      </c>
      <c r="M395" s="41"/>
    </row>
    <row r="396" spans="1:13">
      <c r="A396" s="23">
        <v>391</v>
      </c>
      <c r="B396" s="93" t="s">
        <v>416</v>
      </c>
      <c r="C396" s="25" t="s">
        <v>18</v>
      </c>
      <c r="D396" s="25" t="s">
        <v>19</v>
      </c>
      <c r="E396" s="101" t="s">
        <v>39</v>
      </c>
      <c r="F396" s="102"/>
      <c r="G396" s="96">
        <v>0.79</v>
      </c>
      <c r="H396" s="39"/>
      <c r="I396" s="28">
        <f t="shared" si="21"/>
        <v>0.79</v>
      </c>
      <c r="J396" s="23" t="s">
        <v>21</v>
      </c>
      <c r="K396" s="28">
        <f t="shared" si="22"/>
        <v>2.37</v>
      </c>
      <c r="L396" s="35">
        <f t="shared" si="23"/>
        <v>11.85</v>
      </c>
      <c r="M396" s="41"/>
    </row>
    <row r="397" spans="1:13">
      <c r="A397" s="23">
        <v>392</v>
      </c>
      <c r="B397" s="93" t="s">
        <v>417</v>
      </c>
      <c r="C397" s="25" t="s">
        <v>18</v>
      </c>
      <c r="D397" s="25" t="s">
        <v>19</v>
      </c>
      <c r="E397" s="101" t="s">
        <v>33</v>
      </c>
      <c r="F397" s="102"/>
      <c r="G397" s="96">
        <v>0.39</v>
      </c>
      <c r="H397" s="39"/>
      <c r="I397" s="28">
        <f t="shared" si="21"/>
        <v>0.39</v>
      </c>
      <c r="J397" s="23" t="s">
        <v>21</v>
      </c>
      <c r="K397" s="28">
        <f t="shared" si="22"/>
        <v>1.17</v>
      </c>
      <c r="L397" s="35">
        <f t="shared" si="23"/>
        <v>5.85</v>
      </c>
      <c r="M397" s="41"/>
    </row>
    <row r="398" spans="1:13">
      <c r="A398" s="23">
        <v>393</v>
      </c>
      <c r="B398" s="93" t="s">
        <v>418</v>
      </c>
      <c r="C398" s="25" t="s">
        <v>18</v>
      </c>
      <c r="D398" s="25" t="s">
        <v>19</v>
      </c>
      <c r="E398" s="101" t="s">
        <v>33</v>
      </c>
      <c r="F398" s="102"/>
      <c r="G398" s="96">
        <v>1.39</v>
      </c>
      <c r="H398" s="39"/>
      <c r="I398" s="28">
        <f t="shared" si="21"/>
        <v>1.39</v>
      </c>
      <c r="J398" s="23" t="s">
        <v>21</v>
      </c>
      <c r="K398" s="28">
        <f t="shared" si="22"/>
        <v>4.17</v>
      </c>
      <c r="L398" s="35">
        <f t="shared" si="23"/>
        <v>20.85</v>
      </c>
      <c r="M398" s="41"/>
    </row>
    <row r="399" spans="1:13">
      <c r="A399" s="23">
        <v>394</v>
      </c>
      <c r="B399" s="93" t="s">
        <v>419</v>
      </c>
      <c r="C399" s="25" t="s">
        <v>18</v>
      </c>
      <c r="D399" s="25" t="s">
        <v>19</v>
      </c>
      <c r="E399" s="101" t="s">
        <v>20</v>
      </c>
      <c r="F399" s="102"/>
      <c r="G399" s="96">
        <v>0.79</v>
      </c>
      <c r="H399" s="39"/>
      <c r="I399" s="28">
        <f t="shared" si="21"/>
        <v>0.79</v>
      </c>
      <c r="J399" s="23" t="s">
        <v>21</v>
      </c>
      <c r="K399" s="28">
        <f t="shared" si="22"/>
        <v>2.37</v>
      </c>
      <c r="L399" s="35">
        <f t="shared" si="23"/>
        <v>11.85</v>
      </c>
      <c r="M399" s="41"/>
    </row>
    <row r="400" spans="1:13">
      <c r="A400" s="23">
        <v>395</v>
      </c>
      <c r="B400" s="93" t="s">
        <v>420</v>
      </c>
      <c r="C400" s="25" t="s">
        <v>18</v>
      </c>
      <c r="D400" s="25" t="s">
        <v>19</v>
      </c>
      <c r="E400" s="101" t="s">
        <v>24</v>
      </c>
      <c r="F400" s="102"/>
      <c r="G400" s="96">
        <v>0.98</v>
      </c>
      <c r="H400" s="39"/>
      <c r="I400" s="28">
        <f t="shared" si="21"/>
        <v>0.98</v>
      </c>
      <c r="J400" s="23" t="s">
        <v>21</v>
      </c>
      <c r="K400" s="28">
        <f t="shared" si="22"/>
        <v>2.94</v>
      </c>
      <c r="L400" s="35">
        <f t="shared" si="23"/>
        <v>14.7</v>
      </c>
      <c r="M400" s="41"/>
    </row>
    <row r="401" spans="1:13">
      <c r="A401" s="23">
        <v>396</v>
      </c>
      <c r="B401" s="93" t="s">
        <v>421</v>
      </c>
      <c r="C401" s="25" t="s">
        <v>18</v>
      </c>
      <c r="D401" s="25" t="s">
        <v>19</v>
      </c>
      <c r="E401" s="101" t="s">
        <v>41</v>
      </c>
      <c r="F401" s="102"/>
      <c r="G401" s="96">
        <v>1.14</v>
      </c>
      <c r="H401" s="39"/>
      <c r="I401" s="28">
        <f t="shared" si="21"/>
        <v>1.14</v>
      </c>
      <c r="J401" s="23" t="s">
        <v>21</v>
      </c>
      <c r="K401" s="28">
        <f t="shared" si="22"/>
        <v>3.42</v>
      </c>
      <c r="L401" s="35">
        <f t="shared" si="23"/>
        <v>17.1</v>
      </c>
      <c r="M401" s="41"/>
    </row>
    <row r="402" spans="1:13">
      <c r="A402" s="23">
        <v>397</v>
      </c>
      <c r="B402" s="93" t="s">
        <v>422</v>
      </c>
      <c r="C402" s="25" t="s">
        <v>18</v>
      </c>
      <c r="D402" s="25" t="s">
        <v>19</v>
      </c>
      <c r="E402" s="101" t="s">
        <v>31</v>
      </c>
      <c r="F402" s="102"/>
      <c r="G402" s="96">
        <v>0.98</v>
      </c>
      <c r="H402" s="39"/>
      <c r="I402" s="28">
        <f t="shared" si="21"/>
        <v>0.98</v>
      </c>
      <c r="J402" s="23" t="s">
        <v>21</v>
      </c>
      <c r="K402" s="28">
        <f t="shared" si="22"/>
        <v>2.94</v>
      </c>
      <c r="L402" s="35">
        <f t="shared" si="23"/>
        <v>14.7</v>
      </c>
      <c r="M402" s="41"/>
    </row>
    <row r="403" spans="1:13">
      <c r="A403" s="23">
        <v>398</v>
      </c>
      <c r="B403" s="93" t="s">
        <v>423</v>
      </c>
      <c r="C403" s="25" t="s">
        <v>18</v>
      </c>
      <c r="D403" s="25" t="s">
        <v>19</v>
      </c>
      <c r="E403" s="101" t="s">
        <v>20</v>
      </c>
      <c r="F403" s="102"/>
      <c r="G403" s="96">
        <v>0.73</v>
      </c>
      <c r="H403" s="39"/>
      <c r="I403" s="28">
        <f t="shared" si="21"/>
        <v>0.73</v>
      </c>
      <c r="J403" s="23" t="s">
        <v>21</v>
      </c>
      <c r="K403" s="28">
        <f t="shared" si="22"/>
        <v>2.19</v>
      </c>
      <c r="L403" s="35">
        <f t="shared" si="23"/>
        <v>10.95</v>
      </c>
      <c r="M403" s="41"/>
    </row>
    <row r="404" spans="1:13">
      <c r="A404" s="23">
        <v>399</v>
      </c>
      <c r="B404" s="93" t="s">
        <v>424</v>
      </c>
      <c r="C404" s="25" t="s">
        <v>18</v>
      </c>
      <c r="D404" s="25" t="s">
        <v>19</v>
      </c>
      <c r="E404" s="101" t="s">
        <v>24</v>
      </c>
      <c r="F404" s="102"/>
      <c r="G404" s="96">
        <v>0.16</v>
      </c>
      <c r="H404" s="39"/>
      <c r="I404" s="28">
        <f t="shared" si="21"/>
        <v>0.16</v>
      </c>
      <c r="J404" s="23" t="s">
        <v>21</v>
      </c>
      <c r="K404" s="28">
        <f t="shared" si="22"/>
        <v>0.48</v>
      </c>
      <c r="L404" s="35">
        <f t="shared" si="23"/>
        <v>2.4</v>
      </c>
      <c r="M404" s="41"/>
    </row>
    <row r="405" spans="1:13">
      <c r="A405" s="23">
        <v>400</v>
      </c>
      <c r="B405" s="93" t="s">
        <v>425</v>
      </c>
      <c r="C405" s="25" t="s">
        <v>18</v>
      </c>
      <c r="D405" s="25" t="s">
        <v>19</v>
      </c>
      <c r="E405" s="101" t="s">
        <v>24</v>
      </c>
      <c r="F405" s="102"/>
      <c r="G405" s="96">
        <v>0.66</v>
      </c>
      <c r="H405" s="39"/>
      <c r="I405" s="28">
        <f t="shared" si="21"/>
        <v>0.66</v>
      </c>
      <c r="J405" s="23" t="s">
        <v>21</v>
      </c>
      <c r="K405" s="28">
        <f t="shared" si="22"/>
        <v>1.98</v>
      </c>
      <c r="L405" s="35">
        <f t="shared" si="23"/>
        <v>9.9</v>
      </c>
      <c r="M405" s="41"/>
    </row>
    <row r="406" spans="1:13">
      <c r="A406" s="23">
        <v>401</v>
      </c>
      <c r="B406" s="93" t="s">
        <v>426</v>
      </c>
      <c r="C406" s="25" t="s">
        <v>18</v>
      </c>
      <c r="D406" s="25" t="s">
        <v>19</v>
      </c>
      <c r="E406" s="101" t="s">
        <v>45</v>
      </c>
      <c r="F406" s="102"/>
      <c r="G406" s="96">
        <v>0.82</v>
      </c>
      <c r="H406" s="39"/>
      <c r="I406" s="28">
        <f t="shared" si="21"/>
        <v>0.82</v>
      </c>
      <c r="J406" s="23" t="s">
        <v>21</v>
      </c>
      <c r="K406" s="28">
        <f t="shared" si="22"/>
        <v>2.46</v>
      </c>
      <c r="L406" s="35">
        <f t="shared" si="23"/>
        <v>12.3</v>
      </c>
      <c r="M406" s="41"/>
    </row>
    <row r="407" spans="1:13">
      <c r="A407" s="23">
        <v>402</v>
      </c>
      <c r="B407" s="93" t="s">
        <v>427</v>
      </c>
      <c r="C407" s="25" t="s">
        <v>18</v>
      </c>
      <c r="D407" s="25" t="s">
        <v>19</v>
      </c>
      <c r="E407" s="101" t="s">
        <v>20</v>
      </c>
      <c r="F407" s="102"/>
      <c r="G407" s="96">
        <v>0.66</v>
      </c>
      <c r="H407" s="39"/>
      <c r="I407" s="28">
        <f t="shared" si="21"/>
        <v>0.66</v>
      </c>
      <c r="J407" s="23" t="s">
        <v>21</v>
      </c>
      <c r="K407" s="28">
        <f t="shared" si="22"/>
        <v>1.98</v>
      </c>
      <c r="L407" s="35">
        <f t="shared" si="23"/>
        <v>9.9</v>
      </c>
      <c r="M407" s="41"/>
    </row>
    <row r="408" spans="1:13">
      <c r="A408" s="23">
        <v>403</v>
      </c>
      <c r="B408" s="93" t="s">
        <v>428</v>
      </c>
      <c r="C408" s="25" t="s">
        <v>18</v>
      </c>
      <c r="D408" s="25" t="s">
        <v>19</v>
      </c>
      <c r="E408" s="101" t="s">
        <v>28</v>
      </c>
      <c r="F408" s="102"/>
      <c r="G408" s="96">
        <v>1.14</v>
      </c>
      <c r="H408" s="39"/>
      <c r="I408" s="28">
        <f t="shared" si="21"/>
        <v>1.14</v>
      </c>
      <c r="J408" s="23" t="s">
        <v>21</v>
      </c>
      <c r="K408" s="28">
        <f t="shared" si="22"/>
        <v>3.42</v>
      </c>
      <c r="L408" s="35">
        <f t="shared" si="23"/>
        <v>17.1</v>
      </c>
      <c r="M408" s="41"/>
    </row>
    <row r="409" spans="1:13">
      <c r="A409" s="23">
        <v>404</v>
      </c>
      <c r="B409" s="93" t="s">
        <v>429</v>
      </c>
      <c r="C409" s="25" t="s">
        <v>18</v>
      </c>
      <c r="D409" s="25" t="s">
        <v>19</v>
      </c>
      <c r="E409" s="101" t="s">
        <v>45</v>
      </c>
      <c r="F409" s="102"/>
      <c r="G409" s="96">
        <v>0.82</v>
      </c>
      <c r="H409" s="39"/>
      <c r="I409" s="28">
        <f t="shared" si="21"/>
        <v>0.82</v>
      </c>
      <c r="J409" s="23" t="s">
        <v>21</v>
      </c>
      <c r="K409" s="28">
        <f t="shared" si="22"/>
        <v>2.46</v>
      </c>
      <c r="L409" s="35">
        <f t="shared" si="23"/>
        <v>12.3</v>
      </c>
      <c r="M409" s="41"/>
    </row>
    <row r="410" spans="1:13">
      <c r="A410" s="23">
        <v>405</v>
      </c>
      <c r="B410" s="93" t="s">
        <v>430</v>
      </c>
      <c r="C410" s="25" t="s">
        <v>18</v>
      </c>
      <c r="D410" s="25" t="s">
        <v>19</v>
      </c>
      <c r="E410" s="101" t="s">
        <v>31</v>
      </c>
      <c r="F410" s="102"/>
      <c r="G410" s="96">
        <v>1.14</v>
      </c>
      <c r="H410" s="39"/>
      <c r="I410" s="28">
        <f t="shared" si="21"/>
        <v>1.14</v>
      </c>
      <c r="J410" s="23" t="s">
        <v>21</v>
      </c>
      <c r="K410" s="28">
        <f t="shared" si="22"/>
        <v>3.42</v>
      </c>
      <c r="L410" s="35">
        <f t="shared" si="23"/>
        <v>17.1</v>
      </c>
      <c r="M410" s="41"/>
    </row>
    <row r="411" spans="1:13">
      <c r="A411" s="23">
        <v>406</v>
      </c>
      <c r="B411" s="93" t="s">
        <v>431</v>
      </c>
      <c r="C411" s="25" t="s">
        <v>18</v>
      </c>
      <c r="D411" s="25" t="s">
        <v>19</v>
      </c>
      <c r="E411" s="101" t="s">
        <v>20</v>
      </c>
      <c r="F411" s="102"/>
      <c r="G411" s="96">
        <v>1.14</v>
      </c>
      <c r="H411" s="39"/>
      <c r="I411" s="28">
        <f t="shared" si="21"/>
        <v>1.14</v>
      </c>
      <c r="J411" s="23" t="s">
        <v>21</v>
      </c>
      <c r="K411" s="28">
        <f t="shared" si="22"/>
        <v>3.42</v>
      </c>
      <c r="L411" s="35">
        <f t="shared" si="23"/>
        <v>17.1</v>
      </c>
      <c r="M411" s="41"/>
    </row>
    <row r="412" spans="1:13">
      <c r="A412" s="23">
        <v>407</v>
      </c>
      <c r="B412" s="93" t="s">
        <v>432</v>
      </c>
      <c r="C412" s="25" t="s">
        <v>18</v>
      </c>
      <c r="D412" s="25" t="s">
        <v>19</v>
      </c>
      <c r="E412" s="101" t="s">
        <v>24</v>
      </c>
      <c r="F412" s="102"/>
      <c r="G412" s="96">
        <v>0.98</v>
      </c>
      <c r="H412" s="39"/>
      <c r="I412" s="28">
        <f t="shared" si="21"/>
        <v>0.98</v>
      </c>
      <c r="J412" s="23" t="s">
        <v>21</v>
      </c>
      <c r="K412" s="28">
        <f t="shared" si="22"/>
        <v>2.94</v>
      </c>
      <c r="L412" s="35">
        <f t="shared" si="23"/>
        <v>14.7</v>
      </c>
      <c r="M412" s="41"/>
    </row>
    <row r="413" spans="1:13">
      <c r="A413" s="23">
        <v>408</v>
      </c>
      <c r="B413" s="93" t="s">
        <v>433</v>
      </c>
      <c r="C413" s="25" t="s">
        <v>18</v>
      </c>
      <c r="D413" s="25" t="s">
        <v>19</v>
      </c>
      <c r="E413" s="101" t="s">
        <v>20</v>
      </c>
      <c r="F413" s="102"/>
      <c r="G413" s="96">
        <v>0.82</v>
      </c>
      <c r="H413" s="39"/>
      <c r="I413" s="28">
        <f t="shared" si="21"/>
        <v>0.82</v>
      </c>
      <c r="J413" s="23" t="s">
        <v>21</v>
      </c>
      <c r="K413" s="28">
        <f t="shared" si="22"/>
        <v>2.46</v>
      </c>
      <c r="L413" s="35">
        <f t="shared" si="23"/>
        <v>12.3</v>
      </c>
      <c r="M413" s="41"/>
    </row>
    <row r="414" spans="1:13">
      <c r="A414" s="23">
        <v>409</v>
      </c>
      <c r="B414" s="93" t="s">
        <v>434</v>
      </c>
      <c r="C414" s="25" t="s">
        <v>18</v>
      </c>
      <c r="D414" s="25" t="s">
        <v>19</v>
      </c>
      <c r="E414" s="101" t="s">
        <v>33</v>
      </c>
      <c r="F414" s="102"/>
      <c r="G414" s="96">
        <v>0.94</v>
      </c>
      <c r="H414" s="39"/>
      <c r="I414" s="28">
        <f t="shared" si="21"/>
        <v>0.94</v>
      </c>
      <c r="J414" s="23" t="s">
        <v>21</v>
      </c>
      <c r="K414" s="28">
        <f t="shared" si="22"/>
        <v>2.82</v>
      </c>
      <c r="L414" s="35">
        <f t="shared" si="23"/>
        <v>14.1</v>
      </c>
      <c r="M414" s="41"/>
    </row>
    <row r="415" spans="1:13">
      <c r="A415" s="23">
        <v>410</v>
      </c>
      <c r="B415" s="93" t="s">
        <v>435</v>
      </c>
      <c r="C415" s="25" t="s">
        <v>18</v>
      </c>
      <c r="D415" s="25" t="s">
        <v>19</v>
      </c>
      <c r="E415" s="101" t="s">
        <v>33</v>
      </c>
      <c r="F415" s="102"/>
      <c r="G415" s="96">
        <v>0.86</v>
      </c>
      <c r="H415" s="39"/>
      <c r="I415" s="28">
        <f t="shared" si="21"/>
        <v>0.86</v>
      </c>
      <c r="J415" s="23" t="s">
        <v>21</v>
      </c>
      <c r="K415" s="28">
        <f t="shared" si="22"/>
        <v>2.58</v>
      </c>
      <c r="L415" s="35">
        <f t="shared" si="23"/>
        <v>12.9</v>
      </c>
      <c r="M415" s="41"/>
    </row>
    <row r="416" spans="1:13">
      <c r="A416" s="23">
        <v>411</v>
      </c>
      <c r="B416" s="93" t="s">
        <v>436</v>
      </c>
      <c r="C416" s="25" t="s">
        <v>18</v>
      </c>
      <c r="D416" s="25" t="s">
        <v>19</v>
      </c>
      <c r="E416" s="101" t="s">
        <v>35</v>
      </c>
      <c r="F416" s="102"/>
      <c r="G416" s="96">
        <v>0.49</v>
      </c>
      <c r="H416" s="39"/>
      <c r="I416" s="28">
        <f t="shared" si="21"/>
        <v>0.49</v>
      </c>
      <c r="J416" s="23" t="s">
        <v>21</v>
      </c>
      <c r="K416" s="28">
        <f t="shared" si="22"/>
        <v>1.47</v>
      </c>
      <c r="L416" s="35">
        <f t="shared" si="23"/>
        <v>7.35</v>
      </c>
      <c r="M416" s="41"/>
    </row>
    <row r="417" spans="1:13">
      <c r="A417" s="23">
        <v>412</v>
      </c>
      <c r="B417" s="93" t="s">
        <v>437</v>
      </c>
      <c r="C417" s="25" t="s">
        <v>18</v>
      </c>
      <c r="D417" s="25" t="s">
        <v>19</v>
      </c>
      <c r="E417" s="101" t="s">
        <v>31</v>
      </c>
      <c r="F417" s="102"/>
      <c r="G417" s="96">
        <v>0.66</v>
      </c>
      <c r="H417" s="39"/>
      <c r="I417" s="28">
        <f t="shared" si="21"/>
        <v>0.66</v>
      </c>
      <c r="J417" s="23" t="s">
        <v>21</v>
      </c>
      <c r="K417" s="28">
        <f t="shared" si="22"/>
        <v>1.98</v>
      </c>
      <c r="L417" s="35">
        <f t="shared" si="23"/>
        <v>9.9</v>
      </c>
      <c r="M417" s="41"/>
    </row>
    <row r="418" spans="1:13">
      <c r="A418" s="23">
        <v>413</v>
      </c>
      <c r="B418" s="93" t="s">
        <v>438</v>
      </c>
      <c r="C418" s="25" t="s">
        <v>18</v>
      </c>
      <c r="D418" s="25" t="s">
        <v>19</v>
      </c>
      <c r="E418" s="101" t="s">
        <v>35</v>
      </c>
      <c r="F418" s="102"/>
      <c r="G418" s="96">
        <v>1.14</v>
      </c>
      <c r="H418" s="39"/>
      <c r="I418" s="28">
        <f t="shared" si="21"/>
        <v>1.14</v>
      </c>
      <c r="J418" s="23" t="s">
        <v>21</v>
      </c>
      <c r="K418" s="28">
        <f t="shared" si="22"/>
        <v>3.42</v>
      </c>
      <c r="L418" s="35">
        <f t="shared" si="23"/>
        <v>17.1</v>
      </c>
      <c r="M418" s="41"/>
    </row>
    <row r="419" spans="1:13">
      <c r="A419" s="23">
        <v>414</v>
      </c>
      <c r="B419" s="93" t="s">
        <v>439</v>
      </c>
      <c r="C419" s="25" t="s">
        <v>18</v>
      </c>
      <c r="D419" s="25" t="s">
        <v>19</v>
      </c>
      <c r="E419" s="101" t="s">
        <v>28</v>
      </c>
      <c r="F419" s="102"/>
      <c r="G419" s="96">
        <v>0.11</v>
      </c>
      <c r="H419" s="39"/>
      <c r="I419" s="28">
        <f t="shared" si="21"/>
        <v>0.11</v>
      </c>
      <c r="J419" s="23" t="s">
        <v>21</v>
      </c>
      <c r="K419" s="28">
        <f t="shared" si="22"/>
        <v>0.33</v>
      </c>
      <c r="L419" s="35">
        <f t="shared" si="23"/>
        <v>1.65</v>
      </c>
      <c r="M419" s="41"/>
    </row>
    <row r="420" spans="1:13">
      <c r="A420" s="23">
        <v>415</v>
      </c>
      <c r="B420" s="93" t="s">
        <v>440</v>
      </c>
      <c r="C420" s="25" t="s">
        <v>18</v>
      </c>
      <c r="D420" s="25" t="s">
        <v>19</v>
      </c>
      <c r="E420" s="101" t="s">
        <v>28</v>
      </c>
      <c r="F420" s="102"/>
      <c r="G420" s="96">
        <v>0.84</v>
      </c>
      <c r="H420" s="39"/>
      <c r="I420" s="28">
        <f t="shared" si="21"/>
        <v>0.84</v>
      </c>
      <c r="J420" s="23" t="s">
        <v>21</v>
      </c>
      <c r="K420" s="28">
        <f t="shared" si="22"/>
        <v>2.52</v>
      </c>
      <c r="L420" s="35">
        <f t="shared" si="23"/>
        <v>12.6</v>
      </c>
      <c r="M420" s="41"/>
    </row>
    <row r="421" spans="1:13">
      <c r="A421" s="23">
        <v>416</v>
      </c>
      <c r="B421" s="93" t="s">
        <v>441</v>
      </c>
      <c r="C421" s="25" t="s">
        <v>18</v>
      </c>
      <c r="D421" s="25" t="s">
        <v>19</v>
      </c>
      <c r="E421" s="101" t="s">
        <v>45</v>
      </c>
      <c r="F421" s="102"/>
      <c r="G421" s="96">
        <v>1.3</v>
      </c>
      <c r="H421" s="39"/>
      <c r="I421" s="28">
        <f t="shared" si="21"/>
        <v>1.3</v>
      </c>
      <c r="J421" s="23" t="s">
        <v>21</v>
      </c>
      <c r="K421" s="28">
        <f t="shared" si="22"/>
        <v>3.9</v>
      </c>
      <c r="L421" s="35">
        <f t="shared" si="23"/>
        <v>19.5</v>
      </c>
      <c r="M421" s="41"/>
    </row>
    <row r="422" spans="1:13">
      <c r="A422" s="23">
        <v>417</v>
      </c>
      <c r="B422" s="93" t="s">
        <v>442</v>
      </c>
      <c r="C422" s="25" t="s">
        <v>18</v>
      </c>
      <c r="D422" s="25" t="s">
        <v>19</v>
      </c>
      <c r="E422" s="101" t="s">
        <v>41</v>
      </c>
      <c r="F422" s="102"/>
      <c r="G422" s="96">
        <v>1.04</v>
      </c>
      <c r="H422" s="39"/>
      <c r="I422" s="28">
        <f t="shared" si="21"/>
        <v>1.04</v>
      </c>
      <c r="J422" s="23" t="s">
        <v>21</v>
      </c>
      <c r="K422" s="28">
        <f t="shared" si="22"/>
        <v>3.12</v>
      </c>
      <c r="L422" s="35">
        <f t="shared" si="23"/>
        <v>15.6</v>
      </c>
      <c r="M422" s="41"/>
    </row>
    <row r="423" spans="1:13">
      <c r="A423" s="23">
        <v>418</v>
      </c>
      <c r="B423" s="93" t="s">
        <v>443</v>
      </c>
      <c r="C423" s="25" t="s">
        <v>18</v>
      </c>
      <c r="D423" s="25" t="s">
        <v>19</v>
      </c>
      <c r="E423" s="101" t="s">
        <v>45</v>
      </c>
      <c r="F423" s="102"/>
      <c r="G423" s="96">
        <v>1.04</v>
      </c>
      <c r="H423" s="39"/>
      <c r="I423" s="28">
        <f t="shared" si="21"/>
        <v>1.04</v>
      </c>
      <c r="J423" s="23" t="s">
        <v>21</v>
      </c>
      <c r="K423" s="28">
        <f t="shared" si="22"/>
        <v>3.12</v>
      </c>
      <c r="L423" s="35">
        <f t="shared" si="23"/>
        <v>15.6</v>
      </c>
      <c r="M423" s="41"/>
    </row>
    <row r="424" spans="1:13">
      <c r="A424" s="23">
        <v>419</v>
      </c>
      <c r="B424" s="93" t="s">
        <v>444</v>
      </c>
      <c r="C424" s="25" t="s">
        <v>18</v>
      </c>
      <c r="D424" s="25" t="s">
        <v>19</v>
      </c>
      <c r="E424" s="101" t="s">
        <v>31</v>
      </c>
      <c r="F424" s="102"/>
      <c r="G424" s="96">
        <v>1.04</v>
      </c>
      <c r="H424" s="39"/>
      <c r="I424" s="28">
        <f t="shared" si="21"/>
        <v>1.04</v>
      </c>
      <c r="J424" s="23" t="s">
        <v>21</v>
      </c>
      <c r="K424" s="28">
        <f t="shared" si="22"/>
        <v>3.12</v>
      </c>
      <c r="L424" s="35">
        <f t="shared" si="23"/>
        <v>15.6</v>
      </c>
      <c r="M424" s="41"/>
    </row>
    <row r="425" spans="1:13">
      <c r="A425" s="23">
        <v>420</v>
      </c>
      <c r="B425" s="93" t="s">
        <v>445</v>
      </c>
      <c r="C425" s="25" t="s">
        <v>18</v>
      </c>
      <c r="D425" s="25" t="s">
        <v>19</v>
      </c>
      <c r="E425" s="101" t="s">
        <v>39</v>
      </c>
      <c r="F425" s="102"/>
      <c r="G425" s="96">
        <v>1.31</v>
      </c>
      <c r="H425" s="39"/>
      <c r="I425" s="28">
        <f t="shared" si="21"/>
        <v>1.31</v>
      </c>
      <c r="J425" s="23" t="s">
        <v>21</v>
      </c>
      <c r="K425" s="28">
        <f t="shared" si="22"/>
        <v>3.93</v>
      </c>
      <c r="L425" s="35">
        <f t="shared" si="23"/>
        <v>19.65</v>
      </c>
      <c r="M425" s="41"/>
    </row>
    <row r="426" spans="1:13">
      <c r="A426" s="23">
        <v>421</v>
      </c>
      <c r="B426" s="93" t="s">
        <v>446</v>
      </c>
      <c r="C426" s="25" t="s">
        <v>18</v>
      </c>
      <c r="D426" s="25" t="s">
        <v>19</v>
      </c>
      <c r="E426" s="101" t="s">
        <v>24</v>
      </c>
      <c r="F426" s="102"/>
      <c r="G426" s="96">
        <v>1.57</v>
      </c>
      <c r="H426" s="39"/>
      <c r="I426" s="28">
        <f t="shared" si="21"/>
        <v>1.57</v>
      </c>
      <c r="J426" s="23" t="s">
        <v>21</v>
      </c>
      <c r="K426" s="28">
        <f t="shared" si="22"/>
        <v>4.71</v>
      </c>
      <c r="L426" s="35">
        <f t="shared" si="23"/>
        <v>23.55</v>
      </c>
      <c r="M426" s="41"/>
    </row>
    <row r="427" spans="1:13">
      <c r="A427" s="23">
        <v>422</v>
      </c>
      <c r="B427" s="93" t="s">
        <v>447</v>
      </c>
      <c r="C427" s="25" t="s">
        <v>18</v>
      </c>
      <c r="D427" s="25" t="s">
        <v>19</v>
      </c>
      <c r="E427" s="101" t="s">
        <v>24</v>
      </c>
      <c r="F427" s="102"/>
      <c r="G427" s="96">
        <v>1.57</v>
      </c>
      <c r="H427" s="39"/>
      <c r="I427" s="28">
        <f t="shared" si="21"/>
        <v>1.57</v>
      </c>
      <c r="J427" s="23" t="s">
        <v>21</v>
      </c>
      <c r="K427" s="28">
        <f t="shared" si="22"/>
        <v>4.71</v>
      </c>
      <c r="L427" s="35">
        <f t="shared" si="23"/>
        <v>23.55</v>
      </c>
      <c r="M427" s="41"/>
    </row>
    <row r="428" spans="1:13">
      <c r="A428" s="23">
        <v>423</v>
      </c>
      <c r="B428" s="93" t="s">
        <v>448</v>
      </c>
      <c r="C428" s="25" t="s">
        <v>18</v>
      </c>
      <c r="D428" s="25" t="s">
        <v>19</v>
      </c>
      <c r="E428" s="101" t="s">
        <v>45</v>
      </c>
      <c r="F428" s="102"/>
      <c r="G428" s="96">
        <v>1.57</v>
      </c>
      <c r="H428" s="39"/>
      <c r="I428" s="28">
        <f t="shared" si="21"/>
        <v>1.57</v>
      </c>
      <c r="J428" s="23" t="s">
        <v>21</v>
      </c>
      <c r="K428" s="28">
        <f t="shared" si="22"/>
        <v>4.71</v>
      </c>
      <c r="L428" s="35">
        <f t="shared" si="23"/>
        <v>23.55</v>
      </c>
      <c r="M428" s="41"/>
    </row>
    <row r="429" spans="1:13">
      <c r="A429" s="23">
        <v>424</v>
      </c>
      <c r="B429" s="93" t="s">
        <v>449</v>
      </c>
      <c r="C429" s="25" t="s">
        <v>18</v>
      </c>
      <c r="D429" s="25" t="s">
        <v>19</v>
      </c>
      <c r="E429" s="101" t="s">
        <v>33</v>
      </c>
      <c r="F429" s="102"/>
      <c r="G429" s="96">
        <v>2.1</v>
      </c>
      <c r="H429" s="39"/>
      <c r="I429" s="28">
        <f t="shared" si="21"/>
        <v>2.1</v>
      </c>
      <c r="J429" s="23" t="s">
        <v>21</v>
      </c>
      <c r="K429" s="28">
        <f t="shared" si="22"/>
        <v>6.3</v>
      </c>
      <c r="L429" s="35">
        <f t="shared" si="23"/>
        <v>31.5</v>
      </c>
      <c r="M429" s="41"/>
    </row>
    <row r="430" spans="1:13">
      <c r="A430" s="23">
        <v>425</v>
      </c>
      <c r="B430" s="93" t="s">
        <v>450</v>
      </c>
      <c r="C430" s="25" t="s">
        <v>18</v>
      </c>
      <c r="D430" s="25" t="s">
        <v>19</v>
      </c>
      <c r="E430" s="101" t="s">
        <v>31</v>
      </c>
      <c r="F430" s="102"/>
      <c r="G430" s="96">
        <v>1.04</v>
      </c>
      <c r="H430" s="39"/>
      <c r="I430" s="28">
        <f t="shared" si="21"/>
        <v>1.04</v>
      </c>
      <c r="J430" s="23" t="s">
        <v>21</v>
      </c>
      <c r="K430" s="28">
        <f t="shared" si="22"/>
        <v>3.12</v>
      </c>
      <c r="L430" s="35">
        <f t="shared" si="23"/>
        <v>15.6</v>
      </c>
      <c r="M430" s="41"/>
    </row>
    <row r="431" spans="1:13">
      <c r="A431" s="23">
        <v>426</v>
      </c>
      <c r="B431" s="93" t="s">
        <v>451</v>
      </c>
      <c r="C431" s="25" t="s">
        <v>18</v>
      </c>
      <c r="D431" s="25" t="s">
        <v>19</v>
      </c>
      <c r="E431" s="101" t="s">
        <v>35</v>
      </c>
      <c r="F431" s="102"/>
      <c r="G431" s="96">
        <v>0.26</v>
      </c>
      <c r="H431" s="39"/>
      <c r="I431" s="28">
        <f t="shared" si="21"/>
        <v>0.26</v>
      </c>
      <c r="J431" s="23" t="s">
        <v>21</v>
      </c>
      <c r="K431" s="28">
        <f t="shared" si="22"/>
        <v>0.78</v>
      </c>
      <c r="L431" s="35">
        <f t="shared" si="23"/>
        <v>3.9</v>
      </c>
      <c r="M431" s="41"/>
    </row>
    <row r="432" spans="1:13">
      <c r="A432" s="23">
        <v>427</v>
      </c>
      <c r="B432" s="93" t="s">
        <v>452</v>
      </c>
      <c r="C432" s="25" t="s">
        <v>18</v>
      </c>
      <c r="D432" s="25" t="s">
        <v>19</v>
      </c>
      <c r="E432" s="101" t="s">
        <v>20</v>
      </c>
      <c r="F432" s="102"/>
      <c r="G432" s="96">
        <v>1.04</v>
      </c>
      <c r="H432" s="39"/>
      <c r="I432" s="28">
        <f t="shared" si="21"/>
        <v>1.04</v>
      </c>
      <c r="J432" s="23" t="s">
        <v>21</v>
      </c>
      <c r="K432" s="28">
        <f t="shared" si="22"/>
        <v>3.12</v>
      </c>
      <c r="L432" s="35">
        <f t="shared" si="23"/>
        <v>15.6</v>
      </c>
      <c r="M432" s="41"/>
    </row>
    <row r="433" spans="1:13">
      <c r="A433" s="23">
        <v>428</v>
      </c>
      <c r="B433" s="93" t="s">
        <v>453</v>
      </c>
      <c r="C433" s="25" t="s">
        <v>18</v>
      </c>
      <c r="D433" s="25" t="s">
        <v>19</v>
      </c>
      <c r="E433" s="101" t="s">
        <v>41</v>
      </c>
      <c r="F433" s="102"/>
      <c r="G433" s="96">
        <v>1.31</v>
      </c>
      <c r="H433" s="39"/>
      <c r="I433" s="28">
        <f t="shared" si="21"/>
        <v>1.31</v>
      </c>
      <c r="J433" s="23" t="s">
        <v>21</v>
      </c>
      <c r="K433" s="28">
        <f t="shared" si="22"/>
        <v>3.93</v>
      </c>
      <c r="L433" s="35">
        <f t="shared" si="23"/>
        <v>19.65</v>
      </c>
      <c r="M433" s="41"/>
    </row>
    <row r="434" spans="1:13">
      <c r="A434" s="23" t="s">
        <v>16</v>
      </c>
      <c r="B434" s="38"/>
      <c r="C434" s="42"/>
      <c r="D434" s="38"/>
      <c r="E434" s="38"/>
      <c r="F434" s="38"/>
      <c r="G434" s="43">
        <f>SUM(G6:G433)</f>
        <v>705.08</v>
      </c>
      <c r="H434" s="43"/>
      <c r="I434" s="43">
        <f t="shared" si="21"/>
        <v>705.08</v>
      </c>
      <c r="J434" s="26"/>
      <c r="K434" s="44">
        <f>G434*3</f>
        <v>2115.24</v>
      </c>
      <c r="L434" s="43">
        <f>G434*15</f>
        <v>10576.2</v>
      </c>
      <c r="M434" s="38"/>
    </row>
    <row r="438" spans="13:13">
      <c r="M438" s="45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rintOptions horizontalCentered="1"/>
  <pageMargins left="0.314583333333333" right="0.314583333333333" top="0.354166666666667" bottom="0.354166666666667" header="0.314583333333333" footer="0.314583333333333"/>
  <pageSetup paperSize="9" orientation="landscape" horizontalDpi="6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M239"/>
  <sheetViews>
    <sheetView topLeftCell="A6" workbookViewId="0">
      <selection activeCell="P6" sqref="P$1:P$1048576"/>
    </sheetView>
  </sheetViews>
  <sheetFormatPr defaultColWidth="9" defaultRowHeight="13.5"/>
  <cols>
    <col min="1" max="1" width="5.125" style="3" customWidth="1"/>
    <col min="2" max="2" width="6.75" style="3" customWidth="1"/>
    <col min="3" max="3" width="15.375" style="4" customWidth="1"/>
    <col min="4" max="4" width="19.625" style="3" customWidth="1"/>
    <col min="5" max="5" width="9.625" style="3" customWidth="1"/>
    <col min="6" max="6" width="7.5" style="3" customWidth="1"/>
    <col min="7" max="7" width="9" style="3"/>
    <col min="8" max="8" width="7.375" style="5" customWidth="1"/>
    <col min="9" max="10" width="9" style="3"/>
    <col min="11" max="11" width="9.375" style="5"/>
    <col min="12" max="12" width="10.375" style="3"/>
    <col min="13" max="16384" width="9" style="3"/>
  </cols>
  <sheetData>
    <row r="1" spans="1:13">
      <c r="A1" s="6"/>
      <c r="B1" s="6"/>
      <c r="C1" s="7"/>
      <c r="D1" s="6"/>
      <c r="E1" s="6"/>
      <c r="F1" s="8"/>
      <c r="G1" s="8"/>
      <c r="H1" s="9"/>
      <c r="I1" s="8"/>
      <c r="J1" s="8"/>
      <c r="K1" s="9"/>
      <c r="L1" s="8"/>
      <c r="M1" s="8"/>
    </row>
    <row r="2" ht="20.25" spans="1:13">
      <c r="A2" s="10" t="s">
        <v>2268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>
      <c r="A3" s="11"/>
      <c r="B3" s="12" t="s">
        <v>1</v>
      </c>
      <c r="C3" s="13"/>
      <c r="D3" s="11"/>
      <c r="E3" s="11"/>
      <c r="F3" s="11"/>
      <c r="G3" s="11"/>
      <c r="H3" s="14"/>
      <c r="I3" s="11"/>
      <c r="J3" s="31" t="s">
        <v>2</v>
      </c>
      <c r="K3" s="31"/>
      <c r="L3" s="11"/>
      <c r="M3" s="31"/>
    </row>
    <row r="4" s="1" customFormat="1" spans="1:13">
      <c r="A4" s="15" t="s">
        <v>3</v>
      </c>
      <c r="B4" s="15" t="s">
        <v>4</v>
      </c>
      <c r="C4" s="16" t="s">
        <v>5</v>
      </c>
      <c r="D4" s="15" t="s">
        <v>6</v>
      </c>
      <c r="E4" s="15" t="s">
        <v>7</v>
      </c>
      <c r="F4" s="17" t="s">
        <v>8</v>
      </c>
      <c r="G4" s="18"/>
      <c r="H4" s="18"/>
      <c r="I4" s="32"/>
      <c r="J4" s="15" t="s">
        <v>9</v>
      </c>
      <c r="K4" s="33" t="s">
        <v>10</v>
      </c>
      <c r="L4" s="15" t="s">
        <v>11</v>
      </c>
      <c r="M4" s="15" t="s">
        <v>12</v>
      </c>
    </row>
    <row r="5" s="1" customFormat="1" spans="1:13">
      <c r="A5" s="19"/>
      <c r="B5" s="19"/>
      <c r="C5" s="20"/>
      <c r="D5" s="19"/>
      <c r="E5" s="19"/>
      <c r="F5" s="21" t="s">
        <v>13</v>
      </c>
      <c r="G5" s="21" t="s">
        <v>14</v>
      </c>
      <c r="H5" s="22" t="s">
        <v>15</v>
      </c>
      <c r="I5" s="21" t="s">
        <v>16</v>
      </c>
      <c r="J5" s="19"/>
      <c r="K5" s="34"/>
      <c r="L5" s="19"/>
      <c r="M5" s="19"/>
    </row>
    <row r="6" spans="1:13">
      <c r="A6" s="23">
        <v>1</v>
      </c>
      <c r="B6" s="24" t="s">
        <v>1264</v>
      </c>
      <c r="C6" s="25" t="s">
        <v>18</v>
      </c>
      <c r="D6" s="25" t="s">
        <v>19</v>
      </c>
      <c r="E6" s="26" t="s">
        <v>33</v>
      </c>
      <c r="F6" s="24"/>
      <c r="G6" s="27">
        <v>1.99</v>
      </c>
      <c r="H6" s="28"/>
      <c r="I6" s="28">
        <f t="shared" ref="I6:I69" si="0">G6</f>
        <v>1.99</v>
      </c>
      <c r="J6" s="23" t="s">
        <v>2269</v>
      </c>
      <c r="K6" s="28">
        <f t="shared" ref="K6:K69" si="1">I6*3</f>
        <v>5.97</v>
      </c>
      <c r="L6" s="35">
        <f t="shared" ref="L6:L69" si="2">I6*15</f>
        <v>29.85</v>
      </c>
      <c r="M6" s="23"/>
    </row>
    <row r="7" spans="1:13">
      <c r="A7" s="23">
        <v>2</v>
      </c>
      <c r="B7" s="24" t="s">
        <v>1201</v>
      </c>
      <c r="C7" s="25" t="s">
        <v>18</v>
      </c>
      <c r="D7" s="25" t="s">
        <v>19</v>
      </c>
      <c r="E7" s="26" t="s">
        <v>35</v>
      </c>
      <c r="F7" s="24"/>
      <c r="G7" s="27">
        <v>2.78</v>
      </c>
      <c r="H7" s="28"/>
      <c r="I7" s="28">
        <f t="shared" si="0"/>
        <v>2.78</v>
      </c>
      <c r="J7" s="23" t="s">
        <v>2269</v>
      </c>
      <c r="K7" s="28">
        <f t="shared" si="1"/>
        <v>8.34</v>
      </c>
      <c r="L7" s="35">
        <f t="shared" si="2"/>
        <v>41.7</v>
      </c>
      <c r="M7" s="23"/>
    </row>
    <row r="8" spans="1:13">
      <c r="A8" s="23">
        <v>3</v>
      </c>
      <c r="B8" s="24" t="s">
        <v>2270</v>
      </c>
      <c r="C8" s="25" t="s">
        <v>18</v>
      </c>
      <c r="D8" s="25" t="s">
        <v>19</v>
      </c>
      <c r="E8" s="26" t="s">
        <v>39</v>
      </c>
      <c r="F8" s="24"/>
      <c r="G8" s="27">
        <v>1.99</v>
      </c>
      <c r="H8" s="28"/>
      <c r="I8" s="28">
        <f t="shared" si="0"/>
        <v>1.99</v>
      </c>
      <c r="J8" s="23" t="s">
        <v>2269</v>
      </c>
      <c r="K8" s="28">
        <f t="shared" si="1"/>
        <v>5.97</v>
      </c>
      <c r="L8" s="35">
        <f t="shared" si="2"/>
        <v>29.85</v>
      </c>
      <c r="M8" s="23"/>
    </row>
    <row r="9" spans="1:13">
      <c r="A9" s="23">
        <v>4</v>
      </c>
      <c r="B9" s="24" t="s">
        <v>2271</v>
      </c>
      <c r="C9" s="25" t="s">
        <v>18</v>
      </c>
      <c r="D9" s="25" t="s">
        <v>19</v>
      </c>
      <c r="E9" s="26" t="s">
        <v>24</v>
      </c>
      <c r="F9" s="24"/>
      <c r="G9" s="27">
        <v>1.99</v>
      </c>
      <c r="H9" s="28"/>
      <c r="I9" s="28">
        <f t="shared" si="0"/>
        <v>1.99</v>
      </c>
      <c r="J9" s="23" t="s">
        <v>2269</v>
      </c>
      <c r="K9" s="28">
        <f t="shared" si="1"/>
        <v>5.97</v>
      </c>
      <c r="L9" s="35">
        <f t="shared" si="2"/>
        <v>29.85</v>
      </c>
      <c r="M9" s="23"/>
    </row>
    <row r="10" spans="1:13">
      <c r="A10" s="23">
        <v>5</v>
      </c>
      <c r="B10" s="24" t="s">
        <v>2272</v>
      </c>
      <c r="C10" s="25" t="s">
        <v>18</v>
      </c>
      <c r="D10" s="25" t="s">
        <v>19</v>
      </c>
      <c r="E10" s="26" t="s">
        <v>24</v>
      </c>
      <c r="F10" s="24"/>
      <c r="G10" s="27">
        <v>1.3</v>
      </c>
      <c r="H10" s="28"/>
      <c r="I10" s="28">
        <f t="shared" si="0"/>
        <v>1.3</v>
      </c>
      <c r="J10" s="23" t="s">
        <v>2269</v>
      </c>
      <c r="K10" s="28">
        <f t="shared" si="1"/>
        <v>3.9</v>
      </c>
      <c r="L10" s="35">
        <f t="shared" si="2"/>
        <v>19.5</v>
      </c>
      <c r="M10" s="23"/>
    </row>
    <row r="11" spans="1:13">
      <c r="A11" s="23">
        <v>6</v>
      </c>
      <c r="B11" s="24" t="s">
        <v>1649</v>
      </c>
      <c r="C11" s="25" t="s">
        <v>18</v>
      </c>
      <c r="D11" s="25" t="s">
        <v>19</v>
      </c>
      <c r="E11" s="26" t="s">
        <v>45</v>
      </c>
      <c r="F11" s="24"/>
      <c r="G11" s="27">
        <v>1.26</v>
      </c>
      <c r="H11" s="28"/>
      <c r="I11" s="28">
        <f t="shared" si="0"/>
        <v>1.26</v>
      </c>
      <c r="J11" s="23" t="s">
        <v>2269</v>
      </c>
      <c r="K11" s="28">
        <f t="shared" si="1"/>
        <v>3.78</v>
      </c>
      <c r="L11" s="35">
        <f t="shared" si="2"/>
        <v>18.9</v>
      </c>
      <c r="M11" s="23"/>
    </row>
    <row r="12" spans="1:13">
      <c r="A12" s="23">
        <v>7</v>
      </c>
      <c r="B12" s="24" t="s">
        <v>2273</v>
      </c>
      <c r="C12" s="25" t="s">
        <v>18</v>
      </c>
      <c r="D12" s="25" t="s">
        <v>19</v>
      </c>
      <c r="E12" s="26" t="s">
        <v>28</v>
      </c>
      <c r="F12" s="24"/>
      <c r="G12" s="27">
        <v>0.78</v>
      </c>
      <c r="H12" s="28"/>
      <c r="I12" s="28">
        <f t="shared" si="0"/>
        <v>0.78</v>
      </c>
      <c r="J12" s="23" t="s">
        <v>2269</v>
      </c>
      <c r="K12" s="28">
        <f t="shared" si="1"/>
        <v>2.34</v>
      </c>
      <c r="L12" s="35">
        <f t="shared" si="2"/>
        <v>11.7</v>
      </c>
      <c r="M12" s="23"/>
    </row>
    <row r="13" spans="1:13">
      <c r="A13" s="23">
        <v>8</v>
      </c>
      <c r="B13" s="24" t="s">
        <v>2274</v>
      </c>
      <c r="C13" s="25" t="s">
        <v>18</v>
      </c>
      <c r="D13" s="25" t="s">
        <v>19</v>
      </c>
      <c r="E13" s="26" t="s">
        <v>35</v>
      </c>
      <c r="F13" s="24"/>
      <c r="G13" s="27">
        <v>0.88</v>
      </c>
      <c r="H13" s="28"/>
      <c r="I13" s="28">
        <f t="shared" si="0"/>
        <v>0.88</v>
      </c>
      <c r="J13" s="23" t="s">
        <v>2269</v>
      </c>
      <c r="K13" s="28">
        <f t="shared" si="1"/>
        <v>2.64</v>
      </c>
      <c r="L13" s="35">
        <f t="shared" si="2"/>
        <v>13.2</v>
      </c>
      <c r="M13" s="23"/>
    </row>
    <row r="14" spans="1:13">
      <c r="A14" s="23">
        <v>9</v>
      </c>
      <c r="B14" s="24" t="s">
        <v>2275</v>
      </c>
      <c r="C14" s="25" t="s">
        <v>18</v>
      </c>
      <c r="D14" s="25" t="s">
        <v>19</v>
      </c>
      <c r="E14" s="26" t="s">
        <v>33</v>
      </c>
      <c r="F14" s="24"/>
      <c r="G14" s="27">
        <v>1.3</v>
      </c>
      <c r="H14" s="28"/>
      <c r="I14" s="28">
        <f t="shared" si="0"/>
        <v>1.3</v>
      </c>
      <c r="J14" s="23" t="s">
        <v>2269</v>
      </c>
      <c r="K14" s="28">
        <f t="shared" si="1"/>
        <v>3.9</v>
      </c>
      <c r="L14" s="35">
        <f t="shared" si="2"/>
        <v>19.5</v>
      </c>
      <c r="M14" s="23"/>
    </row>
    <row r="15" spans="1:13">
      <c r="A15" s="23">
        <v>10</v>
      </c>
      <c r="B15" s="24" t="s">
        <v>2276</v>
      </c>
      <c r="C15" s="25" t="s">
        <v>18</v>
      </c>
      <c r="D15" s="25" t="s">
        <v>19</v>
      </c>
      <c r="E15" s="26" t="s">
        <v>35</v>
      </c>
      <c r="F15" s="24"/>
      <c r="G15" s="27">
        <v>2.04</v>
      </c>
      <c r="H15" s="28"/>
      <c r="I15" s="28">
        <f t="shared" si="0"/>
        <v>2.04</v>
      </c>
      <c r="J15" s="23" t="s">
        <v>2269</v>
      </c>
      <c r="K15" s="28">
        <f t="shared" si="1"/>
        <v>6.12</v>
      </c>
      <c r="L15" s="35">
        <f t="shared" si="2"/>
        <v>30.6</v>
      </c>
      <c r="M15" s="23"/>
    </row>
    <row r="16" spans="1:13">
      <c r="A16" s="23">
        <v>11</v>
      </c>
      <c r="B16" s="24" t="s">
        <v>2277</v>
      </c>
      <c r="C16" s="25" t="s">
        <v>18</v>
      </c>
      <c r="D16" s="25" t="s">
        <v>19</v>
      </c>
      <c r="E16" s="26" t="s">
        <v>35</v>
      </c>
      <c r="F16" s="24"/>
      <c r="G16" s="27">
        <v>2.14</v>
      </c>
      <c r="H16" s="28"/>
      <c r="I16" s="28">
        <f t="shared" si="0"/>
        <v>2.14</v>
      </c>
      <c r="J16" s="23" t="s">
        <v>2269</v>
      </c>
      <c r="K16" s="28">
        <f t="shared" si="1"/>
        <v>6.42</v>
      </c>
      <c r="L16" s="35">
        <f t="shared" si="2"/>
        <v>32.1</v>
      </c>
      <c r="M16" s="23"/>
    </row>
    <row r="17" spans="1:13">
      <c r="A17" s="23">
        <v>12</v>
      </c>
      <c r="B17" s="24" t="s">
        <v>2278</v>
      </c>
      <c r="C17" s="25" t="s">
        <v>18</v>
      </c>
      <c r="D17" s="25" t="s">
        <v>19</v>
      </c>
      <c r="E17" s="26" t="s">
        <v>35</v>
      </c>
      <c r="F17" s="24"/>
      <c r="G17" s="27">
        <v>1.57</v>
      </c>
      <c r="H17" s="28"/>
      <c r="I17" s="28">
        <f t="shared" si="0"/>
        <v>1.57</v>
      </c>
      <c r="J17" s="23" t="s">
        <v>2269</v>
      </c>
      <c r="K17" s="28">
        <f t="shared" si="1"/>
        <v>4.71</v>
      </c>
      <c r="L17" s="35">
        <f t="shared" si="2"/>
        <v>23.55</v>
      </c>
      <c r="M17" s="23"/>
    </row>
    <row r="18" spans="1:13">
      <c r="A18" s="23">
        <v>13</v>
      </c>
      <c r="B18" s="24" t="s">
        <v>2279</v>
      </c>
      <c r="C18" s="25" t="s">
        <v>18</v>
      </c>
      <c r="D18" s="25" t="s">
        <v>19</v>
      </c>
      <c r="E18" s="26" t="s">
        <v>39</v>
      </c>
      <c r="F18" s="24"/>
      <c r="G18" s="27">
        <v>1.19</v>
      </c>
      <c r="H18" s="28"/>
      <c r="I18" s="28">
        <f t="shared" si="0"/>
        <v>1.19</v>
      </c>
      <c r="J18" s="23" t="s">
        <v>2269</v>
      </c>
      <c r="K18" s="28">
        <f t="shared" si="1"/>
        <v>3.57</v>
      </c>
      <c r="L18" s="35">
        <f t="shared" si="2"/>
        <v>17.85</v>
      </c>
      <c r="M18" s="23"/>
    </row>
    <row r="19" spans="1:13">
      <c r="A19" s="23">
        <v>14</v>
      </c>
      <c r="B19" s="24" t="s">
        <v>2280</v>
      </c>
      <c r="C19" s="25" t="s">
        <v>18</v>
      </c>
      <c r="D19" s="25" t="s">
        <v>19</v>
      </c>
      <c r="E19" s="26" t="s">
        <v>24</v>
      </c>
      <c r="F19" s="24"/>
      <c r="G19" s="27">
        <v>1.99</v>
      </c>
      <c r="H19" s="28"/>
      <c r="I19" s="28">
        <f t="shared" si="0"/>
        <v>1.99</v>
      </c>
      <c r="J19" s="23" t="s">
        <v>2269</v>
      </c>
      <c r="K19" s="28">
        <f t="shared" si="1"/>
        <v>5.97</v>
      </c>
      <c r="L19" s="35">
        <f t="shared" si="2"/>
        <v>29.85</v>
      </c>
      <c r="M19" s="23"/>
    </row>
    <row r="20" spans="1:13">
      <c r="A20" s="23">
        <v>15</v>
      </c>
      <c r="B20" s="24" t="s">
        <v>2281</v>
      </c>
      <c r="C20" s="25" t="s">
        <v>18</v>
      </c>
      <c r="D20" s="25" t="s">
        <v>19</v>
      </c>
      <c r="E20" s="26" t="s">
        <v>28</v>
      </c>
      <c r="F20" s="24"/>
      <c r="G20" s="27">
        <v>1.26</v>
      </c>
      <c r="H20" s="28"/>
      <c r="I20" s="28">
        <f t="shared" si="0"/>
        <v>1.26</v>
      </c>
      <c r="J20" s="23" t="s">
        <v>2269</v>
      </c>
      <c r="K20" s="28">
        <f t="shared" si="1"/>
        <v>3.78</v>
      </c>
      <c r="L20" s="35">
        <f t="shared" si="2"/>
        <v>18.9</v>
      </c>
      <c r="M20" s="23"/>
    </row>
    <row r="21" spans="1:13">
      <c r="A21" s="23">
        <v>16</v>
      </c>
      <c r="B21" s="24" t="s">
        <v>2282</v>
      </c>
      <c r="C21" s="25" t="s">
        <v>18</v>
      </c>
      <c r="D21" s="25" t="s">
        <v>19</v>
      </c>
      <c r="E21" s="26" t="s">
        <v>31</v>
      </c>
      <c r="F21" s="24"/>
      <c r="G21" s="27">
        <v>2.25</v>
      </c>
      <c r="H21" s="28"/>
      <c r="I21" s="28">
        <f t="shared" si="0"/>
        <v>2.25</v>
      </c>
      <c r="J21" s="23" t="s">
        <v>2269</v>
      </c>
      <c r="K21" s="28">
        <f t="shared" si="1"/>
        <v>6.75</v>
      </c>
      <c r="L21" s="35">
        <f t="shared" si="2"/>
        <v>33.75</v>
      </c>
      <c r="M21" s="23"/>
    </row>
    <row r="22" spans="1:13">
      <c r="A22" s="23">
        <v>17</v>
      </c>
      <c r="B22" s="24" t="s">
        <v>2283</v>
      </c>
      <c r="C22" s="25" t="s">
        <v>18</v>
      </c>
      <c r="D22" s="25" t="s">
        <v>19</v>
      </c>
      <c r="E22" s="26" t="s">
        <v>41</v>
      </c>
      <c r="F22" s="24"/>
      <c r="G22" s="27">
        <v>2.04</v>
      </c>
      <c r="H22" s="28"/>
      <c r="I22" s="28">
        <f t="shared" si="0"/>
        <v>2.04</v>
      </c>
      <c r="J22" s="23" t="s">
        <v>2269</v>
      </c>
      <c r="K22" s="28">
        <f t="shared" si="1"/>
        <v>6.12</v>
      </c>
      <c r="L22" s="35">
        <f t="shared" si="2"/>
        <v>30.6</v>
      </c>
      <c r="M22" s="23"/>
    </row>
    <row r="23" spans="1:13">
      <c r="A23" s="23">
        <v>18</v>
      </c>
      <c r="B23" s="24" t="s">
        <v>2284</v>
      </c>
      <c r="C23" s="25" t="s">
        <v>18</v>
      </c>
      <c r="D23" s="25" t="s">
        <v>19</v>
      </c>
      <c r="E23" s="26" t="s">
        <v>41</v>
      </c>
      <c r="F23" s="24"/>
      <c r="G23" s="27">
        <v>2.04</v>
      </c>
      <c r="H23" s="28"/>
      <c r="I23" s="28">
        <f t="shared" si="0"/>
        <v>2.04</v>
      </c>
      <c r="J23" s="23" t="s">
        <v>2269</v>
      </c>
      <c r="K23" s="28">
        <f t="shared" si="1"/>
        <v>6.12</v>
      </c>
      <c r="L23" s="35">
        <f t="shared" si="2"/>
        <v>30.6</v>
      </c>
      <c r="M23" s="23"/>
    </row>
    <row r="24" spans="1:13">
      <c r="A24" s="23">
        <v>19</v>
      </c>
      <c r="B24" s="24" t="s">
        <v>2285</v>
      </c>
      <c r="C24" s="25" t="s">
        <v>18</v>
      </c>
      <c r="D24" s="25" t="s">
        <v>19</v>
      </c>
      <c r="E24" s="26" t="s">
        <v>45</v>
      </c>
      <c r="F24" s="24"/>
      <c r="G24" s="27">
        <v>2.22</v>
      </c>
      <c r="H24" s="28"/>
      <c r="I24" s="28">
        <f t="shared" si="0"/>
        <v>2.22</v>
      </c>
      <c r="J24" s="23" t="s">
        <v>2269</v>
      </c>
      <c r="K24" s="28">
        <f t="shared" si="1"/>
        <v>6.66</v>
      </c>
      <c r="L24" s="35">
        <f t="shared" si="2"/>
        <v>33.3</v>
      </c>
      <c r="M24" s="23"/>
    </row>
    <row r="25" spans="1:13">
      <c r="A25" s="23">
        <v>20</v>
      </c>
      <c r="B25" s="24" t="s">
        <v>2286</v>
      </c>
      <c r="C25" s="25" t="s">
        <v>18</v>
      </c>
      <c r="D25" s="25" t="s">
        <v>19</v>
      </c>
      <c r="E25" s="26" t="s">
        <v>20</v>
      </c>
      <c r="F25" s="24"/>
      <c r="G25" s="27">
        <v>1.19</v>
      </c>
      <c r="H25" s="28"/>
      <c r="I25" s="28">
        <f t="shared" si="0"/>
        <v>1.19</v>
      </c>
      <c r="J25" s="23" t="s">
        <v>2269</v>
      </c>
      <c r="K25" s="28">
        <f t="shared" si="1"/>
        <v>3.57</v>
      </c>
      <c r="L25" s="35">
        <f t="shared" si="2"/>
        <v>17.85</v>
      </c>
      <c r="M25" s="23"/>
    </row>
    <row r="26" spans="1:13">
      <c r="A26" s="23">
        <v>21</v>
      </c>
      <c r="B26" s="24" t="s">
        <v>2287</v>
      </c>
      <c r="C26" s="25" t="s">
        <v>18</v>
      </c>
      <c r="D26" s="25" t="s">
        <v>19</v>
      </c>
      <c r="E26" s="26" t="s">
        <v>28</v>
      </c>
      <c r="F26" s="24"/>
      <c r="G26" s="27">
        <v>1.19</v>
      </c>
      <c r="H26" s="28"/>
      <c r="I26" s="28">
        <f t="shared" si="0"/>
        <v>1.19</v>
      </c>
      <c r="J26" s="23" t="s">
        <v>2269</v>
      </c>
      <c r="K26" s="28">
        <f t="shared" si="1"/>
        <v>3.57</v>
      </c>
      <c r="L26" s="35">
        <f t="shared" si="2"/>
        <v>17.85</v>
      </c>
      <c r="M26" s="23"/>
    </row>
    <row r="27" spans="1:13">
      <c r="A27" s="23">
        <v>22</v>
      </c>
      <c r="B27" s="24" t="s">
        <v>2288</v>
      </c>
      <c r="C27" s="25" t="s">
        <v>18</v>
      </c>
      <c r="D27" s="25" t="s">
        <v>19</v>
      </c>
      <c r="E27" s="26" t="s">
        <v>41</v>
      </c>
      <c r="F27" s="24"/>
      <c r="G27" s="27">
        <v>1.19</v>
      </c>
      <c r="H27" s="28"/>
      <c r="I27" s="28">
        <f t="shared" si="0"/>
        <v>1.19</v>
      </c>
      <c r="J27" s="23" t="s">
        <v>2269</v>
      </c>
      <c r="K27" s="28">
        <f t="shared" si="1"/>
        <v>3.57</v>
      </c>
      <c r="L27" s="35">
        <f t="shared" si="2"/>
        <v>17.85</v>
      </c>
      <c r="M27" s="23"/>
    </row>
    <row r="28" spans="1:13">
      <c r="A28" s="23">
        <v>23</v>
      </c>
      <c r="B28" s="24" t="s">
        <v>2289</v>
      </c>
      <c r="C28" s="25" t="s">
        <v>18</v>
      </c>
      <c r="D28" s="25" t="s">
        <v>19</v>
      </c>
      <c r="E28" s="26" t="s">
        <v>31</v>
      </c>
      <c r="F28" s="24"/>
      <c r="G28" s="27">
        <v>1.22</v>
      </c>
      <c r="H28" s="28"/>
      <c r="I28" s="28">
        <f t="shared" si="0"/>
        <v>1.22</v>
      </c>
      <c r="J28" s="23" t="s">
        <v>2269</v>
      </c>
      <c r="K28" s="28">
        <f t="shared" si="1"/>
        <v>3.66</v>
      </c>
      <c r="L28" s="35">
        <f t="shared" si="2"/>
        <v>18.3</v>
      </c>
      <c r="M28" s="23"/>
    </row>
    <row r="29" spans="1:13">
      <c r="A29" s="23">
        <v>24</v>
      </c>
      <c r="B29" s="24" t="s">
        <v>2290</v>
      </c>
      <c r="C29" s="25" t="s">
        <v>18</v>
      </c>
      <c r="D29" s="25" t="s">
        <v>19</v>
      </c>
      <c r="E29" s="26" t="s">
        <v>28</v>
      </c>
      <c r="F29" s="24"/>
      <c r="G29" s="27">
        <v>1.22</v>
      </c>
      <c r="H29" s="28"/>
      <c r="I29" s="28">
        <f t="shared" si="0"/>
        <v>1.22</v>
      </c>
      <c r="J29" s="23" t="s">
        <v>2269</v>
      </c>
      <c r="K29" s="28">
        <f t="shared" si="1"/>
        <v>3.66</v>
      </c>
      <c r="L29" s="35">
        <f t="shared" si="2"/>
        <v>18.3</v>
      </c>
      <c r="M29" s="23"/>
    </row>
    <row r="30" spans="1:13">
      <c r="A30" s="23">
        <v>25</v>
      </c>
      <c r="B30" s="24" t="s">
        <v>1586</v>
      </c>
      <c r="C30" s="25" t="s">
        <v>18</v>
      </c>
      <c r="D30" s="25" t="s">
        <v>19</v>
      </c>
      <c r="E30" s="26" t="s">
        <v>41</v>
      </c>
      <c r="F30" s="24"/>
      <c r="G30" s="27">
        <v>2.93</v>
      </c>
      <c r="H30" s="28"/>
      <c r="I30" s="28">
        <f t="shared" si="0"/>
        <v>2.93</v>
      </c>
      <c r="J30" s="23" t="s">
        <v>2269</v>
      </c>
      <c r="K30" s="28">
        <f t="shared" si="1"/>
        <v>8.79</v>
      </c>
      <c r="L30" s="35">
        <f t="shared" si="2"/>
        <v>43.95</v>
      </c>
      <c r="M30" s="23"/>
    </row>
    <row r="31" spans="1:13">
      <c r="A31" s="23">
        <v>26</v>
      </c>
      <c r="B31" s="24" t="s">
        <v>2291</v>
      </c>
      <c r="C31" s="25" t="s">
        <v>18</v>
      </c>
      <c r="D31" s="25" t="s">
        <v>19</v>
      </c>
      <c r="E31" s="26" t="s">
        <v>28</v>
      </c>
      <c r="F31" s="24"/>
      <c r="G31" s="27">
        <v>2.93</v>
      </c>
      <c r="H31" s="28"/>
      <c r="I31" s="28">
        <f t="shared" si="0"/>
        <v>2.93</v>
      </c>
      <c r="J31" s="23" t="s">
        <v>2269</v>
      </c>
      <c r="K31" s="28">
        <f t="shared" si="1"/>
        <v>8.79</v>
      </c>
      <c r="L31" s="35">
        <f t="shared" si="2"/>
        <v>43.95</v>
      </c>
      <c r="M31" s="23"/>
    </row>
    <row r="32" spans="1:13">
      <c r="A32" s="23">
        <v>27</v>
      </c>
      <c r="B32" s="24" t="s">
        <v>2292</v>
      </c>
      <c r="C32" s="25" t="s">
        <v>18</v>
      </c>
      <c r="D32" s="25" t="s">
        <v>19</v>
      </c>
      <c r="E32" s="26" t="s">
        <v>35</v>
      </c>
      <c r="F32" s="24"/>
      <c r="G32" s="27">
        <v>2.57</v>
      </c>
      <c r="H32" s="28"/>
      <c r="I32" s="28">
        <f t="shared" si="0"/>
        <v>2.57</v>
      </c>
      <c r="J32" s="23" t="s">
        <v>2269</v>
      </c>
      <c r="K32" s="28">
        <f t="shared" si="1"/>
        <v>7.71</v>
      </c>
      <c r="L32" s="35">
        <f t="shared" si="2"/>
        <v>38.55</v>
      </c>
      <c r="M32" s="23"/>
    </row>
    <row r="33" spans="1:13">
      <c r="A33" s="23">
        <v>28</v>
      </c>
      <c r="B33" s="24" t="s">
        <v>2293</v>
      </c>
      <c r="C33" s="25" t="s">
        <v>18</v>
      </c>
      <c r="D33" s="25" t="s">
        <v>19</v>
      </c>
      <c r="E33" s="26" t="s">
        <v>35</v>
      </c>
      <c r="F33" s="24"/>
      <c r="G33" s="27">
        <v>2</v>
      </c>
      <c r="H33" s="28"/>
      <c r="I33" s="28">
        <f t="shared" si="0"/>
        <v>2</v>
      </c>
      <c r="J33" s="23" t="s">
        <v>2269</v>
      </c>
      <c r="K33" s="28">
        <f t="shared" si="1"/>
        <v>6</v>
      </c>
      <c r="L33" s="35">
        <f t="shared" si="2"/>
        <v>30</v>
      </c>
      <c r="M33" s="23"/>
    </row>
    <row r="34" spans="1:13">
      <c r="A34" s="23">
        <v>29</v>
      </c>
      <c r="B34" s="24" t="s">
        <v>2294</v>
      </c>
      <c r="C34" s="25" t="s">
        <v>18</v>
      </c>
      <c r="D34" s="25" t="s">
        <v>19</v>
      </c>
      <c r="E34" s="26" t="s">
        <v>20</v>
      </c>
      <c r="F34" s="24"/>
      <c r="G34" s="27">
        <v>2.93</v>
      </c>
      <c r="H34" s="28"/>
      <c r="I34" s="28">
        <f t="shared" si="0"/>
        <v>2.93</v>
      </c>
      <c r="J34" s="23" t="s">
        <v>2269</v>
      </c>
      <c r="K34" s="28">
        <f t="shared" si="1"/>
        <v>8.79</v>
      </c>
      <c r="L34" s="35">
        <f t="shared" si="2"/>
        <v>43.95</v>
      </c>
      <c r="M34" s="23"/>
    </row>
    <row r="35" spans="1:13">
      <c r="A35" s="23">
        <v>30</v>
      </c>
      <c r="B35" s="24" t="s">
        <v>2295</v>
      </c>
      <c r="C35" s="25" t="s">
        <v>18</v>
      </c>
      <c r="D35" s="25" t="s">
        <v>19</v>
      </c>
      <c r="E35" s="26" t="s">
        <v>28</v>
      </c>
      <c r="F35" s="24"/>
      <c r="G35" s="27">
        <v>1.5</v>
      </c>
      <c r="H35" s="28"/>
      <c r="I35" s="28">
        <f t="shared" si="0"/>
        <v>1.5</v>
      </c>
      <c r="J35" s="23" t="s">
        <v>2269</v>
      </c>
      <c r="K35" s="28">
        <f t="shared" si="1"/>
        <v>4.5</v>
      </c>
      <c r="L35" s="35">
        <f t="shared" si="2"/>
        <v>22.5</v>
      </c>
      <c r="M35" s="23"/>
    </row>
    <row r="36" spans="1:13">
      <c r="A36" s="23">
        <v>31</v>
      </c>
      <c r="B36" s="24" t="s">
        <v>2296</v>
      </c>
      <c r="C36" s="25" t="s">
        <v>18</v>
      </c>
      <c r="D36" s="25" t="s">
        <v>19</v>
      </c>
      <c r="E36" s="26" t="s">
        <v>31</v>
      </c>
      <c r="F36" s="24"/>
      <c r="G36" s="27">
        <v>1.95</v>
      </c>
      <c r="H36" s="28"/>
      <c r="I36" s="28">
        <f t="shared" si="0"/>
        <v>1.95</v>
      </c>
      <c r="J36" s="23" t="s">
        <v>2269</v>
      </c>
      <c r="K36" s="28">
        <f t="shared" si="1"/>
        <v>5.85</v>
      </c>
      <c r="L36" s="35">
        <f t="shared" si="2"/>
        <v>29.25</v>
      </c>
      <c r="M36" s="23"/>
    </row>
    <row r="37" spans="1:13">
      <c r="A37" s="23">
        <v>32</v>
      </c>
      <c r="B37" s="24" t="s">
        <v>2297</v>
      </c>
      <c r="C37" s="25" t="s">
        <v>18</v>
      </c>
      <c r="D37" s="25" t="s">
        <v>19</v>
      </c>
      <c r="E37" s="26" t="s">
        <v>39</v>
      </c>
      <c r="F37" s="24"/>
      <c r="G37" s="27">
        <v>2.57</v>
      </c>
      <c r="H37" s="28"/>
      <c r="I37" s="28">
        <f t="shared" si="0"/>
        <v>2.57</v>
      </c>
      <c r="J37" s="23" t="s">
        <v>2269</v>
      </c>
      <c r="K37" s="28">
        <f t="shared" si="1"/>
        <v>7.71</v>
      </c>
      <c r="L37" s="35">
        <f t="shared" si="2"/>
        <v>38.55</v>
      </c>
      <c r="M37" s="23"/>
    </row>
    <row r="38" spans="1:13">
      <c r="A38" s="23">
        <v>33</v>
      </c>
      <c r="B38" s="24" t="s">
        <v>2298</v>
      </c>
      <c r="C38" s="25" t="s">
        <v>18</v>
      </c>
      <c r="D38" s="25" t="s">
        <v>19</v>
      </c>
      <c r="E38" s="26" t="s">
        <v>28</v>
      </c>
      <c r="F38" s="24"/>
      <c r="G38" s="27">
        <v>1.1</v>
      </c>
      <c r="H38" s="28"/>
      <c r="I38" s="28">
        <f t="shared" si="0"/>
        <v>1.1</v>
      </c>
      <c r="J38" s="23" t="s">
        <v>2269</v>
      </c>
      <c r="K38" s="28">
        <f t="shared" si="1"/>
        <v>3.3</v>
      </c>
      <c r="L38" s="35">
        <f t="shared" si="2"/>
        <v>16.5</v>
      </c>
      <c r="M38" s="23"/>
    </row>
    <row r="39" spans="1:13">
      <c r="A39" s="23">
        <v>34</v>
      </c>
      <c r="B39" s="24" t="s">
        <v>2299</v>
      </c>
      <c r="C39" s="25" t="s">
        <v>18</v>
      </c>
      <c r="D39" s="25" t="s">
        <v>19</v>
      </c>
      <c r="E39" s="26" t="s">
        <v>28</v>
      </c>
      <c r="F39" s="24"/>
      <c r="G39" s="27">
        <v>1.47</v>
      </c>
      <c r="H39" s="28"/>
      <c r="I39" s="28">
        <f t="shared" si="0"/>
        <v>1.47</v>
      </c>
      <c r="J39" s="23" t="s">
        <v>2269</v>
      </c>
      <c r="K39" s="28">
        <f t="shared" si="1"/>
        <v>4.41</v>
      </c>
      <c r="L39" s="35">
        <f t="shared" si="2"/>
        <v>22.05</v>
      </c>
      <c r="M39" s="23"/>
    </row>
    <row r="40" spans="1:13">
      <c r="A40" s="23">
        <v>35</v>
      </c>
      <c r="B40" s="24" t="s">
        <v>375</v>
      </c>
      <c r="C40" s="25" t="s">
        <v>18</v>
      </c>
      <c r="D40" s="25" t="s">
        <v>19</v>
      </c>
      <c r="E40" s="26" t="s">
        <v>28</v>
      </c>
      <c r="F40" s="24"/>
      <c r="G40" s="27">
        <v>1.83</v>
      </c>
      <c r="H40" s="28"/>
      <c r="I40" s="28">
        <f t="shared" si="0"/>
        <v>1.83</v>
      </c>
      <c r="J40" s="23" t="s">
        <v>2269</v>
      </c>
      <c r="K40" s="28">
        <f t="shared" si="1"/>
        <v>5.49</v>
      </c>
      <c r="L40" s="35">
        <f t="shared" si="2"/>
        <v>27.45</v>
      </c>
      <c r="M40" s="23"/>
    </row>
    <row r="41" spans="1:13">
      <c r="A41" s="23">
        <v>36</v>
      </c>
      <c r="B41" s="24" t="s">
        <v>2300</v>
      </c>
      <c r="C41" s="25" t="s">
        <v>18</v>
      </c>
      <c r="D41" s="25" t="s">
        <v>19</v>
      </c>
      <c r="E41" s="26" t="s">
        <v>20</v>
      </c>
      <c r="F41" s="24"/>
      <c r="G41" s="27">
        <v>1.29</v>
      </c>
      <c r="H41" s="28"/>
      <c r="I41" s="28">
        <f t="shared" si="0"/>
        <v>1.29</v>
      </c>
      <c r="J41" s="23" t="s">
        <v>2269</v>
      </c>
      <c r="K41" s="28">
        <f t="shared" si="1"/>
        <v>3.87</v>
      </c>
      <c r="L41" s="35">
        <f t="shared" si="2"/>
        <v>19.35</v>
      </c>
      <c r="M41" s="23"/>
    </row>
    <row r="42" spans="1:13">
      <c r="A42" s="23">
        <v>37</v>
      </c>
      <c r="B42" s="24" t="s">
        <v>2301</v>
      </c>
      <c r="C42" s="25" t="s">
        <v>18</v>
      </c>
      <c r="D42" s="25" t="s">
        <v>19</v>
      </c>
      <c r="E42" s="26" t="s">
        <v>35</v>
      </c>
      <c r="F42" s="24"/>
      <c r="G42" s="27">
        <v>1.43</v>
      </c>
      <c r="H42" s="28"/>
      <c r="I42" s="28">
        <f t="shared" si="0"/>
        <v>1.43</v>
      </c>
      <c r="J42" s="23" t="s">
        <v>2269</v>
      </c>
      <c r="K42" s="28">
        <f t="shared" si="1"/>
        <v>4.29</v>
      </c>
      <c r="L42" s="35">
        <f t="shared" si="2"/>
        <v>21.45</v>
      </c>
      <c r="M42" s="23"/>
    </row>
    <row r="43" spans="1:13">
      <c r="A43" s="23">
        <v>38</v>
      </c>
      <c r="B43" s="24" t="s">
        <v>2302</v>
      </c>
      <c r="C43" s="25" t="s">
        <v>18</v>
      </c>
      <c r="D43" s="25" t="s">
        <v>19</v>
      </c>
      <c r="E43" s="26" t="s">
        <v>35</v>
      </c>
      <c r="F43" s="24"/>
      <c r="G43" s="27">
        <v>1.72</v>
      </c>
      <c r="H43" s="28"/>
      <c r="I43" s="28">
        <f t="shared" si="0"/>
        <v>1.72</v>
      </c>
      <c r="J43" s="23" t="s">
        <v>2269</v>
      </c>
      <c r="K43" s="28">
        <f t="shared" si="1"/>
        <v>5.16</v>
      </c>
      <c r="L43" s="35">
        <f t="shared" si="2"/>
        <v>25.8</v>
      </c>
      <c r="M43" s="23"/>
    </row>
    <row r="44" spans="1:13">
      <c r="A44" s="23">
        <v>39</v>
      </c>
      <c r="B44" s="24" t="s">
        <v>2303</v>
      </c>
      <c r="C44" s="25" t="s">
        <v>18</v>
      </c>
      <c r="D44" s="25" t="s">
        <v>19</v>
      </c>
      <c r="E44" s="26" t="s">
        <v>45</v>
      </c>
      <c r="F44" s="24"/>
      <c r="G44" s="27">
        <v>0.64</v>
      </c>
      <c r="H44" s="28"/>
      <c r="I44" s="28">
        <f t="shared" si="0"/>
        <v>0.64</v>
      </c>
      <c r="J44" s="23" t="s">
        <v>2269</v>
      </c>
      <c r="K44" s="28">
        <f t="shared" si="1"/>
        <v>1.92</v>
      </c>
      <c r="L44" s="35">
        <f t="shared" si="2"/>
        <v>9.6</v>
      </c>
      <c r="M44" s="23"/>
    </row>
    <row r="45" spans="1:13">
      <c r="A45" s="23">
        <v>40</v>
      </c>
      <c r="B45" s="24" t="s">
        <v>295</v>
      </c>
      <c r="C45" s="25" t="s">
        <v>18</v>
      </c>
      <c r="D45" s="25" t="s">
        <v>19</v>
      </c>
      <c r="E45" s="26" t="s">
        <v>20</v>
      </c>
      <c r="F45" s="24"/>
      <c r="G45" s="27">
        <v>3.08</v>
      </c>
      <c r="H45" s="28"/>
      <c r="I45" s="28">
        <f t="shared" si="0"/>
        <v>3.08</v>
      </c>
      <c r="J45" s="23" t="s">
        <v>2269</v>
      </c>
      <c r="K45" s="28">
        <f t="shared" si="1"/>
        <v>9.24</v>
      </c>
      <c r="L45" s="35">
        <f t="shared" si="2"/>
        <v>46.2</v>
      </c>
      <c r="M45" s="23"/>
    </row>
    <row r="46" spans="1:13">
      <c r="A46" s="23">
        <v>41</v>
      </c>
      <c r="B46" s="24" t="s">
        <v>2304</v>
      </c>
      <c r="C46" s="25" t="s">
        <v>18</v>
      </c>
      <c r="D46" s="25" t="s">
        <v>19</v>
      </c>
      <c r="E46" s="26" t="s">
        <v>45</v>
      </c>
      <c r="F46" s="24"/>
      <c r="G46" s="27">
        <v>3.14</v>
      </c>
      <c r="H46" s="28"/>
      <c r="I46" s="28">
        <f t="shared" si="0"/>
        <v>3.14</v>
      </c>
      <c r="J46" s="23" t="s">
        <v>2269</v>
      </c>
      <c r="K46" s="28">
        <f t="shared" si="1"/>
        <v>9.42</v>
      </c>
      <c r="L46" s="35">
        <f t="shared" si="2"/>
        <v>47.1</v>
      </c>
      <c r="M46" s="23"/>
    </row>
    <row r="47" spans="1:13">
      <c r="A47" s="23">
        <v>42</v>
      </c>
      <c r="B47" s="40" t="s">
        <v>2305</v>
      </c>
      <c r="C47" s="25" t="s">
        <v>18</v>
      </c>
      <c r="D47" s="25" t="s">
        <v>19</v>
      </c>
      <c r="E47" s="26" t="s">
        <v>33</v>
      </c>
      <c r="F47" s="24"/>
      <c r="G47" s="27">
        <v>2.04</v>
      </c>
      <c r="H47" s="28"/>
      <c r="I47" s="28">
        <f t="shared" si="0"/>
        <v>2.04</v>
      </c>
      <c r="J47" s="23" t="s">
        <v>2269</v>
      </c>
      <c r="K47" s="28">
        <f t="shared" si="1"/>
        <v>6.12</v>
      </c>
      <c r="L47" s="35">
        <f t="shared" si="2"/>
        <v>30.6</v>
      </c>
      <c r="M47" s="23"/>
    </row>
    <row r="48" spans="1:13">
      <c r="A48" s="23">
        <v>43</v>
      </c>
      <c r="B48" s="24" t="s">
        <v>2306</v>
      </c>
      <c r="C48" s="25" t="s">
        <v>18</v>
      </c>
      <c r="D48" s="25" t="s">
        <v>19</v>
      </c>
      <c r="E48" s="26" t="s">
        <v>24</v>
      </c>
      <c r="F48" s="24"/>
      <c r="G48" s="27">
        <v>1.44</v>
      </c>
      <c r="H48" s="28"/>
      <c r="I48" s="28">
        <f t="shared" si="0"/>
        <v>1.44</v>
      </c>
      <c r="J48" s="23" t="s">
        <v>2269</v>
      </c>
      <c r="K48" s="28">
        <f t="shared" si="1"/>
        <v>4.32</v>
      </c>
      <c r="L48" s="35">
        <f t="shared" si="2"/>
        <v>21.6</v>
      </c>
      <c r="M48" s="23"/>
    </row>
    <row r="49" spans="1:13">
      <c r="A49" s="23">
        <v>44</v>
      </c>
      <c r="B49" s="24" t="s">
        <v>2307</v>
      </c>
      <c r="C49" s="25" t="s">
        <v>18</v>
      </c>
      <c r="D49" s="25" t="s">
        <v>19</v>
      </c>
      <c r="E49" s="26" t="s">
        <v>33</v>
      </c>
      <c r="F49" s="24"/>
      <c r="G49" s="27">
        <v>1.92</v>
      </c>
      <c r="H49" s="28"/>
      <c r="I49" s="28">
        <f t="shared" si="0"/>
        <v>1.92</v>
      </c>
      <c r="J49" s="23" t="s">
        <v>2269</v>
      </c>
      <c r="K49" s="28">
        <f t="shared" si="1"/>
        <v>5.76</v>
      </c>
      <c r="L49" s="35">
        <f t="shared" si="2"/>
        <v>28.8</v>
      </c>
      <c r="M49" s="23"/>
    </row>
    <row r="50" spans="1:13">
      <c r="A50" s="23">
        <v>45</v>
      </c>
      <c r="B50" s="24" t="s">
        <v>2308</v>
      </c>
      <c r="C50" s="25" t="s">
        <v>18</v>
      </c>
      <c r="D50" s="25" t="s">
        <v>19</v>
      </c>
      <c r="E50" s="26" t="s">
        <v>20</v>
      </c>
      <c r="F50" s="24"/>
      <c r="G50" s="27">
        <v>1.95</v>
      </c>
      <c r="H50" s="28"/>
      <c r="I50" s="28">
        <f t="shared" si="0"/>
        <v>1.95</v>
      </c>
      <c r="J50" s="23" t="s">
        <v>2269</v>
      </c>
      <c r="K50" s="28">
        <f t="shared" si="1"/>
        <v>5.85</v>
      </c>
      <c r="L50" s="35">
        <f t="shared" si="2"/>
        <v>29.25</v>
      </c>
      <c r="M50" s="23"/>
    </row>
    <row r="51" spans="1:13">
      <c r="A51" s="23">
        <v>46</v>
      </c>
      <c r="B51" s="24" t="s">
        <v>2309</v>
      </c>
      <c r="C51" s="25" t="s">
        <v>18</v>
      </c>
      <c r="D51" s="25" t="s">
        <v>19</v>
      </c>
      <c r="E51" s="26" t="s">
        <v>35</v>
      </c>
      <c r="F51" s="24"/>
      <c r="G51" s="27">
        <v>2.5</v>
      </c>
      <c r="H51" s="28"/>
      <c r="I51" s="28">
        <f t="shared" si="0"/>
        <v>2.5</v>
      </c>
      <c r="J51" s="23" t="s">
        <v>2269</v>
      </c>
      <c r="K51" s="28">
        <f t="shared" si="1"/>
        <v>7.5</v>
      </c>
      <c r="L51" s="35">
        <f t="shared" si="2"/>
        <v>37.5</v>
      </c>
      <c r="M51" s="23"/>
    </row>
    <row r="52" spans="1:13">
      <c r="A52" s="23">
        <v>47</v>
      </c>
      <c r="B52" s="24" t="s">
        <v>2310</v>
      </c>
      <c r="C52" s="25" t="s">
        <v>18</v>
      </c>
      <c r="D52" s="25" t="s">
        <v>19</v>
      </c>
      <c r="E52" s="26" t="s">
        <v>35</v>
      </c>
      <c r="F52" s="24"/>
      <c r="G52" s="27">
        <v>1.41</v>
      </c>
      <c r="H52" s="28"/>
      <c r="I52" s="28">
        <f t="shared" si="0"/>
        <v>1.41</v>
      </c>
      <c r="J52" s="23" t="s">
        <v>2269</v>
      </c>
      <c r="K52" s="28">
        <f t="shared" si="1"/>
        <v>4.23</v>
      </c>
      <c r="L52" s="35">
        <f t="shared" si="2"/>
        <v>21.15</v>
      </c>
      <c r="M52" s="23"/>
    </row>
    <row r="53" spans="1:13">
      <c r="A53" s="23">
        <v>48</v>
      </c>
      <c r="B53" s="24" t="s">
        <v>2311</v>
      </c>
      <c r="C53" s="25" t="s">
        <v>18</v>
      </c>
      <c r="D53" s="25" t="s">
        <v>19</v>
      </c>
      <c r="E53" s="26" t="s">
        <v>41</v>
      </c>
      <c r="F53" s="24"/>
      <c r="G53" s="27">
        <v>1.12</v>
      </c>
      <c r="H53" s="28"/>
      <c r="I53" s="28">
        <f t="shared" si="0"/>
        <v>1.12</v>
      </c>
      <c r="J53" s="23" t="s">
        <v>2269</v>
      </c>
      <c r="K53" s="28">
        <f t="shared" si="1"/>
        <v>3.36</v>
      </c>
      <c r="L53" s="35">
        <f t="shared" si="2"/>
        <v>16.8</v>
      </c>
      <c r="M53" s="23"/>
    </row>
    <row r="54" spans="1:13">
      <c r="A54" s="23">
        <v>49</v>
      </c>
      <c r="B54" s="40" t="s">
        <v>2312</v>
      </c>
      <c r="C54" s="25" t="s">
        <v>18</v>
      </c>
      <c r="D54" s="25" t="s">
        <v>19</v>
      </c>
      <c r="E54" s="26" t="s">
        <v>24</v>
      </c>
      <c r="F54" s="24"/>
      <c r="G54" s="27">
        <v>3.69</v>
      </c>
      <c r="H54" s="28"/>
      <c r="I54" s="28">
        <f t="shared" si="0"/>
        <v>3.69</v>
      </c>
      <c r="J54" s="23" t="s">
        <v>2269</v>
      </c>
      <c r="K54" s="28">
        <f t="shared" si="1"/>
        <v>11.07</v>
      </c>
      <c r="L54" s="35">
        <f t="shared" si="2"/>
        <v>55.35</v>
      </c>
      <c r="M54" s="23"/>
    </row>
    <row r="55" spans="1:13">
      <c r="A55" s="23">
        <v>50</v>
      </c>
      <c r="B55" s="24" t="s">
        <v>2313</v>
      </c>
      <c r="C55" s="25" t="s">
        <v>18</v>
      </c>
      <c r="D55" s="25" t="s">
        <v>19</v>
      </c>
      <c r="E55" s="26" t="s">
        <v>20</v>
      </c>
      <c r="F55" s="24"/>
      <c r="G55" s="27">
        <v>0.96</v>
      </c>
      <c r="H55" s="28"/>
      <c r="I55" s="28">
        <f t="shared" si="0"/>
        <v>0.96</v>
      </c>
      <c r="J55" s="23" t="s">
        <v>2269</v>
      </c>
      <c r="K55" s="28">
        <f t="shared" si="1"/>
        <v>2.88</v>
      </c>
      <c r="L55" s="35">
        <f t="shared" si="2"/>
        <v>14.4</v>
      </c>
      <c r="M55" s="23"/>
    </row>
    <row r="56" spans="1:13">
      <c r="A56" s="23">
        <v>51</v>
      </c>
      <c r="B56" s="24" t="s">
        <v>2314</v>
      </c>
      <c r="C56" s="25" t="s">
        <v>18</v>
      </c>
      <c r="D56" s="25" t="s">
        <v>19</v>
      </c>
      <c r="E56" s="26" t="s">
        <v>24</v>
      </c>
      <c r="F56" s="24"/>
      <c r="G56" s="27">
        <v>0.96</v>
      </c>
      <c r="H56" s="28"/>
      <c r="I56" s="28">
        <f t="shared" si="0"/>
        <v>0.96</v>
      </c>
      <c r="J56" s="23" t="s">
        <v>2269</v>
      </c>
      <c r="K56" s="28">
        <f t="shared" si="1"/>
        <v>2.88</v>
      </c>
      <c r="L56" s="35">
        <f t="shared" si="2"/>
        <v>14.4</v>
      </c>
      <c r="M56" s="23"/>
    </row>
    <row r="57" spans="1:13">
      <c r="A57" s="23">
        <v>52</v>
      </c>
      <c r="B57" s="24" t="s">
        <v>2315</v>
      </c>
      <c r="C57" s="25" t="s">
        <v>18</v>
      </c>
      <c r="D57" s="25" t="s">
        <v>19</v>
      </c>
      <c r="E57" s="26" t="s">
        <v>31</v>
      </c>
      <c r="F57" s="24"/>
      <c r="G57" s="27">
        <v>0.8</v>
      </c>
      <c r="H57" s="28"/>
      <c r="I57" s="28">
        <f t="shared" si="0"/>
        <v>0.8</v>
      </c>
      <c r="J57" s="23" t="s">
        <v>2269</v>
      </c>
      <c r="K57" s="28">
        <f t="shared" si="1"/>
        <v>2.4</v>
      </c>
      <c r="L57" s="35">
        <f t="shared" si="2"/>
        <v>12</v>
      </c>
      <c r="M57" s="23"/>
    </row>
    <row r="58" spans="1:13">
      <c r="A58" s="23">
        <v>53</v>
      </c>
      <c r="B58" s="24" t="s">
        <v>2316</v>
      </c>
      <c r="C58" s="25" t="s">
        <v>18</v>
      </c>
      <c r="D58" s="25" t="s">
        <v>19</v>
      </c>
      <c r="E58" s="26" t="s">
        <v>24</v>
      </c>
      <c r="F58" s="24"/>
      <c r="G58" s="27">
        <v>1.45</v>
      </c>
      <c r="H58" s="28"/>
      <c r="I58" s="28">
        <f t="shared" si="0"/>
        <v>1.45</v>
      </c>
      <c r="J58" s="23" t="s">
        <v>2269</v>
      </c>
      <c r="K58" s="28">
        <f t="shared" si="1"/>
        <v>4.35</v>
      </c>
      <c r="L58" s="35">
        <f t="shared" si="2"/>
        <v>21.75</v>
      </c>
      <c r="M58" s="23"/>
    </row>
    <row r="59" spans="1:13">
      <c r="A59" s="23">
        <v>54</v>
      </c>
      <c r="B59" s="24" t="s">
        <v>2317</v>
      </c>
      <c r="C59" s="25" t="s">
        <v>18</v>
      </c>
      <c r="D59" s="25" t="s">
        <v>19</v>
      </c>
      <c r="E59" s="26" t="s">
        <v>20</v>
      </c>
      <c r="F59" s="24"/>
      <c r="G59" s="27">
        <v>1.72</v>
      </c>
      <c r="H59" s="28"/>
      <c r="I59" s="28">
        <f t="shared" si="0"/>
        <v>1.72</v>
      </c>
      <c r="J59" s="23" t="s">
        <v>2269</v>
      </c>
      <c r="K59" s="28">
        <f t="shared" si="1"/>
        <v>5.16</v>
      </c>
      <c r="L59" s="35">
        <f t="shared" si="2"/>
        <v>25.8</v>
      </c>
      <c r="M59" s="23"/>
    </row>
    <row r="60" spans="1:13">
      <c r="A60" s="23">
        <v>55</v>
      </c>
      <c r="B60" s="24" t="s">
        <v>2318</v>
      </c>
      <c r="C60" s="25" t="s">
        <v>18</v>
      </c>
      <c r="D60" s="25" t="s">
        <v>19</v>
      </c>
      <c r="E60" s="26" t="s">
        <v>24</v>
      </c>
      <c r="F60" s="24"/>
      <c r="G60" s="27">
        <v>3.04</v>
      </c>
      <c r="H60" s="30"/>
      <c r="I60" s="28">
        <f t="shared" si="0"/>
        <v>3.04</v>
      </c>
      <c r="J60" s="23" t="s">
        <v>2269</v>
      </c>
      <c r="K60" s="28">
        <f t="shared" si="1"/>
        <v>9.12</v>
      </c>
      <c r="L60" s="35">
        <f t="shared" si="2"/>
        <v>45.6</v>
      </c>
      <c r="M60" s="38"/>
    </row>
    <row r="61" spans="1:13">
      <c r="A61" s="23">
        <v>56</v>
      </c>
      <c r="B61" s="24" t="s">
        <v>2319</v>
      </c>
      <c r="C61" s="25" t="s">
        <v>18</v>
      </c>
      <c r="D61" s="25" t="s">
        <v>19</v>
      </c>
      <c r="E61" s="26" t="s">
        <v>35</v>
      </c>
      <c r="F61" s="24"/>
      <c r="G61" s="27">
        <v>2.14</v>
      </c>
      <c r="H61" s="30"/>
      <c r="I61" s="28">
        <f t="shared" si="0"/>
        <v>2.14</v>
      </c>
      <c r="J61" s="23" t="s">
        <v>2269</v>
      </c>
      <c r="K61" s="28">
        <f t="shared" si="1"/>
        <v>6.42</v>
      </c>
      <c r="L61" s="35">
        <f t="shared" si="2"/>
        <v>32.1</v>
      </c>
      <c r="M61" s="38"/>
    </row>
    <row r="62" spans="1:13">
      <c r="A62" s="23">
        <v>57</v>
      </c>
      <c r="B62" s="40" t="s">
        <v>2320</v>
      </c>
      <c r="C62" s="25" t="s">
        <v>18</v>
      </c>
      <c r="D62" s="25" t="s">
        <v>19</v>
      </c>
      <c r="E62" s="26" t="s">
        <v>45</v>
      </c>
      <c r="F62" s="24"/>
      <c r="G62" s="27">
        <v>1.36</v>
      </c>
      <c r="H62" s="30"/>
      <c r="I62" s="28">
        <f t="shared" si="0"/>
        <v>1.36</v>
      </c>
      <c r="J62" s="23" t="s">
        <v>2269</v>
      </c>
      <c r="K62" s="28">
        <f t="shared" si="1"/>
        <v>4.08</v>
      </c>
      <c r="L62" s="35">
        <f t="shared" si="2"/>
        <v>20.4</v>
      </c>
      <c r="M62" s="38"/>
    </row>
    <row r="63" spans="1:13">
      <c r="A63" s="23">
        <v>58</v>
      </c>
      <c r="B63" s="24" t="s">
        <v>1130</v>
      </c>
      <c r="C63" s="25" t="s">
        <v>18</v>
      </c>
      <c r="D63" s="25" t="s">
        <v>19</v>
      </c>
      <c r="E63" s="26" t="s">
        <v>35</v>
      </c>
      <c r="F63" s="24"/>
      <c r="G63" s="27">
        <v>0.8</v>
      </c>
      <c r="H63" s="30"/>
      <c r="I63" s="28">
        <f t="shared" si="0"/>
        <v>0.8</v>
      </c>
      <c r="J63" s="23" t="s">
        <v>2269</v>
      </c>
      <c r="K63" s="28">
        <f t="shared" si="1"/>
        <v>2.4</v>
      </c>
      <c r="L63" s="35">
        <f t="shared" si="2"/>
        <v>12</v>
      </c>
      <c r="M63" s="38"/>
    </row>
    <row r="64" spans="1:13">
      <c r="A64" s="23">
        <v>59</v>
      </c>
      <c r="B64" s="24" t="s">
        <v>2321</v>
      </c>
      <c r="C64" s="25" t="s">
        <v>18</v>
      </c>
      <c r="D64" s="25" t="s">
        <v>19</v>
      </c>
      <c r="E64" s="26" t="s">
        <v>45</v>
      </c>
      <c r="F64" s="24"/>
      <c r="G64" s="27">
        <v>1.57</v>
      </c>
      <c r="H64" s="30"/>
      <c r="I64" s="28">
        <f t="shared" si="0"/>
        <v>1.57</v>
      </c>
      <c r="J64" s="23" t="s">
        <v>2269</v>
      </c>
      <c r="K64" s="28">
        <f t="shared" si="1"/>
        <v>4.71</v>
      </c>
      <c r="L64" s="35">
        <f t="shared" si="2"/>
        <v>23.55</v>
      </c>
      <c r="M64" s="38"/>
    </row>
    <row r="65" spans="1:13">
      <c r="A65" s="23">
        <v>60</v>
      </c>
      <c r="B65" s="24" t="s">
        <v>2322</v>
      </c>
      <c r="C65" s="25" t="s">
        <v>18</v>
      </c>
      <c r="D65" s="25" t="s">
        <v>19</v>
      </c>
      <c r="E65" s="26" t="s">
        <v>20</v>
      </c>
      <c r="F65" s="24"/>
      <c r="G65" s="27">
        <v>1.72</v>
      </c>
      <c r="H65" s="30"/>
      <c r="I65" s="28">
        <f t="shared" si="0"/>
        <v>1.72</v>
      </c>
      <c r="J65" s="23" t="s">
        <v>2269</v>
      </c>
      <c r="K65" s="28">
        <f t="shared" si="1"/>
        <v>5.16</v>
      </c>
      <c r="L65" s="35">
        <f t="shared" si="2"/>
        <v>25.8</v>
      </c>
      <c r="M65" s="38"/>
    </row>
    <row r="66" spans="1:13">
      <c r="A66" s="23">
        <v>61</v>
      </c>
      <c r="B66" s="24" t="s">
        <v>1134</v>
      </c>
      <c r="C66" s="25" t="s">
        <v>18</v>
      </c>
      <c r="D66" s="25" t="s">
        <v>19</v>
      </c>
      <c r="E66" s="26" t="s">
        <v>24</v>
      </c>
      <c r="F66" s="24"/>
      <c r="G66" s="27">
        <v>0.84</v>
      </c>
      <c r="H66" s="30"/>
      <c r="I66" s="28">
        <f t="shared" si="0"/>
        <v>0.84</v>
      </c>
      <c r="J66" s="23" t="s">
        <v>2269</v>
      </c>
      <c r="K66" s="28">
        <f t="shared" si="1"/>
        <v>2.52</v>
      </c>
      <c r="L66" s="35">
        <f t="shared" si="2"/>
        <v>12.6</v>
      </c>
      <c r="M66" s="38"/>
    </row>
    <row r="67" spans="1:13">
      <c r="A67" s="23">
        <v>62</v>
      </c>
      <c r="B67" s="24" t="s">
        <v>2323</v>
      </c>
      <c r="C67" s="25" t="s">
        <v>18</v>
      </c>
      <c r="D67" s="25" t="s">
        <v>19</v>
      </c>
      <c r="E67" s="26" t="s">
        <v>33</v>
      </c>
      <c r="F67" s="24"/>
      <c r="G67" s="27">
        <v>2.13</v>
      </c>
      <c r="H67" s="30"/>
      <c r="I67" s="28">
        <f t="shared" si="0"/>
        <v>2.13</v>
      </c>
      <c r="J67" s="23" t="s">
        <v>2269</v>
      </c>
      <c r="K67" s="28">
        <f t="shared" si="1"/>
        <v>6.39</v>
      </c>
      <c r="L67" s="35">
        <f t="shared" si="2"/>
        <v>31.95</v>
      </c>
      <c r="M67" s="38"/>
    </row>
    <row r="68" spans="1:13">
      <c r="A68" s="23">
        <v>63</v>
      </c>
      <c r="B68" s="24" t="s">
        <v>2324</v>
      </c>
      <c r="C68" s="25" t="s">
        <v>18</v>
      </c>
      <c r="D68" s="25" t="s">
        <v>19</v>
      </c>
      <c r="E68" s="26" t="s">
        <v>28</v>
      </c>
      <c r="F68" s="24"/>
      <c r="G68" s="27">
        <v>1.46</v>
      </c>
      <c r="H68" s="30"/>
      <c r="I68" s="28">
        <f t="shared" si="0"/>
        <v>1.46</v>
      </c>
      <c r="J68" s="23" t="s">
        <v>2269</v>
      </c>
      <c r="K68" s="28">
        <f t="shared" si="1"/>
        <v>4.38</v>
      </c>
      <c r="L68" s="35">
        <f t="shared" si="2"/>
        <v>21.9</v>
      </c>
      <c r="M68" s="38"/>
    </row>
    <row r="69" spans="1:13">
      <c r="A69" s="23">
        <v>64</v>
      </c>
      <c r="B69" s="24" t="s">
        <v>2325</v>
      </c>
      <c r="C69" s="25" t="s">
        <v>18</v>
      </c>
      <c r="D69" s="25" t="s">
        <v>19</v>
      </c>
      <c r="E69" s="26" t="s">
        <v>39</v>
      </c>
      <c r="F69" s="24"/>
      <c r="G69" s="27">
        <v>1.46</v>
      </c>
      <c r="H69" s="30"/>
      <c r="I69" s="28">
        <f t="shared" ref="I69:I132" si="3">G69</f>
        <v>1.46</v>
      </c>
      <c r="J69" s="23" t="s">
        <v>2269</v>
      </c>
      <c r="K69" s="28">
        <f t="shared" ref="K69:K132" si="4">I69*3</f>
        <v>4.38</v>
      </c>
      <c r="L69" s="35">
        <f t="shared" ref="L69:L132" si="5">I69*15</f>
        <v>21.9</v>
      </c>
      <c r="M69" s="38"/>
    </row>
    <row r="70" spans="1:13">
      <c r="A70" s="23">
        <v>65</v>
      </c>
      <c r="B70" s="24" t="s">
        <v>2326</v>
      </c>
      <c r="C70" s="25" t="s">
        <v>18</v>
      </c>
      <c r="D70" s="25" t="s">
        <v>19</v>
      </c>
      <c r="E70" s="26" t="s">
        <v>28</v>
      </c>
      <c r="F70" s="24"/>
      <c r="G70" s="27">
        <v>1.84</v>
      </c>
      <c r="H70" s="30"/>
      <c r="I70" s="28">
        <f t="shared" si="3"/>
        <v>1.84</v>
      </c>
      <c r="J70" s="23" t="s">
        <v>2269</v>
      </c>
      <c r="K70" s="28">
        <f t="shared" si="4"/>
        <v>5.52</v>
      </c>
      <c r="L70" s="35">
        <f t="shared" si="5"/>
        <v>27.6</v>
      </c>
      <c r="M70" s="38"/>
    </row>
    <row r="71" spans="1:13">
      <c r="A71" s="23">
        <v>66</v>
      </c>
      <c r="B71" s="24" t="s">
        <v>2327</v>
      </c>
      <c r="C71" s="25" t="s">
        <v>18</v>
      </c>
      <c r="D71" s="25" t="s">
        <v>19</v>
      </c>
      <c r="E71" s="26" t="s">
        <v>35</v>
      </c>
      <c r="F71" s="24"/>
      <c r="G71" s="27">
        <v>1.46</v>
      </c>
      <c r="H71" s="30"/>
      <c r="I71" s="28">
        <f t="shared" si="3"/>
        <v>1.46</v>
      </c>
      <c r="J71" s="23" t="s">
        <v>2269</v>
      </c>
      <c r="K71" s="28">
        <f t="shared" si="4"/>
        <v>4.38</v>
      </c>
      <c r="L71" s="35">
        <f t="shared" si="5"/>
        <v>21.9</v>
      </c>
      <c r="M71" s="38"/>
    </row>
    <row r="72" spans="1:13">
      <c r="A72" s="23">
        <v>67</v>
      </c>
      <c r="B72" s="24" t="s">
        <v>2328</v>
      </c>
      <c r="C72" s="25" t="s">
        <v>18</v>
      </c>
      <c r="D72" s="25" t="s">
        <v>19</v>
      </c>
      <c r="E72" s="26" t="s">
        <v>33</v>
      </c>
      <c r="F72" s="24"/>
      <c r="G72" s="27">
        <v>2.92</v>
      </c>
      <c r="H72" s="30"/>
      <c r="I72" s="28">
        <f t="shared" si="3"/>
        <v>2.92</v>
      </c>
      <c r="J72" s="23" t="s">
        <v>2269</v>
      </c>
      <c r="K72" s="28">
        <f t="shared" si="4"/>
        <v>8.76</v>
      </c>
      <c r="L72" s="35">
        <f t="shared" si="5"/>
        <v>43.8</v>
      </c>
      <c r="M72" s="38"/>
    </row>
    <row r="73" spans="1:13">
      <c r="A73" s="23">
        <v>68</v>
      </c>
      <c r="B73" s="24" t="s">
        <v>1298</v>
      </c>
      <c r="C73" s="25" t="s">
        <v>18</v>
      </c>
      <c r="D73" s="25" t="s">
        <v>19</v>
      </c>
      <c r="E73" s="26" t="s">
        <v>20</v>
      </c>
      <c r="F73" s="24"/>
      <c r="G73" s="27">
        <v>2.92</v>
      </c>
      <c r="H73" s="30"/>
      <c r="I73" s="28">
        <f t="shared" si="3"/>
        <v>2.92</v>
      </c>
      <c r="J73" s="23" t="s">
        <v>2269</v>
      </c>
      <c r="K73" s="28">
        <f t="shared" si="4"/>
        <v>8.76</v>
      </c>
      <c r="L73" s="35">
        <f t="shared" si="5"/>
        <v>43.8</v>
      </c>
      <c r="M73" s="38"/>
    </row>
    <row r="74" spans="1:13">
      <c r="A74" s="23">
        <v>69</v>
      </c>
      <c r="B74" s="24" t="s">
        <v>2329</v>
      </c>
      <c r="C74" s="25" t="s">
        <v>18</v>
      </c>
      <c r="D74" s="25" t="s">
        <v>19</v>
      </c>
      <c r="E74" s="26" t="s">
        <v>28</v>
      </c>
      <c r="F74" s="24"/>
      <c r="G74" s="27">
        <v>1.46</v>
      </c>
      <c r="H74" s="30"/>
      <c r="I74" s="28">
        <f t="shared" si="3"/>
        <v>1.46</v>
      </c>
      <c r="J74" s="23" t="s">
        <v>2269</v>
      </c>
      <c r="K74" s="28">
        <f t="shared" si="4"/>
        <v>4.38</v>
      </c>
      <c r="L74" s="35">
        <f t="shared" si="5"/>
        <v>21.9</v>
      </c>
      <c r="M74" s="38"/>
    </row>
    <row r="75" spans="1:13">
      <c r="A75" s="23">
        <v>70</v>
      </c>
      <c r="B75" s="24" t="s">
        <v>2330</v>
      </c>
      <c r="C75" s="25" t="s">
        <v>18</v>
      </c>
      <c r="D75" s="25" t="s">
        <v>19</v>
      </c>
      <c r="E75" s="26" t="s">
        <v>45</v>
      </c>
      <c r="F75" s="24"/>
      <c r="G75" s="27">
        <v>1.17</v>
      </c>
      <c r="H75" s="30"/>
      <c r="I75" s="28">
        <f t="shared" si="3"/>
        <v>1.17</v>
      </c>
      <c r="J75" s="23" t="s">
        <v>2269</v>
      </c>
      <c r="K75" s="28">
        <f t="shared" si="4"/>
        <v>3.51</v>
      </c>
      <c r="L75" s="35">
        <f t="shared" si="5"/>
        <v>17.55</v>
      </c>
      <c r="M75" s="38"/>
    </row>
    <row r="76" spans="1:13">
      <c r="A76" s="23">
        <v>71</v>
      </c>
      <c r="B76" s="24" t="s">
        <v>2331</v>
      </c>
      <c r="C76" s="25" t="s">
        <v>18</v>
      </c>
      <c r="D76" s="25" t="s">
        <v>19</v>
      </c>
      <c r="E76" s="26" t="s">
        <v>45</v>
      </c>
      <c r="F76" s="24"/>
      <c r="G76" s="27">
        <v>1.57</v>
      </c>
      <c r="H76" s="39"/>
      <c r="I76" s="28">
        <f t="shared" si="3"/>
        <v>1.57</v>
      </c>
      <c r="J76" s="23" t="s">
        <v>2269</v>
      </c>
      <c r="K76" s="28">
        <f t="shared" si="4"/>
        <v>4.71</v>
      </c>
      <c r="L76" s="35">
        <f t="shared" si="5"/>
        <v>23.55</v>
      </c>
      <c r="M76" s="41"/>
    </row>
    <row r="77" spans="1:13">
      <c r="A77" s="23">
        <v>72</v>
      </c>
      <c r="B77" s="24" t="s">
        <v>2332</v>
      </c>
      <c r="C77" s="25" t="s">
        <v>18</v>
      </c>
      <c r="D77" s="25" t="s">
        <v>19</v>
      </c>
      <c r="E77" s="26" t="s">
        <v>33</v>
      </c>
      <c r="F77" s="24"/>
      <c r="G77" s="27">
        <v>1.83</v>
      </c>
      <c r="H77" s="39"/>
      <c r="I77" s="28">
        <f t="shared" si="3"/>
        <v>1.83</v>
      </c>
      <c r="J77" s="23" t="s">
        <v>2269</v>
      </c>
      <c r="K77" s="28">
        <f t="shared" si="4"/>
        <v>5.49</v>
      </c>
      <c r="L77" s="35">
        <f t="shared" si="5"/>
        <v>27.45</v>
      </c>
      <c r="M77" s="41"/>
    </row>
    <row r="78" spans="1:13">
      <c r="A78" s="23">
        <v>73</v>
      </c>
      <c r="B78" s="24" t="s">
        <v>2333</v>
      </c>
      <c r="C78" s="25" t="s">
        <v>18</v>
      </c>
      <c r="D78" s="25" t="s">
        <v>19</v>
      </c>
      <c r="E78" s="26" t="s">
        <v>33</v>
      </c>
      <c r="F78" s="24"/>
      <c r="G78" s="27">
        <v>2.45</v>
      </c>
      <c r="H78" s="39"/>
      <c r="I78" s="28">
        <f t="shared" si="3"/>
        <v>2.45</v>
      </c>
      <c r="J78" s="23" t="s">
        <v>2269</v>
      </c>
      <c r="K78" s="28">
        <f t="shared" si="4"/>
        <v>7.35</v>
      </c>
      <c r="L78" s="35">
        <f t="shared" si="5"/>
        <v>36.75</v>
      </c>
      <c r="M78" s="41"/>
    </row>
    <row r="79" spans="1:13">
      <c r="A79" s="23">
        <v>74</v>
      </c>
      <c r="B79" s="40" t="s">
        <v>2334</v>
      </c>
      <c r="C79" s="25" t="s">
        <v>18</v>
      </c>
      <c r="D79" s="25" t="s">
        <v>19</v>
      </c>
      <c r="E79" s="26" t="s">
        <v>39</v>
      </c>
      <c r="F79" s="24"/>
      <c r="G79" s="27">
        <v>1.21</v>
      </c>
      <c r="H79" s="39"/>
      <c r="I79" s="28">
        <f t="shared" si="3"/>
        <v>1.21</v>
      </c>
      <c r="J79" s="23" t="s">
        <v>2269</v>
      </c>
      <c r="K79" s="28">
        <f t="shared" si="4"/>
        <v>3.63</v>
      </c>
      <c r="L79" s="35">
        <f t="shared" si="5"/>
        <v>18.15</v>
      </c>
      <c r="M79" s="41"/>
    </row>
    <row r="80" spans="1:13">
      <c r="A80" s="23">
        <v>75</v>
      </c>
      <c r="B80" s="24" t="s">
        <v>2335</v>
      </c>
      <c r="C80" s="25" t="s">
        <v>18</v>
      </c>
      <c r="D80" s="25" t="s">
        <v>19</v>
      </c>
      <c r="E80" s="26" t="s">
        <v>33</v>
      </c>
      <c r="F80" s="24"/>
      <c r="G80" s="27">
        <v>1.22</v>
      </c>
      <c r="H80" s="39"/>
      <c r="I80" s="28">
        <f t="shared" si="3"/>
        <v>1.22</v>
      </c>
      <c r="J80" s="23" t="s">
        <v>2269</v>
      </c>
      <c r="K80" s="28">
        <f t="shared" si="4"/>
        <v>3.66</v>
      </c>
      <c r="L80" s="35">
        <f t="shared" si="5"/>
        <v>18.3</v>
      </c>
      <c r="M80" s="41"/>
    </row>
    <row r="81" spans="1:13">
      <c r="A81" s="23">
        <v>76</v>
      </c>
      <c r="B81" s="24" t="s">
        <v>2336</v>
      </c>
      <c r="C81" s="25" t="s">
        <v>18</v>
      </c>
      <c r="D81" s="25" t="s">
        <v>19</v>
      </c>
      <c r="E81" s="26" t="s">
        <v>39</v>
      </c>
      <c r="F81" s="24"/>
      <c r="G81" s="27">
        <v>1.83</v>
      </c>
      <c r="H81" s="39"/>
      <c r="I81" s="28">
        <f t="shared" si="3"/>
        <v>1.83</v>
      </c>
      <c r="J81" s="23" t="s">
        <v>2269</v>
      </c>
      <c r="K81" s="28">
        <f t="shared" si="4"/>
        <v>5.49</v>
      </c>
      <c r="L81" s="35">
        <f t="shared" si="5"/>
        <v>27.45</v>
      </c>
      <c r="M81" s="41"/>
    </row>
    <row r="82" spans="1:13">
      <c r="A82" s="23">
        <v>77</v>
      </c>
      <c r="B82" s="24" t="s">
        <v>2337</v>
      </c>
      <c r="C82" s="25" t="s">
        <v>18</v>
      </c>
      <c r="D82" s="25" t="s">
        <v>19</v>
      </c>
      <c r="E82" s="26" t="s">
        <v>33</v>
      </c>
      <c r="F82" s="24"/>
      <c r="G82" s="27">
        <v>0.92</v>
      </c>
      <c r="H82" s="39"/>
      <c r="I82" s="28">
        <f t="shared" si="3"/>
        <v>0.92</v>
      </c>
      <c r="J82" s="23" t="s">
        <v>2269</v>
      </c>
      <c r="K82" s="28">
        <f t="shared" si="4"/>
        <v>2.76</v>
      </c>
      <c r="L82" s="35">
        <f t="shared" si="5"/>
        <v>13.8</v>
      </c>
      <c r="M82" s="41"/>
    </row>
    <row r="83" spans="1:13">
      <c r="A83" s="23">
        <v>78</v>
      </c>
      <c r="B83" s="40" t="s">
        <v>2338</v>
      </c>
      <c r="C83" s="25" t="s">
        <v>18</v>
      </c>
      <c r="D83" s="25" t="s">
        <v>19</v>
      </c>
      <c r="E83" s="26" t="s">
        <v>41</v>
      </c>
      <c r="F83" s="24"/>
      <c r="G83" s="27">
        <v>2.44</v>
      </c>
      <c r="H83" s="39"/>
      <c r="I83" s="28">
        <f t="shared" si="3"/>
        <v>2.44</v>
      </c>
      <c r="J83" s="23" t="s">
        <v>2269</v>
      </c>
      <c r="K83" s="28">
        <f t="shared" si="4"/>
        <v>7.32</v>
      </c>
      <c r="L83" s="35">
        <f t="shared" si="5"/>
        <v>36.6</v>
      </c>
      <c r="M83" s="41"/>
    </row>
    <row r="84" spans="1:13">
      <c r="A84" s="23">
        <v>79</v>
      </c>
      <c r="B84" s="24" t="s">
        <v>2339</v>
      </c>
      <c r="C84" s="25" t="s">
        <v>18</v>
      </c>
      <c r="D84" s="25" t="s">
        <v>19</v>
      </c>
      <c r="E84" s="26" t="s">
        <v>31</v>
      </c>
      <c r="F84" s="24"/>
      <c r="G84" s="27">
        <v>1.83</v>
      </c>
      <c r="H84" s="39"/>
      <c r="I84" s="28">
        <f t="shared" si="3"/>
        <v>1.83</v>
      </c>
      <c r="J84" s="23" t="s">
        <v>2269</v>
      </c>
      <c r="K84" s="28">
        <f t="shared" si="4"/>
        <v>5.49</v>
      </c>
      <c r="L84" s="35">
        <f t="shared" si="5"/>
        <v>27.45</v>
      </c>
      <c r="M84" s="41"/>
    </row>
    <row r="85" spans="1:13">
      <c r="A85" s="23">
        <v>80</v>
      </c>
      <c r="B85" s="24" t="s">
        <v>2340</v>
      </c>
      <c r="C85" s="25" t="s">
        <v>18</v>
      </c>
      <c r="D85" s="25" t="s">
        <v>19</v>
      </c>
      <c r="E85" s="26" t="s">
        <v>20</v>
      </c>
      <c r="F85" s="24"/>
      <c r="G85" s="27">
        <v>1.22</v>
      </c>
      <c r="H85" s="39"/>
      <c r="I85" s="28">
        <f t="shared" si="3"/>
        <v>1.22</v>
      </c>
      <c r="J85" s="23" t="s">
        <v>2269</v>
      </c>
      <c r="K85" s="28">
        <f t="shared" si="4"/>
        <v>3.66</v>
      </c>
      <c r="L85" s="35">
        <f t="shared" si="5"/>
        <v>18.3</v>
      </c>
      <c r="M85" s="41"/>
    </row>
    <row r="86" spans="1:13">
      <c r="A86" s="23">
        <v>81</v>
      </c>
      <c r="B86" s="24" t="s">
        <v>1218</v>
      </c>
      <c r="C86" s="25" t="s">
        <v>18</v>
      </c>
      <c r="D86" s="25" t="s">
        <v>19</v>
      </c>
      <c r="E86" s="26" t="s">
        <v>28</v>
      </c>
      <c r="F86" s="24"/>
      <c r="G86" s="27">
        <v>1.22</v>
      </c>
      <c r="H86" s="39"/>
      <c r="I86" s="28">
        <f t="shared" si="3"/>
        <v>1.22</v>
      </c>
      <c r="J86" s="23" t="s">
        <v>2269</v>
      </c>
      <c r="K86" s="28">
        <f t="shared" si="4"/>
        <v>3.66</v>
      </c>
      <c r="L86" s="35">
        <f t="shared" si="5"/>
        <v>18.3</v>
      </c>
      <c r="M86" s="41"/>
    </row>
    <row r="87" spans="1:13">
      <c r="A87" s="23">
        <v>82</v>
      </c>
      <c r="B87" s="24" t="s">
        <v>2341</v>
      </c>
      <c r="C87" s="25" t="s">
        <v>18</v>
      </c>
      <c r="D87" s="25" t="s">
        <v>19</v>
      </c>
      <c r="E87" s="26" t="s">
        <v>31</v>
      </c>
      <c r="F87" s="24"/>
      <c r="G87" s="27">
        <v>2.13</v>
      </c>
      <c r="H87" s="39"/>
      <c r="I87" s="28">
        <f t="shared" si="3"/>
        <v>2.13</v>
      </c>
      <c r="J87" s="23" t="s">
        <v>2269</v>
      </c>
      <c r="K87" s="28">
        <f t="shared" si="4"/>
        <v>6.39</v>
      </c>
      <c r="L87" s="35">
        <f t="shared" si="5"/>
        <v>31.95</v>
      </c>
      <c r="M87" s="41"/>
    </row>
    <row r="88" spans="1:13">
      <c r="A88" s="23">
        <v>83</v>
      </c>
      <c r="B88" s="24" t="s">
        <v>2342</v>
      </c>
      <c r="C88" s="25" t="s">
        <v>18</v>
      </c>
      <c r="D88" s="25" t="s">
        <v>19</v>
      </c>
      <c r="E88" s="26" t="s">
        <v>24</v>
      </c>
      <c r="F88" s="24"/>
      <c r="G88" s="27">
        <v>1.52</v>
      </c>
      <c r="H88" s="39"/>
      <c r="I88" s="28">
        <f t="shared" si="3"/>
        <v>1.52</v>
      </c>
      <c r="J88" s="23" t="s">
        <v>2269</v>
      </c>
      <c r="K88" s="28">
        <f t="shared" si="4"/>
        <v>4.56</v>
      </c>
      <c r="L88" s="35">
        <f t="shared" si="5"/>
        <v>22.8</v>
      </c>
      <c r="M88" s="41"/>
    </row>
    <row r="89" spans="1:13">
      <c r="A89" s="23">
        <v>84</v>
      </c>
      <c r="B89" s="24" t="s">
        <v>2343</v>
      </c>
      <c r="C89" s="25" t="s">
        <v>18</v>
      </c>
      <c r="D89" s="25" t="s">
        <v>19</v>
      </c>
      <c r="E89" s="26" t="s">
        <v>39</v>
      </c>
      <c r="F89" s="24"/>
      <c r="G89" s="27">
        <v>1.83</v>
      </c>
      <c r="H89" s="39"/>
      <c r="I89" s="28">
        <f t="shared" si="3"/>
        <v>1.83</v>
      </c>
      <c r="J89" s="23" t="s">
        <v>2269</v>
      </c>
      <c r="K89" s="28">
        <f t="shared" si="4"/>
        <v>5.49</v>
      </c>
      <c r="L89" s="35">
        <f t="shared" si="5"/>
        <v>27.45</v>
      </c>
      <c r="M89" s="41"/>
    </row>
    <row r="90" spans="1:13">
      <c r="A90" s="23">
        <v>85</v>
      </c>
      <c r="B90" s="24" t="s">
        <v>2344</v>
      </c>
      <c r="C90" s="25" t="s">
        <v>18</v>
      </c>
      <c r="D90" s="25" t="s">
        <v>19</v>
      </c>
      <c r="E90" s="26" t="s">
        <v>45</v>
      </c>
      <c r="F90" s="24"/>
      <c r="G90" s="27">
        <v>0.54</v>
      </c>
      <c r="H90" s="39"/>
      <c r="I90" s="28">
        <f t="shared" si="3"/>
        <v>0.54</v>
      </c>
      <c r="J90" s="23" t="s">
        <v>2269</v>
      </c>
      <c r="K90" s="28">
        <f t="shared" si="4"/>
        <v>1.62</v>
      </c>
      <c r="L90" s="35">
        <f t="shared" si="5"/>
        <v>8.1</v>
      </c>
      <c r="M90" s="41"/>
    </row>
    <row r="91" spans="1:13">
      <c r="A91" s="23">
        <v>86</v>
      </c>
      <c r="B91" s="24" t="s">
        <v>2345</v>
      </c>
      <c r="C91" s="25" t="s">
        <v>18</v>
      </c>
      <c r="D91" s="25" t="s">
        <v>19</v>
      </c>
      <c r="E91" s="26" t="s">
        <v>24</v>
      </c>
      <c r="F91" s="24"/>
      <c r="G91" s="27">
        <v>1.52</v>
      </c>
      <c r="H91" s="39"/>
      <c r="I91" s="28">
        <f t="shared" si="3"/>
        <v>1.52</v>
      </c>
      <c r="J91" s="23" t="s">
        <v>2269</v>
      </c>
      <c r="K91" s="28">
        <f t="shared" si="4"/>
        <v>4.56</v>
      </c>
      <c r="L91" s="35">
        <f t="shared" si="5"/>
        <v>22.8</v>
      </c>
      <c r="M91" s="41"/>
    </row>
    <row r="92" spans="1:13">
      <c r="A92" s="23">
        <v>87</v>
      </c>
      <c r="B92" s="24" t="s">
        <v>2346</v>
      </c>
      <c r="C92" s="25" t="s">
        <v>18</v>
      </c>
      <c r="D92" s="25" t="s">
        <v>19</v>
      </c>
      <c r="E92" s="26" t="s">
        <v>24</v>
      </c>
      <c r="F92" s="24"/>
      <c r="G92" s="27">
        <v>2.75</v>
      </c>
      <c r="H92" s="39"/>
      <c r="I92" s="28">
        <f t="shared" si="3"/>
        <v>2.75</v>
      </c>
      <c r="J92" s="23" t="s">
        <v>2269</v>
      </c>
      <c r="K92" s="28">
        <f t="shared" si="4"/>
        <v>8.25</v>
      </c>
      <c r="L92" s="35">
        <f t="shared" si="5"/>
        <v>41.25</v>
      </c>
      <c r="M92" s="41"/>
    </row>
    <row r="93" spans="1:13">
      <c r="A93" s="23">
        <v>88</v>
      </c>
      <c r="B93" s="24" t="s">
        <v>2347</v>
      </c>
      <c r="C93" s="25" t="s">
        <v>18</v>
      </c>
      <c r="D93" s="25" t="s">
        <v>19</v>
      </c>
      <c r="E93" s="26" t="s">
        <v>24</v>
      </c>
      <c r="F93" s="24"/>
      <c r="G93" s="27">
        <v>1.63</v>
      </c>
      <c r="H93" s="39"/>
      <c r="I93" s="28">
        <f t="shared" si="3"/>
        <v>1.63</v>
      </c>
      <c r="J93" s="23" t="s">
        <v>2269</v>
      </c>
      <c r="K93" s="28">
        <f t="shared" si="4"/>
        <v>4.89</v>
      </c>
      <c r="L93" s="35">
        <f t="shared" si="5"/>
        <v>24.45</v>
      </c>
      <c r="M93" s="41"/>
    </row>
    <row r="94" spans="1:13">
      <c r="A94" s="23">
        <v>89</v>
      </c>
      <c r="B94" s="24" t="s">
        <v>2348</v>
      </c>
      <c r="C94" s="25" t="s">
        <v>18</v>
      </c>
      <c r="D94" s="25" t="s">
        <v>19</v>
      </c>
      <c r="E94" s="26" t="s">
        <v>41</v>
      </c>
      <c r="F94" s="24"/>
      <c r="G94" s="27">
        <v>1.17</v>
      </c>
      <c r="H94" s="39"/>
      <c r="I94" s="28">
        <f t="shared" si="3"/>
        <v>1.17</v>
      </c>
      <c r="J94" s="23" t="s">
        <v>2269</v>
      </c>
      <c r="K94" s="28">
        <f t="shared" si="4"/>
        <v>3.51</v>
      </c>
      <c r="L94" s="35">
        <f t="shared" si="5"/>
        <v>17.55</v>
      </c>
      <c r="M94" s="41"/>
    </row>
    <row r="95" spans="1:13">
      <c r="A95" s="23">
        <v>90</v>
      </c>
      <c r="B95" s="24" t="s">
        <v>2349</v>
      </c>
      <c r="C95" s="25" t="s">
        <v>18</v>
      </c>
      <c r="D95" s="25" t="s">
        <v>19</v>
      </c>
      <c r="E95" s="26" t="s">
        <v>24</v>
      </c>
      <c r="F95" s="24"/>
      <c r="G95" s="27">
        <v>0.97</v>
      </c>
      <c r="H95" s="39"/>
      <c r="I95" s="28">
        <f t="shared" si="3"/>
        <v>0.97</v>
      </c>
      <c r="J95" s="23" t="s">
        <v>2269</v>
      </c>
      <c r="K95" s="28">
        <f t="shared" si="4"/>
        <v>2.91</v>
      </c>
      <c r="L95" s="35">
        <f t="shared" si="5"/>
        <v>14.55</v>
      </c>
      <c r="M95" s="41"/>
    </row>
    <row r="96" spans="1:13">
      <c r="A96" s="23">
        <v>91</v>
      </c>
      <c r="B96" s="24" t="s">
        <v>2350</v>
      </c>
      <c r="C96" s="25" t="s">
        <v>18</v>
      </c>
      <c r="D96" s="25" t="s">
        <v>19</v>
      </c>
      <c r="E96" s="26" t="s">
        <v>28</v>
      </c>
      <c r="F96" s="24"/>
      <c r="G96" s="27">
        <v>2.04</v>
      </c>
      <c r="H96" s="39"/>
      <c r="I96" s="28">
        <f t="shared" si="3"/>
        <v>2.04</v>
      </c>
      <c r="J96" s="23" t="s">
        <v>2269</v>
      </c>
      <c r="K96" s="28">
        <f t="shared" si="4"/>
        <v>6.12</v>
      </c>
      <c r="L96" s="35">
        <f t="shared" si="5"/>
        <v>30.6</v>
      </c>
      <c r="M96" s="41"/>
    </row>
    <row r="97" spans="1:13">
      <c r="A97" s="23">
        <v>92</v>
      </c>
      <c r="B97" s="24" t="s">
        <v>2351</v>
      </c>
      <c r="C97" s="25" t="s">
        <v>18</v>
      </c>
      <c r="D97" s="25" t="s">
        <v>19</v>
      </c>
      <c r="E97" s="26" t="s">
        <v>28</v>
      </c>
      <c r="F97" s="24"/>
      <c r="G97" s="27">
        <v>1.65</v>
      </c>
      <c r="H97" s="39"/>
      <c r="I97" s="28">
        <f t="shared" si="3"/>
        <v>1.65</v>
      </c>
      <c r="J97" s="23" t="s">
        <v>2269</v>
      </c>
      <c r="K97" s="28">
        <f t="shared" si="4"/>
        <v>4.95</v>
      </c>
      <c r="L97" s="35">
        <f t="shared" si="5"/>
        <v>24.75</v>
      </c>
      <c r="M97" s="41"/>
    </row>
    <row r="98" spans="1:13">
      <c r="A98" s="23">
        <v>93</v>
      </c>
      <c r="B98" s="24" t="s">
        <v>2352</v>
      </c>
      <c r="C98" s="25" t="s">
        <v>18</v>
      </c>
      <c r="D98" s="25" t="s">
        <v>19</v>
      </c>
      <c r="E98" s="26" t="s">
        <v>35</v>
      </c>
      <c r="F98" s="24"/>
      <c r="G98" s="27">
        <v>1.77</v>
      </c>
      <c r="H98" s="39"/>
      <c r="I98" s="28">
        <f t="shared" si="3"/>
        <v>1.77</v>
      </c>
      <c r="J98" s="23" t="s">
        <v>2269</v>
      </c>
      <c r="K98" s="28">
        <f t="shared" si="4"/>
        <v>5.31</v>
      </c>
      <c r="L98" s="35">
        <f t="shared" si="5"/>
        <v>26.55</v>
      </c>
      <c r="M98" s="41"/>
    </row>
    <row r="99" spans="1:13">
      <c r="A99" s="23">
        <v>94</v>
      </c>
      <c r="B99" s="24" t="s">
        <v>2353</v>
      </c>
      <c r="C99" s="25" t="s">
        <v>18</v>
      </c>
      <c r="D99" s="25" t="s">
        <v>19</v>
      </c>
      <c r="E99" s="26" t="s">
        <v>24</v>
      </c>
      <c r="F99" s="24"/>
      <c r="G99" s="27">
        <v>1.96</v>
      </c>
      <c r="H99" s="39"/>
      <c r="I99" s="28">
        <f t="shared" si="3"/>
        <v>1.96</v>
      </c>
      <c r="J99" s="23" t="s">
        <v>2269</v>
      </c>
      <c r="K99" s="28">
        <f t="shared" si="4"/>
        <v>5.88</v>
      </c>
      <c r="L99" s="35">
        <f t="shared" si="5"/>
        <v>29.4</v>
      </c>
      <c r="M99" s="41"/>
    </row>
    <row r="100" spans="1:13">
      <c r="A100" s="23">
        <v>95</v>
      </c>
      <c r="B100" s="24" t="s">
        <v>2354</v>
      </c>
      <c r="C100" s="25" t="s">
        <v>18</v>
      </c>
      <c r="D100" s="25" t="s">
        <v>19</v>
      </c>
      <c r="E100" s="26" t="s">
        <v>24</v>
      </c>
      <c r="F100" s="24"/>
      <c r="G100" s="27">
        <v>2.04</v>
      </c>
      <c r="H100" s="39"/>
      <c r="I100" s="28">
        <f t="shared" si="3"/>
        <v>2.04</v>
      </c>
      <c r="J100" s="23" t="s">
        <v>2269</v>
      </c>
      <c r="K100" s="28">
        <f t="shared" si="4"/>
        <v>6.12</v>
      </c>
      <c r="L100" s="35">
        <f t="shared" si="5"/>
        <v>30.6</v>
      </c>
      <c r="M100" s="41"/>
    </row>
    <row r="101" spans="1:13">
      <c r="A101" s="23">
        <v>96</v>
      </c>
      <c r="B101" s="24" t="s">
        <v>2355</v>
      </c>
      <c r="C101" s="25" t="s">
        <v>18</v>
      </c>
      <c r="D101" s="25" t="s">
        <v>19</v>
      </c>
      <c r="E101" s="26" t="s">
        <v>31</v>
      </c>
      <c r="F101" s="24"/>
      <c r="G101" s="27">
        <v>2.75</v>
      </c>
      <c r="H101" s="39"/>
      <c r="I101" s="28">
        <f t="shared" si="3"/>
        <v>2.75</v>
      </c>
      <c r="J101" s="23" t="s">
        <v>2269</v>
      </c>
      <c r="K101" s="28">
        <f t="shared" si="4"/>
        <v>8.25</v>
      </c>
      <c r="L101" s="35">
        <f t="shared" si="5"/>
        <v>41.25</v>
      </c>
      <c r="M101" s="41"/>
    </row>
    <row r="102" spans="1:13">
      <c r="A102" s="23">
        <v>97</v>
      </c>
      <c r="B102" s="24" t="s">
        <v>2356</v>
      </c>
      <c r="C102" s="25" t="s">
        <v>18</v>
      </c>
      <c r="D102" s="25" t="s">
        <v>19</v>
      </c>
      <c r="E102" s="26" t="s">
        <v>31</v>
      </c>
      <c r="F102" s="24"/>
      <c r="G102" s="27">
        <v>1.57</v>
      </c>
      <c r="H102" s="39"/>
      <c r="I102" s="28">
        <f t="shared" si="3"/>
        <v>1.57</v>
      </c>
      <c r="J102" s="23" t="s">
        <v>2269</v>
      </c>
      <c r="K102" s="28">
        <f t="shared" si="4"/>
        <v>4.71</v>
      </c>
      <c r="L102" s="35">
        <f t="shared" si="5"/>
        <v>23.55</v>
      </c>
      <c r="M102" s="41"/>
    </row>
    <row r="103" spans="1:13">
      <c r="A103" s="23">
        <v>98</v>
      </c>
      <c r="B103" s="24" t="s">
        <v>2357</v>
      </c>
      <c r="C103" s="25" t="s">
        <v>18</v>
      </c>
      <c r="D103" s="25" t="s">
        <v>19</v>
      </c>
      <c r="E103" s="26" t="s">
        <v>31</v>
      </c>
      <c r="F103" s="24"/>
      <c r="G103" s="27">
        <v>2.95</v>
      </c>
      <c r="H103" s="39"/>
      <c r="I103" s="28">
        <f t="shared" si="3"/>
        <v>2.95</v>
      </c>
      <c r="J103" s="23" t="s">
        <v>2269</v>
      </c>
      <c r="K103" s="28">
        <f t="shared" si="4"/>
        <v>8.85</v>
      </c>
      <c r="L103" s="35">
        <f t="shared" si="5"/>
        <v>44.25</v>
      </c>
      <c r="M103" s="41"/>
    </row>
    <row r="104" spans="1:13">
      <c r="A104" s="23">
        <v>99</v>
      </c>
      <c r="B104" s="24" t="s">
        <v>2358</v>
      </c>
      <c r="C104" s="25" t="s">
        <v>18</v>
      </c>
      <c r="D104" s="25" t="s">
        <v>19</v>
      </c>
      <c r="E104" s="26" t="s">
        <v>33</v>
      </c>
      <c r="F104" s="24"/>
      <c r="G104" s="27">
        <v>2.04</v>
      </c>
      <c r="H104" s="39"/>
      <c r="I104" s="28">
        <f t="shared" si="3"/>
        <v>2.04</v>
      </c>
      <c r="J104" s="23" t="s">
        <v>2269</v>
      </c>
      <c r="K104" s="28">
        <f t="shared" si="4"/>
        <v>6.12</v>
      </c>
      <c r="L104" s="35">
        <f t="shared" si="5"/>
        <v>30.6</v>
      </c>
      <c r="M104" s="41"/>
    </row>
    <row r="105" spans="1:13">
      <c r="A105" s="23">
        <v>100</v>
      </c>
      <c r="B105" s="24" t="s">
        <v>2359</v>
      </c>
      <c r="C105" s="25" t="s">
        <v>18</v>
      </c>
      <c r="D105" s="25" t="s">
        <v>19</v>
      </c>
      <c r="E105" s="26" t="s">
        <v>41</v>
      </c>
      <c r="F105" s="24"/>
      <c r="G105" s="27">
        <v>1</v>
      </c>
      <c r="H105" s="39"/>
      <c r="I105" s="28">
        <f t="shared" si="3"/>
        <v>1</v>
      </c>
      <c r="J105" s="23" t="s">
        <v>2269</v>
      </c>
      <c r="K105" s="28">
        <f t="shared" si="4"/>
        <v>3</v>
      </c>
      <c r="L105" s="35">
        <f t="shared" si="5"/>
        <v>15</v>
      </c>
      <c r="M105" s="41"/>
    </row>
    <row r="106" spans="1:13">
      <c r="A106" s="23">
        <v>101</v>
      </c>
      <c r="B106" s="40" t="s">
        <v>2360</v>
      </c>
      <c r="C106" s="25" t="s">
        <v>18</v>
      </c>
      <c r="D106" s="25" t="s">
        <v>19</v>
      </c>
      <c r="E106" s="26" t="s">
        <v>24</v>
      </c>
      <c r="F106" s="24"/>
      <c r="G106" s="27">
        <v>1.57</v>
      </c>
      <c r="H106" s="39"/>
      <c r="I106" s="28">
        <f t="shared" si="3"/>
        <v>1.57</v>
      </c>
      <c r="J106" s="23" t="s">
        <v>2269</v>
      </c>
      <c r="K106" s="28">
        <f t="shared" si="4"/>
        <v>4.71</v>
      </c>
      <c r="L106" s="35">
        <f t="shared" si="5"/>
        <v>23.55</v>
      </c>
      <c r="M106" s="41"/>
    </row>
    <row r="107" spans="1:13">
      <c r="A107" s="23">
        <v>102</v>
      </c>
      <c r="B107" s="24" t="s">
        <v>2361</v>
      </c>
      <c r="C107" s="25" t="s">
        <v>18</v>
      </c>
      <c r="D107" s="25" t="s">
        <v>19</v>
      </c>
      <c r="E107" s="26" t="s">
        <v>45</v>
      </c>
      <c r="F107" s="24"/>
      <c r="G107" s="27">
        <v>1.55</v>
      </c>
      <c r="H107" s="39"/>
      <c r="I107" s="28">
        <f t="shared" si="3"/>
        <v>1.55</v>
      </c>
      <c r="J107" s="23" t="s">
        <v>2269</v>
      </c>
      <c r="K107" s="28">
        <f t="shared" si="4"/>
        <v>4.65</v>
      </c>
      <c r="L107" s="35">
        <f t="shared" si="5"/>
        <v>23.25</v>
      </c>
      <c r="M107" s="41"/>
    </row>
    <row r="108" spans="1:13">
      <c r="A108" s="23">
        <v>103</v>
      </c>
      <c r="B108" s="24" t="s">
        <v>2362</v>
      </c>
      <c r="C108" s="25" t="s">
        <v>18</v>
      </c>
      <c r="D108" s="25" t="s">
        <v>19</v>
      </c>
      <c r="E108" s="26" t="s">
        <v>28</v>
      </c>
      <c r="F108" s="24"/>
      <c r="G108" s="27">
        <v>2.1</v>
      </c>
      <c r="H108" s="39"/>
      <c r="I108" s="28">
        <f t="shared" si="3"/>
        <v>2.1</v>
      </c>
      <c r="J108" s="23" t="s">
        <v>2269</v>
      </c>
      <c r="K108" s="28">
        <f t="shared" si="4"/>
        <v>6.3</v>
      </c>
      <c r="L108" s="35">
        <f t="shared" si="5"/>
        <v>31.5</v>
      </c>
      <c r="M108" s="41"/>
    </row>
    <row r="109" spans="1:13">
      <c r="A109" s="23">
        <v>104</v>
      </c>
      <c r="B109" s="40" t="s">
        <v>2363</v>
      </c>
      <c r="C109" s="25" t="s">
        <v>18</v>
      </c>
      <c r="D109" s="25" t="s">
        <v>19</v>
      </c>
      <c r="E109" s="26" t="s">
        <v>35</v>
      </c>
      <c r="F109" s="24"/>
      <c r="G109" s="27">
        <v>0.56</v>
      </c>
      <c r="H109" s="39"/>
      <c r="I109" s="28">
        <f t="shared" si="3"/>
        <v>0.56</v>
      </c>
      <c r="J109" s="23" t="s">
        <v>2269</v>
      </c>
      <c r="K109" s="28">
        <f t="shared" si="4"/>
        <v>1.68</v>
      </c>
      <c r="L109" s="35">
        <f t="shared" si="5"/>
        <v>8.4</v>
      </c>
      <c r="M109" s="41"/>
    </row>
    <row r="110" spans="1:13">
      <c r="A110" s="23">
        <v>105</v>
      </c>
      <c r="B110" s="24" t="s">
        <v>2364</v>
      </c>
      <c r="C110" s="25" t="s">
        <v>18</v>
      </c>
      <c r="D110" s="25" t="s">
        <v>19</v>
      </c>
      <c r="E110" s="26" t="s">
        <v>39</v>
      </c>
      <c r="F110" s="24"/>
      <c r="G110" s="27">
        <v>1.4</v>
      </c>
      <c r="H110" s="39"/>
      <c r="I110" s="28">
        <f t="shared" si="3"/>
        <v>1.4</v>
      </c>
      <c r="J110" s="23" t="s">
        <v>2269</v>
      </c>
      <c r="K110" s="28">
        <f t="shared" si="4"/>
        <v>4.2</v>
      </c>
      <c r="L110" s="35">
        <f t="shared" si="5"/>
        <v>21</v>
      </c>
      <c r="M110" s="41"/>
    </row>
    <row r="111" spans="1:13">
      <c r="A111" s="23">
        <v>106</v>
      </c>
      <c r="B111" s="24" t="s">
        <v>2365</v>
      </c>
      <c r="C111" s="25" t="s">
        <v>18</v>
      </c>
      <c r="D111" s="25" t="s">
        <v>19</v>
      </c>
      <c r="E111" s="26" t="s">
        <v>31</v>
      </c>
      <c r="F111" s="24"/>
      <c r="G111" s="27">
        <v>1.4</v>
      </c>
      <c r="H111" s="39"/>
      <c r="I111" s="28">
        <f t="shared" si="3"/>
        <v>1.4</v>
      </c>
      <c r="J111" s="23" t="s">
        <v>2269</v>
      </c>
      <c r="K111" s="28">
        <f t="shared" si="4"/>
        <v>4.2</v>
      </c>
      <c r="L111" s="35">
        <f t="shared" si="5"/>
        <v>21</v>
      </c>
      <c r="M111" s="41"/>
    </row>
    <row r="112" spans="1:13">
      <c r="A112" s="23">
        <v>107</v>
      </c>
      <c r="B112" s="24" t="s">
        <v>2366</v>
      </c>
      <c r="C112" s="25" t="s">
        <v>18</v>
      </c>
      <c r="D112" s="25" t="s">
        <v>19</v>
      </c>
      <c r="E112" s="26" t="s">
        <v>24</v>
      </c>
      <c r="F112" s="24"/>
      <c r="G112" s="27">
        <v>1.4</v>
      </c>
      <c r="H112" s="39"/>
      <c r="I112" s="28">
        <f t="shared" si="3"/>
        <v>1.4</v>
      </c>
      <c r="J112" s="23" t="s">
        <v>2269</v>
      </c>
      <c r="K112" s="28">
        <f t="shared" si="4"/>
        <v>4.2</v>
      </c>
      <c r="L112" s="35">
        <f t="shared" si="5"/>
        <v>21</v>
      </c>
      <c r="M112" s="41"/>
    </row>
    <row r="113" spans="1:13">
      <c r="A113" s="23">
        <v>108</v>
      </c>
      <c r="B113" s="24" t="s">
        <v>2367</v>
      </c>
      <c r="C113" s="25" t="s">
        <v>18</v>
      </c>
      <c r="D113" s="25" t="s">
        <v>19</v>
      </c>
      <c r="E113" s="26" t="s">
        <v>35</v>
      </c>
      <c r="F113" s="24"/>
      <c r="G113" s="27">
        <v>1.4</v>
      </c>
      <c r="H113" s="39"/>
      <c r="I113" s="28">
        <f t="shared" si="3"/>
        <v>1.4</v>
      </c>
      <c r="J113" s="23" t="s">
        <v>2269</v>
      </c>
      <c r="K113" s="28">
        <f t="shared" si="4"/>
        <v>4.2</v>
      </c>
      <c r="L113" s="35">
        <f t="shared" si="5"/>
        <v>21</v>
      </c>
      <c r="M113" s="41"/>
    </row>
    <row r="114" spans="1:13">
      <c r="A114" s="23">
        <v>109</v>
      </c>
      <c r="B114" s="40" t="s">
        <v>2368</v>
      </c>
      <c r="C114" s="25" t="s">
        <v>18</v>
      </c>
      <c r="D114" s="25" t="s">
        <v>19</v>
      </c>
      <c r="E114" s="26" t="s">
        <v>33</v>
      </c>
      <c r="F114" s="24"/>
      <c r="G114" s="27">
        <v>1.4</v>
      </c>
      <c r="H114" s="39"/>
      <c r="I114" s="28">
        <f t="shared" si="3"/>
        <v>1.4</v>
      </c>
      <c r="J114" s="23" t="s">
        <v>2269</v>
      </c>
      <c r="K114" s="28">
        <f t="shared" si="4"/>
        <v>4.2</v>
      </c>
      <c r="L114" s="35">
        <f t="shared" si="5"/>
        <v>21</v>
      </c>
      <c r="M114" s="41"/>
    </row>
    <row r="115" spans="1:13">
      <c r="A115" s="23">
        <v>110</v>
      </c>
      <c r="B115" s="40" t="s">
        <v>2369</v>
      </c>
      <c r="C115" s="25" t="s">
        <v>18</v>
      </c>
      <c r="D115" s="25" t="s">
        <v>19</v>
      </c>
      <c r="E115" s="26" t="s">
        <v>35</v>
      </c>
      <c r="F115" s="24"/>
      <c r="G115" s="27">
        <v>1.4</v>
      </c>
      <c r="H115" s="39"/>
      <c r="I115" s="28">
        <f t="shared" si="3"/>
        <v>1.4</v>
      </c>
      <c r="J115" s="23" t="s">
        <v>2269</v>
      </c>
      <c r="K115" s="28">
        <f t="shared" si="4"/>
        <v>4.2</v>
      </c>
      <c r="L115" s="35">
        <f t="shared" si="5"/>
        <v>21</v>
      </c>
      <c r="M115" s="41"/>
    </row>
    <row r="116" spans="1:13">
      <c r="A116" s="23">
        <v>111</v>
      </c>
      <c r="B116" s="40" t="s">
        <v>2370</v>
      </c>
      <c r="C116" s="25" t="s">
        <v>18</v>
      </c>
      <c r="D116" s="25" t="s">
        <v>19</v>
      </c>
      <c r="E116" s="26" t="s">
        <v>28</v>
      </c>
      <c r="F116" s="24"/>
      <c r="G116" s="27">
        <v>1.12</v>
      </c>
      <c r="H116" s="39"/>
      <c r="I116" s="28">
        <f t="shared" si="3"/>
        <v>1.12</v>
      </c>
      <c r="J116" s="23" t="s">
        <v>2269</v>
      </c>
      <c r="K116" s="28">
        <f t="shared" si="4"/>
        <v>3.36</v>
      </c>
      <c r="L116" s="35">
        <f t="shared" si="5"/>
        <v>16.8</v>
      </c>
      <c r="M116" s="41"/>
    </row>
    <row r="117" spans="1:13">
      <c r="A117" s="23">
        <v>112</v>
      </c>
      <c r="B117" s="24" t="s">
        <v>2371</v>
      </c>
      <c r="C117" s="25" t="s">
        <v>18</v>
      </c>
      <c r="D117" s="25" t="s">
        <v>19</v>
      </c>
      <c r="E117" s="26" t="s">
        <v>20</v>
      </c>
      <c r="F117" s="24"/>
      <c r="G117" s="27">
        <v>3.93</v>
      </c>
      <c r="H117" s="39"/>
      <c r="I117" s="28">
        <f t="shared" si="3"/>
        <v>3.93</v>
      </c>
      <c r="J117" s="23" t="s">
        <v>2269</v>
      </c>
      <c r="K117" s="28">
        <f t="shared" si="4"/>
        <v>11.79</v>
      </c>
      <c r="L117" s="35">
        <f t="shared" si="5"/>
        <v>58.95</v>
      </c>
      <c r="M117" s="41"/>
    </row>
    <row r="118" spans="1:13">
      <c r="A118" s="23">
        <v>113</v>
      </c>
      <c r="B118" s="24" t="s">
        <v>2372</v>
      </c>
      <c r="C118" s="25" t="s">
        <v>18</v>
      </c>
      <c r="D118" s="25" t="s">
        <v>19</v>
      </c>
      <c r="E118" s="26" t="s">
        <v>33</v>
      </c>
      <c r="F118" s="24"/>
      <c r="G118" s="27">
        <v>1.98</v>
      </c>
      <c r="H118" s="39"/>
      <c r="I118" s="28">
        <f t="shared" si="3"/>
        <v>1.98</v>
      </c>
      <c r="J118" s="23" t="s">
        <v>2269</v>
      </c>
      <c r="K118" s="28">
        <f t="shared" si="4"/>
        <v>5.94</v>
      </c>
      <c r="L118" s="35">
        <f t="shared" si="5"/>
        <v>29.7</v>
      </c>
      <c r="M118" s="41"/>
    </row>
    <row r="119" spans="1:13">
      <c r="A119" s="23">
        <v>114</v>
      </c>
      <c r="B119" s="24" t="s">
        <v>2373</v>
      </c>
      <c r="C119" s="25" t="s">
        <v>18</v>
      </c>
      <c r="D119" s="25" t="s">
        <v>19</v>
      </c>
      <c r="E119" s="26" t="s">
        <v>28</v>
      </c>
      <c r="F119" s="24"/>
      <c r="G119" s="27">
        <v>1.68</v>
      </c>
      <c r="H119" s="39"/>
      <c r="I119" s="28">
        <f t="shared" si="3"/>
        <v>1.68</v>
      </c>
      <c r="J119" s="23" t="s">
        <v>2269</v>
      </c>
      <c r="K119" s="28">
        <f t="shared" si="4"/>
        <v>5.04</v>
      </c>
      <c r="L119" s="35">
        <f t="shared" si="5"/>
        <v>25.2</v>
      </c>
      <c r="M119" s="41"/>
    </row>
    <row r="120" spans="1:13">
      <c r="A120" s="23">
        <v>115</v>
      </c>
      <c r="B120" s="24" t="s">
        <v>2374</v>
      </c>
      <c r="C120" s="25" t="s">
        <v>18</v>
      </c>
      <c r="D120" s="25" t="s">
        <v>19</v>
      </c>
      <c r="E120" s="26" t="s">
        <v>20</v>
      </c>
      <c r="F120" s="24"/>
      <c r="G120" s="27">
        <v>1.55</v>
      </c>
      <c r="H120" s="39"/>
      <c r="I120" s="28">
        <f t="shared" si="3"/>
        <v>1.55</v>
      </c>
      <c r="J120" s="23" t="s">
        <v>2269</v>
      </c>
      <c r="K120" s="28">
        <f t="shared" si="4"/>
        <v>4.65</v>
      </c>
      <c r="L120" s="35">
        <f t="shared" si="5"/>
        <v>23.25</v>
      </c>
      <c r="M120" s="41"/>
    </row>
    <row r="121" spans="1:13">
      <c r="A121" s="23">
        <v>116</v>
      </c>
      <c r="B121" s="24" t="s">
        <v>2375</v>
      </c>
      <c r="C121" s="25" t="s">
        <v>18</v>
      </c>
      <c r="D121" s="25" t="s">
        <v>19</v>
      </c>
      <c r="E121" s="26" t="s">
        <v>33</v>
      </c>
      <c r="F121" s="24"/>
      <c r="G121" s="27">
        <v>1.51</v>
      </c>
      <c r="H121" s="39"/>
      <c r="I121" s="28">
        <f t="shared" si="3"/>
        <v>1.51</v>
      </c>
      <c r="J121" s="23" t="s">
        <v>2269</v>
      </c>
      <c r="K121" s="28">
        <f t="shared" si="4"/>
        <v>4.53</v>
      </c>
      <c r="L121" s="35">
        <f t="shared" si="5"/>
        <v>22.65</v>
      </c>
      <c r="M121" s="41"/>
    </row>
    <row r="122" spans="1:13">
      <c r="A122" s="23">
        <v>117</v>
      </c>
      <c r="B122" s="24" t="s">
        <v>2376</v>
      </c>
      <c r="C122" s="25" t="s">
        <v>18</v>
      </c>
      <c r="D122" s="25" t="s">
        <v>19</v>
      </c>
      <c r="E122" s="26" t="s">
        <v>33</v>
      </c>
      <c r="F122" s="24"/>
      <c r="G122" s="27">
        <v>1.53</v>
      </c>
      <c r="H122" s="39"/>
      <c r="I122" s="28">
        <f t="shared" si="3"/>
        <v>1.53</v>
      </c>
      <c r="J122" s="23" t="s">
        <v>2269</v>
      </c>
      <c r="K122" s="28">
        <f t="shared" si="4"/>
        <v>4.59</v>
      </c>
      <c r="L122" s="35">
        <f t="shared" si="5"/>
        <v>22.95</v>
      </c>
      <c r="M122" s="41"/>
    </row>
    <row r="123" spans="1:13">
      <c r="A123" s="23">
        <v>118</v>
      </c>
      <c r="B123" s="24" t="s">
        <v>2377</v>
      </c>
      <c r="C123" s="25" t="s">
        <v>18</v>
      </c>
      <c r="D123" s="25" t="s">
        <v>19</v>
      </c>
      <c r="E123" s="26" t="s">
        <v>24</v>
      </c>
      <c r="F123" s="24"/>
      <c r="G123" s="27">
        <v>2.23</v>
      </c>
      <c r="H123" s="39"/>
      <c r="I123" s="28">
        <f t="shared" si="3"/>
        <v>2.23</v>
      </c>
      <c r="J123" s="23" t="s">
        <v>2269</v>
      </c>
      <c r="K123" s="28">
        <f t="shared" si="4"/>
        <v>6.69</v>
      </c>
      <c r="L123" s="35">
        <f t="shared" si="5"/>
        <v>33.45</v>
      </c>
      <c r="M123" s="41"/>
    </row>
    <row r="124" spans="1:13">
      <c r="A124" s="23">
        <v>119</v>
      </c>
      <c r="B124" s="24" t="s">
        <v>2378</v>
      </c>
      <c r="C124" s="25" t="s">
        <v>18</v>
      </c>
      <c r="D124" s="25" t="s">
        <v>19</v>
      </c>
      <c r="E124" s="26" t="s">
        <v>28</v>
      </c>
      <c r="F124" s="24"/>
      <c r="G124" s="27">
        <v>2.35</v>
      </c>
      <c r="H124" s="39"/>
      <c r="I124" s="28">
        <f t="shared" si="3"/>
        <v>2.35</v>
      </c>
      <c r="J124" s="23" t="s">
        <v>2269</v>
      </c>
      <c r="K124" s="28">
        <f t="shared" si="4"/>
        <v>7.05</v>
      </c>
      <c r="L124" s="35">
        <f t="shared" si="5"/>
        <v>35.25</v>
      </c>
      <c r="M124" s="41"/>
    </row>
    <row r="125" spans="1:13">
      <c r="A125" s="23">
        <v>120</v>
      </c>
      <c r="B125" s="24" t="s">
        <v>2379</v>
      </c>
      <c r="C125" s="25" t="s">
        <v>18</v>
      </c>
      <c r="D125" s="25" t="s">
        <v>19</v>
      </c>
      <c r="E125" s="26" t="s">
        <v>45</v>
      </c>
      <c r="F125" s="24"/>
      <c r="G125" s="27">
        <v>2.74</v>
      </c>
      <c r="H125" s="39"/>
      <c r="I125" s="28">
        <f t="shared" si="3"/>
        <v>2.74</v>
      </c>
      <c r="J125" s="23" t="s">
        <v>2269</v>
      </c>
      <c r="K125" s="28">
        <f t="shared" si="4"/>
        <v>8.22</v>
      </c>
      <c r="L125" s="35">
        <f t="shared" si="5"/>
        <v>41.1</v>
      </c>
      <c r="M125" s="41"/>
    </row>
    <row r="126" spans="1:13">
      <c r="A126" s="23">
        <v>121</v>
      </c>
      <c r="B126" s="24" t="s">
        <v>2380</v>
      </c>
      <c r="C126" s="25" t="s">
        <v>18</v>
      </c>
      <c r="D126" s="25" t="s">
        <v>19</v>
      </c>
      <c r="E126" s="26" t="s">
        <v>39</v>
      </c>
      <c r="F126" s="24"/>
      <c r="G126" s="27">
        <v>2.18</v>
      </c>
      <c r="H126" s="39"/>
      <c r="I126" s="28">
        <f t="shared" si="3"/>
        <v>2.18</v>
      </c>
      <c r="J126" s="23" t="s">
        <v>2269</v>
      </c>
      <c r="K126" s="28">
        <f t="shared" si="4"/>
        <v>6.54</v>
      </c>
      <c r="L126" s="35">
        <f t="shared" si="5"/>
        <v>32.7</v>
      </c>
      <c r="M126" s="41"/>
    </row>
    <row r="127" spans="1:13">
      <c r="A127" s="23">
        <v>122</v>
      </c>
      <c r="B127" s="24" t="s">
        <v>2381</v>
      </c>
      <c r="C127" s="25" t="s">
        <v>18</v>
      </c>
      <c r="D127" s="25" t="s">
        <v>19</v>
      </c>
      <c r="E127" s="26" t="s">
        <v>33</v>
      </c>
      <c r="F127" s="24"/>
      <c r="G127" s="27">
        <v>1.01</v>
      </c>
      <c r="H127" s="39"/>
      <c r="I127" s="28">
        <f t="shared" si="3"/>
        <v>1.01</v>
      </c>
      <c r="J127" s="23" t="s">
        <v>2269</v>
      </c>
      <c r="K127" s="28">
        <f t="shared" si="4"/>
        <v>3.03</v>
      </c>
      <c r="L127" s="35">
        <f t="shared" si="5"/>
        <v>15.15</v>
      </c>
      <c r="M127" s="41"/>
    </row>
    <row r="128" spans="1:13">
      <c r="A128" s="23">
        <v>123</v>
      </c>
      <c r="B128" s="24" t="s">
        <v>2382</v>
      </c>
      <c r="C128" s="25" t="s">
        <v>18</v>
      </c>
      <c r="D128" s="25" t="s">
        <v>19</v>
      </c>
      <c r="E128" s="26" t="s">
        <v>33</v>
      </c>
      <c r="F128" s="24"/>
      <c r="G128" s="27">
        <v>0.67</v>
      </c>
      <c r="H128" s="39"/>
      <c r="I128" s="28">
        <f t="shared" si="3"/>
        <v>0.67</v>
      </c>
      <c r="J128" s="23" t="s">
        <v>2269</v>
      </c>
      <c r="K128" s="28">
        <f t="shared" si="4"/>
        <v>2.01</v>
      </c>
      <c r="L128" s="35">
        <f t="shared" si="5"/>
        <v>10.05</v>
      </c>
      <c r="M128" s="41"/>
    </row>
    <row r="129" spans="1:13">
      <c r="A129" s="23">
        <v>124</v>
      </c>
      <c r="B129" s="24" t="s">
        <v>2383</v>
      </c>
      <c r="C129" s="25" t="s">
        <v>18</v>
      </c>
      <c r="D129" s="25" t="s">
        <v>19</v>
      </c>
      <c r="E129" s="26" t="s">
        <v>28</v>
      </c>
      <c r="F129" s="24"/>
      <c r="G129" s="27">
        <v>2.61</v>
      </c>
      <c r="H129" s="39"/>
      <c r="I129" s="28">
        <f t="shared" si="3"/>
        <v>2.61</v>
      </c>
      <c r="J129" s="23" t="s">
        <v>2269</v>
      </c>
      <c r="K129" s="28">
        <f t="shared" si="4"/>
        <v>7.83</v>
      </c>
      <c r="L129" s="35">
        <f t="shared" si="5"/>
        <v>39.15</v>
      </c>
      <c r="M129" s="41"/>
    </row>
    <row r="130" spans="1:13">
      <c r="A130" s="23">
        <v>125</v>
      </c>
      <c r="B130" s="40" t="s">
        <v>2384</v>
      </c>
      <c r="C130" s="25" t="s">
        <v>18</v>
      </c>
      <c r="D130" s="25" t="s">
        <v>19</v>
      </c>
      <c r="E130" s="26" t="s">
        <v>35</v>
      </c>
      <c r="F130" s="24"/>
      <c r="G130" s="27">
        <v>2.23</v>
      </c>
      <c r="H130" s="39"/>
      <c r="I130" s="28">
        <f t="shared" si="3"/>
        <v>2.23</v>
      </c>
      <c r="J130" s="23" t="s">
        <v>2269</v>
      </c>
      <c r="K130" s="28">
        <f t="shared" si="4"/>
        <v>6.69</v>
      </c>
      <c r="L130" s="35">
        <f t="shared" si="5"/>
        <v>33.45</v>
      </c>
      <c r="M130" s="41"/>
    </row>
    <row r="131" spans="1:13">
      <c r="A131" s="23">
        <v>126</v>
      </c>
      <c r="B131" s="24" t="s">
        <v>2385</v>
      </c>
      <c r="C131" s="25" t="s">
        <v>18</v>
      </c>
      <c r="D131" s="25" t="s">
        <v>19</v>
      </c>
      <c r="E131" s="26" t="s">
        <v>41</v>
      </c>
      <c r="F131" s="24"/>
      <c r="G131" s="27">
        <v>1.07</v>
      </c>
      <c r="H131" s="39"/>
      <c r="I131" s="28">
        <f t="shared" ref="I131:I194" si="6">G131</f>
        <v>1.07</v>
      </c>
      <c r="J131" s="23" t="s">
        <v>2269</v>
      </c>
      <c r="K131" s="28">
        <f t="shared" ref="K131:K194" si="7">I131*3</f>
        <v>3.21</v>
      </c>
      <c r="L131" s="35">
        <f t="shared" ref="L131:L194" si="8">I131*15</f>
        <v>16.05</v>
      </c>
      <c r="M131" s="41"/>
    </row>
    <row r="132" spans="1:13">
      <c r="A132" s="23">
        <v>127</v>
      </c>
      <c r="B132" s="24" t="s">
        <v>2386</v>
      </c>
      <c r="C132" s="25" t="s">
        <v>18</v>
      </c>
      <c r="D132" s="25" t="s">
        <v>19</v>
      </c>
      <c r="E132" s="26" t="s">
        <v>31</v>
      </c>
      <c r="F132" s="24"/>
      <c r="G132" s="27">
        <v>3.06</v>
      </c>
      <c r="H132" s="39"/>
      <c r="I132" s="28">
        <f t="shared" si="6"/>
        <v>3.06</v>
      </c>
      <c r="J132" s="23" t="s">
        <v>2269</v>
      </c>
      <c r="K132" s="28">
        <f t="shared" si="7"/>
        <v>9.18</v>
      </c>
      <c r="L132" s="35">
        <f t="shared" si="8"/>
        <v>45.9</v>
      </c>
      <c r="M132" s="41"/>
    </row>
    <row r="133" spans="1:13">
      <c r="A133" s="23">
        <v>128</v>
      </c>
      <c r="B133" s="24" t="s">
        <v>2387</v>
      </c>
      <c r="C133" s="25" t="s">
        <v>18</v>
      </c>
      <c r="D133" s="25" t="s">
        <v>19</v>
      </c>
      <c r="E133" s="26" t="s">
        <v>31</v>
      </c>
      <c r="F133" s="24"/>
      <c r="G133" s="27">
        <v>1.85</v>
      </c>
      <c r="H133" s="39"/>
      <c r="I133" s="28">
        <f t="shared" si="6"/>
        <v>1.85</v>
      </c>
      <c r="J133" s="23" t="s">
        <v>2269</v>
      </c>
      <c r="K133" s="28">
        <f t="shared" si="7"/>
        <v>5.55</v>
      </c>
      <c r="L133" s="35">
        <f t="shared" si="8"/>
        <v>27.75</v>
      </c>
      <c r="M133" s="41"/>
    </row>
    <row r="134" spans="1:13">
      <c r="A134" s="23">
        <v>129</v>
      </c>
      <c r="B134" s="24" t="s">
        <v>2388</v>
      </c>
      <c r="C134" s="25" t="s">
        <v>18</v>
      </c>
      <c r="D134" s="25" t="s">
        <v>19</v>
      </c>
      <c r="E134" s="26" t="s">
        <v>31</v>
      </c>
      <c r="F134" s="24"/>
      <c r="G134" s="27">
        <v>1.49</v>
      </c>
      <c r="H134" s="39"/>
      <c r="I134" s="28">
        <f t="shared" si="6"/>
        <v>1.49</v>
      </c>
      <c r="J134" s="23" t="s">
        <v>2269</v>
      </c>
      <c r="K134" s="28">
        <f t="shared" si="7"/>
        <v>4.47</v>
      </c>
      <c r="L134" s="35">
        <f t="shared" si="8"/>
        <v>22.35</v>
      </c>
      <c r="M134" s="41"/>
    </row>
    <row r="135" spans="1:13">
      <c r="A135" s="23">
        <v>130</v>
      </c>
      <c r="B135" s="24" t="s">
        <v>1436</v>
      </c>
      <c r="C135" s="25" t="s">
        <v>18</v>
      </c>
      <c r="D135" s="25" t="s">
        <v>19</v>
      </c>
      <c r="E135" s="26" t="s">
        <v>33</v>
      </c>
      <c r="F135" s="24"/>
      <c r="G135" s="27">
        <v>1.34</v>
      </c>
      <c r="H135" s="39"/>
      <c r="I135" s="28">
        <f t="shared" si="6"/>
        <v>1.34</v>
      </c>
      <c r="J135" s="23" t="s">
        <v>2269</v>
      </c>
      <c r="K135" s="28">
        <f t="shared" si="7"/>
        <v>4.02</v>
      </c>
      <c r="L135" s="35">
        <f t="shared" si="8"/>
        <v>20.1</v>
      </c>
      <c r="M135" s="41"/>
    </row>
    <row r="136" spans="1:13">
      <c r="A136" s="23">
        <v>131</v>
      </c>
      <c r="B136" s="24" t="s">
        <v>2389</v>
      </c>
      <c r="C136" s="25" t="s">
        <v>18</v>
      </c>
      <c r="D136" s="25" t="s">
        <v>19</v>
      </c>
      <c r="E136" s="26" t="s">
        <v>41</v>
      </c>
      <c r="F136" s="24"/>
      <c r="G136" s="27">
        <v>0.98</v>
      </c>
      <c r="H136" s="39"/>
      <c r="I136" s="28">
        <f t="shared" si="6"/>
        <v>0.98</v>
      </c>
      <c r="J136" s="23" t="s">
        <v>2269</v>
      </c>
      <c r="K136" s="28">
        <f t="shared" si="7"/>
        <v>2.94</v>
      </c>
      <c r="L136" s="35">
        <f t="shared" si="8"/>
        <v>14.7</v>
      </c>
      <c r="M136" s="41"/>
    </row>
    <row r="137" spans="1:13">
      <c r="A137" s="23">
        <v>132</v>
      </c>
      <c r="B137" s="24" t="s">
        <v>2390</v>
      </c>
      <c r="C137" s="25" t="s">
        <v>18</v>
      </c>
      <c r="D137" s="25" t="s">
        <v>19</v>
      </c>
      <c r="E137" s="26" t="s">
        <v>41</v>
      </c>
      <c r="F137" s="24"/>
      <c r="G137" s="27">
        <v>1.43</v>
      </c>
      <c r="H137" s="39"/>
      <c r="I137" s="28">
        <f t="shared" si="6"/>
        <v>1.43</v>
      </c>
      <c r="J137" s="23" t="s">
        <v>2269</v>
      </c>
      <c r="K137" s="28">
        <f t="shared" si="7"/>
        <v>4.29</v>
      </c>
      <c r="L137" s="35">
        <f t="shared" si="8"/>
        <v>21.45</v>
      </c>
      <c r="M137" s="41"/>
    </row>
    <row r="138" spans="1:13">
      <c r="A138" s="23">
        <v>133</v>
      </c>
      <c r="B138" s="24" t="s">
        <v>2391</v>
      </c>
      <c r="C138" s="25" t="s">
        <v>18</v>
      </c>
      <c r="D138" s="25" t="s">
        <v>19</v>
      </c>
      <c r="E138" s="26" t="s">
        <v>33</v>
      </c>
      <c r="F138" s="24"/>
      <c r="G138" s="27">
        <v>2.38</v>
      </c>
      <c r="H138" s="39"/>
      <c r="I138" s="28">
        <f t="shared" si="6"/>
        <v>2.38</v>
      </c>
      <c r="J138" s="23" t="s">
        <v>2269</v>
      </c>
      <c r="K138" s="28">
        <f t="shared" si="7"/>
        <v>7.14</v>
      </c>
      <c r="L138" s="35">
        <f t="shared" si="8"/>
        <v>35.7</v>
      </c>
      <c r="M138" s="41"/>
    </row>
    <row r="139" spans="1:13">
      <c r="A139" s="23">
        <v>134</v>
      </c>
      <c r="B139" s="24" t="s">
        <v>1071</v>
      </c>
      <c r="C139" s="25" t="s">
        <v>18</v>
      </c>
      <c r="D139" s="25" t="s">
        <v>19</v>
      </c>
      <c r="E139" s="26" t="s">
        <v>35</v>
      </c>
      <c r="F139" s="24"/>
      <c r="G139" s="27">
        <v>2.05</v>
      </c>
      <c r="H139" s="39"/>
      <c r="I139" s="28">
        <f t="shared" si="6"/>
        <v>2.05</v>
      </c>
      <c r="J139" s="23" t="s">
        <v>2269</v>
      </c>
      <c r="K139" s="28">
        <f t="shared" si="7"/>
        <v>6.15</v>
      </c>
      <c r="L139" s="35">
        <f t="shared" si="8"/>
        <v>30.75</v>
      </c>
      <c r="M139" s="41"/>
    </row>
    <row r="140" spans="1:13">
      <c r="A140" s="23">
        <v>135</v>
      </c>
      <c r="B140" s="24" t="s">
        <v>2392</v>
      </c>
      <c r="C140" s="25" t="s">
        <v>18</v>
      </c>
      <c r="D140" s="25" t="s">
        <v>19</v>
      </c>
      <c r="E140" s="26" t="s">
        <v>28</v>
      </c>
      <c r="F140" s="24"/>
      <c r="G140" s="27">
        <v>1.53</v>
      </c>
      <c r="H140" s="39"/>
      <c r="I140" s="28">
        <f t="shared" si="6"/>
        <v>1.53</v>
      </c>
      <c r="J140" s="23" t="s">
        <v>2269</v>
      </c>
      <c r="K140" s="28">
        <f t="shared" si="7"/>
        <v>4.59</v>
      </c>
      <c r="L140" s="35">
        <f t="shared" si="8"/>
        <v>22.95</v>
      </c>
      <c r="M140" s="41"/>
    </row>
    <row r="141" spans="1:13">
      <c r="A141" s="23">
        <v>136</v>
      </c>
      <c r="B141" s="24" t="s">
        <v>2393</v>
      </c>
      <c r="C141" s="25" t="s">
        <v>18</v>
      </c>
      <c r="D141" s="25" t="s">
        <v>19</v>
      </c>
      <c r="E141" s="26" t="s">
        <v>33</v>
      </c>
      <c r="F141" s="24"/>
      <c r="G141" s="27">
        <v>2.18</v>
      </c>
      <c r="H141" s="39"/>
      <c r="I141" s="28">
        <f t="shared" si="6"/>
        <v>2.18</v>
      </c>
      <c r="J141" s="23" t="s">
        <v>2269</v>
      </c>
      <c r="K141" s="28">
        <f t="shared" si="7"/>
        <v>6.54</v>
      </c>
      <c r="L141" s="35">
        <f t="shared" si="8"/>
        <v>32.7</v>
      </c>
      <c r="M141" s="41"/>
    </row>
    <row r="142" spans="1:13">
      <c r="A142" s="23">
        <v>137</v>
      </c>
      <c r="B142" s="24" t="s">
        <v>2394</v>
      </c>
      <c r="C142" s="25" t="s">
        <v>18</v>
      </c>
      <c r="D142" s="25" t="s">
        <v>19</v>
      </c>
      <c r="E142" s="26" t="s">
        <v>41</v>
      </c>
      <c r="F142" s="24"/>
      <c r="G142" s="27">
        <v>1.63</v>
      </c>
      <c r="H142" s="39"/>
      <c r="I142" s="28">
        <f t="shared" si="6"/>
        <v>1.63</v>
      </c>
      <c r="J142" s="23" t="s">
        <v>2269</v>
      </c>
      <c r="K142" s="28">
        <f t="shared" si="7"/>
        <v>4.89</v>
      </c>
      <c r="L142" s="35">
        <f t="shared" si="8"/>
        <v>24.45</v>
      </c>
      <c r="M142" s="41"/>
    </row>
    <row r="143" spans="1:13">
      <c r="A143" s="23">
        <v>138</v>
      </c>
      <c r="B143" s="24" t="s">
        <v>2395</v>
      </c>
      <c r="C143" s="25" t="s">
        <v>18</v>
      </c>
      <c r="D143" s="25" t="s">
        <v>19</v>
      </c>
      <c r="E143" s="26" t="s">
        <v>33</v>
      </c>
      <c r="F143" s="24"/>
      <c r="G143" s="27">
        <v>1.5</v>
      </c>
      <c r="H143" s="39"/>
      <c r="I143" s="28">
        <f t="shared" si="6"/>
        <v>1.5</v>
      </c>
      <c r="J143" s="23" t="s">
        <v>2269</v>
      </c>
      <c r="K143" s="28">
        <f t="shared" si="7"/>
        <v>4.5</v>
      </c>
      <c r="L143" s="35">
        <f t="shared" si="8"/>
        <v>22.5</v>
      </c>
      <c r="M143" s="41"/>
    </row>
    <row r="144" spans="1:13">
      <c r="A144" s="23">
        <v>139</v>
      </c>
      <c r="B144" s="24" t="s">
        <v>2396</v>
      </c>
      <c r="C144" s="25" t="s">
        <v>18</v>
      </c>
      <c r="D144" s="25" t="s">
        <v>19</v>
      </c>
      <c r="E144" s="26" t="s">
        <v>33</v>
      </c>
      <c r="F144" s="24"/>
      <c r="G144" s="27">
        <v>2.26</v>
      </c>
      <c r="H144" s="39"/>
      <c r="I144" s="28">
        <f t="shared" si="6"/>
        <v>2.26</v>
      </c>
      <c r="J144" s="23" t="s">
        <v>2269</v>
      </c>
      <c r="K144" s="28">
        <f t="shared" si="7"/>
        <v>6.78</v>
      </c>
      <c r="L144" s="35">
        <f t="shared" si="8"/>
        <v>33.9</v>
      </c>
      <c r="M144" s="41"/>
    </row>
    <row r="145" spans="1:13">
      <c r="A145" s="23">
        <v>140</v>
      </c>
      <c r="B145" s="24" t="s">
        <v>2397</v>
      </c>
      <c r="C145" s="25" t="s">
        <v>18</v>
      </c>
      <c r="D145" s="25" t="s">
        <v>19</v>
      </c>
      <c r="E145" s="26" t="s">
        <v>31</v>
      </c>
      <c r="F145" s="24"/>
      <c r="G145" s="27">
        <v>1.19</v>
      </c>
      <c r="H145" s="39"/>
      <c r="I145" s="28">
        <f t="shared" si="6"/>
        <v>1.19</v>
      </c>
      <c r="J145" s="23" t="s">
        <v>2269</v>
      </c>
      <c r="K145" s="28">
        <f t="shared" si="7"/>
        <v>3.57</v>
      </c>
      <c r="L145" s="35">
        <f t="shared" si="8"/>
        <v>17.85</v>
      </c>
      <c r="M145" s="41"/>
    </row>
    <row r="146" spans="1:13">
      <c r="A146" s="23">
        <v>141</v>
      </c>
      <c r="B146" s="24" t="s">
        <v>2398</v>
      </c>
      <c r="C146" s="25" t="s">
        <v>18</v>
      </c>
      <c r="D146" s="25" t="s">
        <v>19</v>
      </c>
      <c r="E146" s="26" t="s">
        <v>41</v>
      </c>
      <c r="F146" s="24"/>
      <c r="G146" s="27">
        <v>0.95</v>
      </c>
      <c r="H146" s="39"/>
      <c r="I146" s="28">
        <f t="shared" si="6"/>
        <v>0.95</v>
      </c>
      <c r="J146" s="23" t="s">
        <v>2269</v>
      </c>
      <c r="K146" s="28">
        <f t="shared" si="7"/>
        <v>2.85</v>
      </c>
      <c r="L146" s="35">
        <f t="shared" si="8"/>
        <v>14.25</v>
      </c>
      <c r="M146" s="41"/>
    </row>
    <row r="147" spans="1:13">
      <c r="A147" s="23">
        <v>142</v>
      </c>
      <c r="B147" s="40" t="s">
        <v>2399</v>
      </c>
      <c r="C147" s="25" t="s">
        <v>18</v>
      </c>
      <c r="D147" s="25" t="s">
        <v>19</v>
      </c>
      <c r="E147" s="26" t="s">
        <v>33</v>
      </c>
      <c r="F147" s="24"/>
      <c r="G147" s="27">
        <v>1.39</v>
      </c>
      <c r="H147" s="39"/>
      <c r="I147" s="28">
        <f t="shared" si="6"/>
        <v>1.39</v>
      </c>
      <c r="J147" s="23" t="s">
        <v>2269</v>
      </c>
      <c r="K147" s="28">
        <f t="shared" si="7"/>
        <v>4.17</v>
      </c>
      <c r="L147" s="35">
        <f t="shared" si="8"/>
        <v>20.85</v>
      </c>
      <c r="M147" s="41"/>
    </row>
    <row r="148" spans="1:13">
      <c r="A148" s="23">
        <v>143</v>
      </c>
      <c r="B148" s="24" t="s">
        <v>2400</v>
      </c>
      <c r="C148" s="25" t="s">
        <v>18</v>
      </c>
      <c r="D148" s="25" t="s">
        <v>19</v>
      </c>
      <c r="E148" s="26" t="s">
        <v>24</v>
      </c>
      <c r="F148" s="24"/>
      <c r="G148" s="27">
        <v>0.95</v>
      </c>
      <c r="H148" s="39"/>
      <c r="I148" s="28">
        <f t="shared" si="6"/>
        <v>0.95</v>
      </c>
      <c r="J148" s="23" t="s">
        <v>2269</v>
      </c>
      <c r="K148" s="28">
        <f t="shared" si="7"/>
        <v>2.85</v>
      </c>
      <c r="L148" s="35">
        <f t="shared" si="8"/>
        <v>14.25</v>
      </c>
      <c r="M148" s="41"/>
    </row>
    <row r="149" spans="1:13">
      <c r="A149" s="23">
        <v>144</v>
      </c>
      <c r="B149" s="24" t="s">
        <v>2401</v>
      </c>
      <c r="C149" s="25" t="s">
        <v>18</v>
      </c>
      <c r="D149" s="25" t="s">
        <v>19</v>
      </c>
      <c r="E149" s="26" t="s">
        <v>45</v>
      </c>
      <c r="F149" s="24"/>
      <c r="G149" s="27">
        <v>1.82</v>
      </c>
      <c r="H149" s="39"/>
      <c r="I149" s="28">
        <f t="shared" si="6"/>
        <v>1.82</v>
      </c>
      <c r="J149" s="23" t="s">
        <v>2269</v>
      </c>
      <c r="K149" s="28">
        <f t="shared" si="7"/>
        <v>5.46</v>
      </c>
      <c r="L149" s="35">
        <f t="shared" si="8"/>
        <v>27.3</v>
      </c>
      <c r="M149" s="41"/>
    </row>
    <row r="150" spans="1:13">
      <c r="A150" s="23">
        <v>145</v>
      </c>
      <c r="B150" s="40" t="s">
        <v>2402</v>
      </c>
      <c r="C150" s="25" t="s">
        <v>18</v>
      </c>
      <c r="D150" s="25" t="s">
        <v>19</v>
      </c>
      <c r="E150" s="26" t="s">
        <v>39</v>
      </c>
      <c r="F150" s="24"/>
      <c r="G150" s="27">
        <v>0.83</v>
      </c>
      <c r="H150" s="39"/>
      <c r="I150" s="28">
        <f t="shared" si="6"/>
        <v>0.83</v>
      </c>
      <c r="J150" s="23" t="s">
        <v>2269</v>
      </c>
      <c r="K150" s="28">
        <f t="shared" si="7"/>
        <v>2.49</v>
      </c>
      <c r="L150" s="35">
        <f t="shared" si="8"/>
        <v>12.45</v>
      </c>
      <c r="M150" s="41"/>
    </row>
    <row r="151" spans="1:13">
      <c r="A151" s="23">
        <v>146</v>
      </c>
      <c r="B151" s="24" t="s">
        <v>1198</v>
      </c>
      <c r="C151" s="25" t="s">
        <v>18</v>
      </c>
      <c r="D151" s="25" t="s">
        <v>19</v>
      </c>
      <c r="E151" s="26" t="s">
        <v>20</v>
      </c>
      <c r="F151" s="24"/>
      <c r="G151" s="27">
        <v>1.82</v>
      </c>
      <c r="H151" s="39"/>
      <c r="I151" s="28">
        <f t="shared" si="6"/>
        <v>1.82</v>
      </c>
      <c r="J151" s="23" t="s">
        <v>2269</v>
      </c>
      <c r="K151" s="28">
        <f t="shared" si="7"/>
        <v>5.46</v>
      </c>
      <c r="L151" s="35">
        <f t="shared" si="8"/>
        <v>27.3</v>
      </c>
      <c r="M151" s="41"/>
    </row>
    <row r="152" spans="1:13">
      <c r="A152" s="23">
        <v>147</v>
      </c>
      <c r="B152" s="24" t="s">
        <v>2403</v>
      </c>
      <c r="C152" s="25" t="s">
        <v>18</v>
      </c>
      <c r="D152" s="25" t="s">
        <v>19</v>
      </c>
      <c r="E152" s="26" t="s">
        <v>20</v>
      </c>
      <c r="F152" s="24"/>
      <c r="G152" s="27">
        <v>1.06</v>
      </c>
      <c r="H152" s="39"/>
      <c r="I152" s="28">
        <f t="shared" si="6"/>
        <v>1.06</v>
      </c>
      <c r="J152" s="23" t="s">
        <v>2269</v>
      </c>
      <c r="K152" s="28">
        <f t="shared" si="7"/>
        <v>3.18</v>
      </c>
      <c r="L152" s="35">
        <f t="shared" si="8"/>
        <v>15.9</v>
      </c>
      <c r="M152" s="41"/>
    </row>
    <row r="153" spans="1:13">
      <c r="A153" s="23">
        <v>148</v>
      </c>
      <c r="B153" s="24" t="s">
        <v>2404</v>
      </c>
      <c r="C153" s="25" t="s">
        <v>18</v>
      </c>
      <c r="D153" s="25" t="s">
        <v>19</v>
      </c>
      <c r="E153" s="26" t="s">
        <v>20</v>
      </c>
      <c r="F153" s="24"/>
      <c r="G153" s="27">
        <v>1.39</v>
      </c>
      <c r="H153" s="39"/>
      <c r="I153" s="28">
        <f t="shared" si="6"/>
        <v>1.39</v>
      </c>
      <c r="J153" s="23" t="s">
        <v>2269</v>
      </c>
      <c r="K153" s="28">
        <f t="shared" si="7"/>
        <v>4.17</v>
      </c>
      <c r="L153" s="35">
        <f t="shared" si="8"/>
        <v>20.85</v>
      </c>
      <c r="M153" s="41"/>
    </row>
    <row r="154" spans="1:13">
      <c r="A154" s="23">
        <v>149</v>
      </c>
      <c r="B154" s="24" t="s">
        <v>2405</v>
      </c>
      <c r="C154" s="25" t="s">
        <v>18</v>
      </c>
      <c r="D154" s="25" t="s">
        <v>19</v>
      </c>
      <c r="E154" s="26" t="s">
        <v>45</v>
      </c>
      <c r="F154" s="24"/>
      <c r="G154" s="27">
        <v>1.22</v>
      </c>
      <c r="H154" s="39"/>
      <c r="I154" s="28">
        <f t="shared" si="6"/>
        <v>1.22</v>
      </c>
      <c r="J154" s="23" t="s">
        <v>2269</v>
      </c>
      <c r="K154" s="28">
        <f t="shared" si="7"/>
        <v>3.66</v>
      </c>
      <c r="L154" s="35">
        <f t="shared" si="8"/>
        <v>18.3</v>
      </c>
      <c r="M154" s="41"/>
    </row>
    <row r="155" spans="1:13">
      <c r="A155" s="23">
        <v>150</v>
      </c>
      <c r="B155" s="24" t="s">
        <v>2406</v>
      </c>
      <c r="C155" s="25" t="s">
        <v>18</v>
      </c>
      <c r="D155" s="25" t="s">
        <v>19</v>
      </c>
      <c r="E155" s="26" t="s">
        <v>45</v>
      </c>
      <c r="F155" s="24"/>
      <c r="G155" s="27">
        <v>2.42</v>
      </c>
      <c r="H155" s="39"/>
      <c r="I155" s="28">
        <f t="shared" si="6"/>
        <v>2.42</v>
      </c>
      <c r="J155" s="23" t="s">
        <v>2269</v>
      </c>
      <c r="K155" s="28">
        <f t="shared" si="7"/>
        <v>7.26</v>
      </c>
      <c r="L155" s="35">
        <f t="shared" si="8"/>
        <v>36.3</v>
      </c>
      <c r="M155" s="41"/>
    </row>
    <row r="156" spans="1:13">
      <c r="A156" s="23">
        <v>151</v>
      </c>
      <c r="B156" s="24" t="s">
        <v>2407</v>
      </c>
      <c r="C156" s="25" t="s">
        <v>18</v>
      </c>
      <c r="D156" s="25" t="s">
        <v>19</v>
      </c>
      <c r="E156" s="26" t="s">
        <v>39</v>
      </c>
      <c r="F156" s="24"/>
      <c r="G156" s="27">
        <v>1.6</v>
      </c>
      <c r="H156" s="39"/>
      <c r="I156" s="28">
        <f t="shared" si="6"/>
        <v>1.6</v>
      </c>
      <c r="J156" s="23" t="s">
        <v>2269</v>
      </c>
      <c r="K156" s="28">
        <f t="shared" si="7"/>
        <v>4.8</v>
      </c>
      <c r="L156" s="35">
        <f t="shared" si="8"/>
        <v>24</v>
      </c>
      <c r="M156" s="41"/>
    </row>
    <row r="157" spans="1:13">
      <c r="A157" s="23">
        <v>152</v>
      </c>
      <c r="B157" s="24" t="s">
        <v>2408</v>
      </c>
      <c r="C157" s="25" t="s">
        <v>18</v>
      </c>
      <c r="D157" s="25" t="s">
        <v>19</v>
      </c>
      <c r="E157" s="26" t="s">
        <v>28</v>
      </c>
      <c r="F157" s="24"/>
      <c r="G157" s="27">
        <v>2.83</v>
      </c>
      <c r="H157" s="39"/>
      <c r="I157" s="28">
        <f t="shared" si="6"/>
        <v>2.83</v>
      </c>
      <c r="J157" s="23" t="s">
        <v>2269</v>
      </c>
      <c r="K157" s="28">
        <f t="shared" si="7"/>
        <v>8.49</v>
      </c>
      <c r="L157" s="35">
        <f t="shared" si="8"/>
        <v>42.45</v>
      </c>
      <c r="M157" s="41"/>
    </row>
    <row r="158" spans="1:13">
      <c r="A158" s="23">
        <v>153</v>
      </c>
      <c r="B158" s="24" t="s">
        <v>2409</v>
      </c>
      <c r="C158" s="25" t="s">
        <v>18</v>
      </c>
      <c r="D158" s="25" t="s">
        <v>19</v>
      </c>
      <c r="E158" s="26" t="s">
        <v>35</v>
      </c>
      <c r="F158" s="24"/>
      <c r="G158" s="27">
        <v>2.42</v>
      </c>
      <c r="H158" s="39"/>
      <c r="I158" s="28">
        <f t="shared" si="6"/>
        <v>2.42</v>
      </c>
      <c r="J158" s="23" t="s">
        <v>2269</v>
      </c>
      <c r="K158" s="28">
        <f t="shared" si="7"/>
        <v>7.26</v>
      </c>
      <c r="L158" s="35">
        <f t="shared" si="8"/>
        <v>36.3</v>
      </c>
      <c r="M158" s="41"/>
    </row>
    <row r="159" spans="1:13">
      <c r="A159" s="23">
        <v>154</v>
      </c>
      <c r="B159" s="24" t="s">
        <v>2410</v>
      </c>
      <c r="C159" s="25" t="s">
        <v>18</v>
      </c>
      <c r="D159" s="25" t="s">
        <v>19</v>
      </c>
      <c r="E159" s="26" t="s">
        <v>33</v>
      </c>
      <c r="F159" s="24"/>
      <c r="G159" s="27">
        <v>1.6</v>
      </c>
      <c r="H159" s="39"/>
      <c r="I159" s="28">
        <f t="shared" si="6"/>
        <v>1.6</v>
      </c>
      <c r="J159" s="23" t="s">
        <v>2269</v>
      </c>
      <c r="K159" s="28">
        <f t="shared" si="7"/>
        <v>4.8</v>
      </c>
      <c r="L159" s="35">
        <f t="shared" si="8"/>
        <v>24</v>
      </c>
      <c r="M159" s="41"/>
    </row>
    <row r="160" spans="1:13">
      <c r="A160" s="23">
        <v>155</v>
      </c>
      <c r="B160" s="40" t="s">
        <v>2411</v>
      </c>
      <c r="C160" s="25" t="s">
        <v>18</v>
      </c>
      <c r="D160" s="25" t="s">
        <v>19</v>
      </c>
      <c r="E160" s="26" t="s">
        <v>35</v>
      </c>
      <c r="F160" s="24"/>
      <c r="G160" s="27">
        <v>0.72</v>
      </c>
      <c r="H160" s="39"/>
      <c r="I160" s="28">
        <f t="shared" si="6"/>
        <v>0.72</v>
      </c>
      <c r="J160" s="23" t="s">
        <v>2269</v>
      </c>
      <c r="K160" s="28">
        <f t="shared" si="7"/>
        <v>2.16</v>
      </c>
      <c r="L160" s="35">
        <f t="shared" si="8"/>
        <v>10.8</v>
      </c>
      <c r="M160" s="41"/>
    </row>
    <row r="161" spans="1:13">
      <c r="A161" s="23">
        <v>156</v>
      </c>
      <c r="B161" s="24" t="s">
        <v>2412</v>
      </c>
      <c r="C161" s="25" t="s">
        <v>18</v>
      </c>
      <c r="D161" s="25" t="s">
        <v>19</v>
      </c>
      <c r="E161" s="26" t="s">
        <v>28</v>
      </c>
      <c r="F161" s="24"/>
      <c r="G161" s="27">
        <v>0.72</v>
      </c>
      <c r="H161" s="39"/>
      <c r="I161" s="28">
        <f t="shared" si="6"/>
        <v>0.72</v>
      </c>
      <c r="J161" s="23" t="s">
        <v>2269</v>
      </c>
      <c r="K161" s="28">
        <f t="shared" si="7"/>
        <v>2.16</v>
      </c>
      <c r="L161" s="35">
        <f t="shared" si="8"/>
        <v>10.8</v>
      </c>
      <c r="M161" s="41"/>
    </row>
    <row r="162" spans="1:13">
      <c r="A162" s="23">
        <v>157</v>
      </c>
      <c r="B162" s="24" t="s">
        <v>2413</v>
      </c>
      <c r="C162" s="25" t="s">
        <v>18</v>
      </c>
      <c r="D162" s="25" t="s">
        <v>19</v>
      </c>
      <c r="E162" s="26" t="s">
        <v>31</v>
      </c>
      <c r="F162" s="24"/>
      <c r="G162" s="27">
        <v>2.83</v>
      </c>
      <c r="H162" s="39"/>
      <c r="I162" s="28">
        <f t="shared" si="6"/>
        <v>2.83</v>
      </c>
      <c r="J162" s="23" t="s">
        <v>2269</v>
      </c>
      <c r="K162" s="28">
        <f t="shared" si="7"/>
        <v>8.49</v>
      </c>
      <c r="L162" s="35">
        <f t="shared" si="8"/>
        <v>42.45</v>
      </c>
      <c r="M162" s="41"/>
    </row>
    <row r="163" spans="1:13">
      <c r="A163" s="23">
        <v>158</v>
      </c>
      <c r="B163" s="24" t="s">
        <v>2414</v>
      </c>
      <c r="C163" s="25" t="s">
        <v>18</v>
      </c>
      <c r="D163" s="25" t="s">
        <v>19</v>
      </c>
      <c r="E163" s="26" t="s">
        <v>20</v>
      </c>
      <c r="F163" s="24"/>
      <c r="G163" s="27">
        <v>4.04</v>
      </c>
      <c r="H163" s="39"/>
      <c r="I163" s="28">
        <f t="shared" si="6"/>
        <v>4.04</v>
      </c>
      <c r="J163" s="23" t="s">
        <v>2269</v>
      </c>
      <c r="K163" s="28">
        <f t="shared" si="7"/>
        <v>12.12</v>
      </c>
      <c r="L163" s="35">
        <f t="shared" si="8"/>
        <v>60.6</v>
      </c>
      <c r="M163" s="41"/>
    </row>
    <row r="164" spans="1:13">
      <c r="A164" s="23">
        <v>159</v>
      </c>
      <c r="B164" s="24" t="s">
        <v>2415</v>
      </c>
      <c r="C164" s="25" t="s">
        <v>18</v>
      </c>
      <c r="D164" s="25" t="s">
        <v>19</v>
      </c>
      <c r="E164" s="26" t="s">
        <v>39</v>
      </c>
      <c r="F164" s="24"/>
      <c r="G164" s="27">
        <v>0.72</v>
      </c>
      <c r="H164" s="39"/>
      <c r="I164" s="28">
        <f t="shared" si="6"/>
        <v>0.72</v>
      </c>
      <c r="J164" s="23" t="s">
        <v>2269</v>
      </c>
      <c r="K164" s="28">
        <f t="shared" si="7"/>
        <v>2.16</v>
      </c>
      <c r="L164" s="35">
        <f t="shared" si="8"/>
        <v>10.8</v>
      </c>
      <c r="M164" s="41"/>
    </row>
    <row r="165" spans="1:13">
      <c r="A165" s="23">
        <v>160</v>
      </c>
      <c r="B165" s="24" t="s">
        <v>2416</v>
      </c>
      <c r="C165" s="25" t="s">
        <v>18</v>
      </c>
      <c r="D165" s="25" t="s">
        <v>19</v>
      </c>
      <c r="E165" s="26" t="s">
        <v>35</v>
      </c>
      <c r="F165" s="24"/>
      <c r="G165" s="27">
        <v>0.98</v>
      </c>
      <c r="H165" s="39"/>
      <c r="I165" s="28">
        <f t="shared" si="6"/>
        <v>0.98</v>
      </c>
      <c r="J165" s="23" t="s">
        <v>2269</v>
      </c>
      <c r="K165" s="28">
        <f t="shared" si="7"/>
        <v>2.94</v>
      </c>
      <c r="L165" s="35">
        <f t="shared" si="8"/>
        <v>14.7</v>
      </c>
      <c r="M165" s="41"/>
    </row>
    <row r="166" spans="1:13">
      <c r="A166" s="23">
        <v>161</v>
      </c>
      <c r="B166" s="24" t="s">
        <v>2417</v>
      </c>
      <c r="C166" s="25" t="s">
        <v>18</v>
      </c>
      <c r="D166" s="25" t="s">
        <v>19</v>
      </c>
      <c r="E166" s="26" t="s">
        <v>28</v>
      </c>
      <c r="F166" s="24"/>
      <c r="G166" s="27">
        <v>0.72</v>
      </c>
      <c r="H166" s="39"/>
      <c r="I166" s="28">
        <f t="shared" si="6"/>
        <v>0.72</v>
      </c>
      <c r="J166" s="23" t="s">
        <v>2269</v>
      </c>
      <c r="K166" s="28">
        <f t="shared" si="7"/>
        <v>2.16</v>
      </c>
      <c r="L166" s="35">
        <f t="shared" si="8"/>
        <v>10.8</v>
      </c>
      <c r="M166" s="41"/>
    </row>
    <row r="167" spans="1:13">
      <c r="A167" s="23">
        <v>162</v>
      </c>
      <c r="B167" s="40" t="s">
        <v>2418</v>
      </c>
      <c r="C167" s="25" t="s">
        <v>18</v>
      </c>
      <c r="D167" s="25" t="s">
        <v>19</v>
      </c>
      <c r="E167" s="26" t="s">
        <v>31</v>
      </c>
      <c r="F167" s="24"/>
      <c r="G167" s="27">
        <v>0.73</v>
      </c>
      <c r="H167" s="39"/>
      <c r="I167" s="28">
        <f t="shared" si="6"/>
        <v>0.73</v>
      </c>
      <c r="J167" s="23" t="s">
        <v>2269</v>
      </c>
      <c r="K167" s="28">
        <f t="shared" si="7"/>
        <v>2.19</v>
      </c>
      <c r="L167" s="35">
        <f t="shared" si="8"/>
        <v>10.95</v>
      </c>
      <c r="M167" s="41"/>
    </row>
    <row r="168" spans="1:13">
      <c r="A168" s="23">
        <v>163</v>
      </c>
      <c r="B168" s="24" t="s">
        <v>2419</v>
      </c>
      <c r="C168" s="25" t="s">
        <v>18</v>
      </c>
      <c r="D168" s="25" t="s">
        <v>19</v>
      </c>
      <c r="E168" s="26" t="s">
        <v>35</v>
      </c>
      <c r="F168" s="24"/>
      <c r="G168" s="27">
        <v>0.72</v>
      </c>
      <c r="H168" s="39"/>
      <c r="I168" s="28">
        <f t="shared" si="6"/>
        <v>0.72</v>
      </c>
      <c r="J168" s="23" t="s">
        <v>2269</v>
      </c>
      <c r="K168" s="28">
        <f t="shared" si="7"/>
        <v>2.16</v>
      </c>
      <c r="L168" s="35">
        <f t="shared" si="8"/>
        <v>10.8</v>
      </c>
      <c r="M168" s="41"/>
    </row>
    <row r="169" spans="1:13">
      <c r="A169" s="23">
        <v>164</v>
      </c>
      <c r="B169" s="24" t="s">
        <v>2420</v>
      </c>
      <c r="C169" s="25" t="s">
        <v>18</v>
      </c>
      <c r="D169" s="25" t="s">
        <v>19</v>
      </c>
      <c r="E169" s="26" t="s">
        <v>45</v>
      </c>
      <c r="F169" s="24"/>
      <c r="G169" s="27">
        <v>2.16</v>
      </c>
      <c r="H169" s="39"/>
      <c r="I169" s="28">
        <f t="shared" si="6"/>
        <v>2.16</v>
      </c>
      <c r="J169" s="23" t="s">
        <v>2269</v>
      </c>
      <c r="K169" s="28">
        <f t="shared" si="7"/>
        <v>6.48</v>
      </c>
      <c r="L169" s="35">
        <f t="shared" si="8"/>
        <v>32.4</v>
      </c>
      <c r="M169" s="41"/>
    </row>
    <row r="170" spans="1:13">
      <c r="A170" s="23">
        <v>165</v>
      </c>
      <c r="B170" s="24" t="s">
        <v>1156</v>
      </c>
      <c r="C170" s="25" t="s">
        <v>18</v>
      </c>
      <c r="D170" s="25" t="s">
        <v>19</v>
      </c>
      <c r="E170" s="26" t="s">
        <v>28</v>
      </c>
      <c r="F170" s="24"/>
      <c r="G170" s="27">
        <v>2.52</v>
      </c>
      <c r="H170" s="39"/>
      <c r="I170" s="28">
        <f t="shared" si="6"/>
        <v>2.52</v>
      </c>
      <c r="J170" s="23" t="s">
        <v>2269</v>
      </c>
      <c r="K170" s="28">
        <f t="shared" si="7"/>
        <v>7.56</v>
      </c>
      <c r="L170" s="35">
        <f t="shared" si="8"/>
        <v>37.8</v>
      </c>
      <c r="M170" s="41"/>
    </row>
    <row r="171" spans="1:13">
      <c r="A171" s="23">
        <v>166</v>
      </c>
      <c r="B171" s="24" t="s">
        <v>2421</v>
      </c>
      <c r="C171" s="25" t="s">
        <v>18</v>
      </c>
      <c r="D171" s="25" t="s">
        <v>19</v>
      </c>
      <c r="E171" s="26" t="s">
        <v>31</v>
      </c>
      <c r="F171" s="24"/>
      <c r="G171" s="27">
        <v>2.16</v>
      </c>
      <c r="H171" s="39"/>
      <c r="I171" s="28">
        <f t="shared" si="6"/>
        <v>2.16</v>
      </c>
      <c r="J171" s="23" t="s">
        <v>2269</v>
      </c>
      <c r="K171" s="28">
        <f t="shared" si="7"/>
        <v>6.48</v>
      </c>
      <c r="L171" s="35">
        <f t="shared" si="8"/>
        <v>32.4</v>
      </c>
      <c r="M171" s="41"/>
    </row>
    <row r="172" spans="1:13">
      <c r="A172" s="23">
        <v>167</v>
      </c>
      <c r="B172" s="24" t="s">
        <v>2422</v>
      </c>
      <c r="C172" s="25" t="s">
        <v>18</v>
      </c>
      <c r="D172" s="25" t="s">
        <v>19</v>
      </c>
      <c r="E172" s="26" t="s">
        <v>39</v>
      </c>
      <c r="F172" s="24"/>
      <c r="G172" s="27">
        <v>3.61</v>
      </c>
      <c r="H172" s="39"/>
      <c r="I172" s="28">
        <f t="shared" si="6"/>
        <v>3.61</v>
      </c>
      <c r="J172" s="23" t="s">
        <v>2269</v>
      </c>
      <c r="K172" s="28">
        <f t="shared" si="7"/>
        <v>10.83</v>
      </c>
      <c r="L172" s="35">
        <f t="shared" si="8"/>
        <v>54.15</v>
      </c>
      <c r="M172" s="41"/>
    </row>
    <row r="173" spans="1:13">
      <c r="A173" s="23">
        <v>168</v>
      </c>
      <c r="B173" s="40" t="s">
        <v>2423</v>
      </c>
      <c r="C173" s="25" t="s">
        <v>18</v>
      </c>
      <c r="D173" s="25" t="s">
        <v>19</v>
      </c>
      <c r="E173" s="26" t="s">
        <v>39</v>
      </c>
      <c r="F173" s="24"/>
      <c r="G173" s="27">
        <v>2.53</v>
      </c>
      <c r="H173" s="39"/>
      <c r="I173" s="28">
        <f t="shared" si="6"/>
        <v>2.53</v>
      </c>
      <c r="J173" s="23" t="s">
        <v>2269</v>
      </c>
      <c r="K173" s="28">
        <f t="shared" si="7"/>
        <v>7.59</v>
      </c>
      <c r="L173" s="35">
        <f t="shared" si="8"/>
        <v>37.95</v>
      </c>
      <c r="M173" s="41"/>
    </row>
    <row r="174" spans="1:13">
      <c r="A174" s="23">
        <v>169</v>
      </c>
      <c r="B174" s="24" t="s">
        <v>2424</v>
      </c>
      <c r="C174" s="25" t="s">
        <v>18</v>
      </c>
      <c r="D174" s="25" t="s">
        <v>19</v>
      </c>
      <c r="E174" s="26" t="s">
        <v>39</v>
      </c>
      <c r="F174" s="24"/>
      <c r="G174" s="27">
        <v>3.96</v>
      </c>
      <c r="H174" s="39"/>
      <c r="I174" s="28">
        <f t="shared" si="6"/>
        <v>3.96</v>
      </c>
      <c r="J174" s="23" t="s">
        <v>2269</v>
      </c>
      <c r="K174" s="28">
        <f t="shared" si="7"/>
        <v>11.88</v>
      </c>
      <c r="L174" s="35">
        <f t="shared" si="8"/>
        <v>59.4</v>
      </c>
      <c r="M174" s="41"/>
    </row>
    <row r="175" spans="1:13">
      <c r="A175" s="23">
        <v>170</v>
      </c>
      <c r="B175" s="40" t="s">
        <v>2425</v>
      </c>
      <c r="C175" s="25" t="s">
        <v>18</v>
      </c>
      <c r="D175" s="25" t="s">
        <v>19</v>
      </c>
      <c r="E175" s="26" t="s">
        <v>28</v>
      </c>
      <c r="F175" s="24"/>
      <c r="G175" s="27">
        <v>1.8</v>
      </c>
      <c r="H175" s="39"/>
      <c r="I175" s="28">
        <f t="shared" si="6"/>
        <v>1.8</v>
      </c>
      <c r="J175" s="23" t="s">
        <v>2269</v>
      </c>
      <c r="K175" s="28">
        <f t="shared" si="7"/>
        <v>5.4</v>
      </c>
      <c r="L175" s="35">
        <f t="shared" si="8"/>
        <v>27</v>
      </c>
      <c r="M175" s="41"/>
    </row>
    <row r="176" spans="1:13">
      <c r="A176" s="23">
        <v>171</v>
      </c>
      <c r="B176" s="40" t="s">
        <v>1162</v>
      </c>
      <c r="C176" s="25" t="s">
        <v>18</v>
      </c>
      <c r="D176" s="25" t="s">
        <v>19</v>
      </c>
      <c r="E176" s="26" t="s">
        <v>39</v>
      </c>
      <c r="F176" s="24"/>
      <c r="G176" s="27">
        <v>1.94</v>
      </c>
      <c r="H176" s="39"/>
      <c r="I176" s="28">
        <f t="shared" si="6"/>
        <v>1.94</v>
      </c>
      <c r="J176" s="23" t="s">
        <v>2269</v>
      </c>
      <c r="K176" s="28">
        <f t="shared" si="7"/>
        <v>5.82</v>
      </c>
      <c r="L176" s="35">
        <f t="shared" si="8"/>
        <v>29.1</v>
      </c>
      <c r="M176" s="41"/>
    </row>
    <row r="177" spans="1:13">
      <c r="A177" s="23">
        <v>172</v>
      </c>
      <c r="B177" s="24" t="s">
        <v>2426</v>
      </c>
      <c r="C177" s="25" t="s">
        <v>18</v>
      </c>
      <c r="D177" s="25" t="s">
        <v>19</v>
      </c>
      <c r="E177" s="26" t="s">
        <v>28</v>
      </c>
      <c r="F177" s="24"/>
      <c r="G177" s="27">
        <v>1.08</v>
      </c>
      <c r="H177" s="39"/>
      <c r="I177" s="28">
        <f t="shared" si="6"/>
        <v>1.08</v>
      </c>
      <c r="J177" s="23" t="s">
        <v>2269</v>
      </c>
      <c r="K177" s="28">
        <f t="shared" si="7"/>
        <v>3.24</v>
      </c>
      <c r="L177" s="35">
        <f t="shared" si="8"/>
        <v>16.2</v>
      </c>
      <c r="M177" s="41"/>
    </row>
    <row r="178" spans="1:13">
      <c r="A178" s="23">
        <v>173</v>
      </c>
      <c r="B178" s="24" t="s">
        <v>2427</v>
      </c>
      <c r="C178" s="25" t="s">
        <v>18</v>
      </c>
      <c r="D178" s="25" t="s">
        <v>19</v>
      </c>
      <c r="E178" s="26" t="s">
        <v>41</v>
      </c>
      <c r="F178" s="24"/>
      <c r="G178" s="27">
        <v>2.16</v>
      </c>
      <c r="H178" s="39"/>
      <c r="I178" s="28">
        <f t="shared" si="6"/>
        <v>2.16</v>
      </c>
      <c r="J178" s="23" t="s">
        <v>2269</v>
      </c>
      <c r="K178" s="28">
        <f t="shared" si="7"/>
        <v>6.48</v>
      </c>
      <c r="L178" s="35">
        <f t="shared" si="8"/>
        <v>32.4</v>
      </c>
      <c r="M178" s="41"/>
    </row>
    <row r="179" spans="1:13">
      <c r="A179" s="23">
        <v>174</v>
      </c>
      <c r="B179" s="24" t="s">
        <v>2428</v>
      </c>
      <c r="C179" s="25" t="s">
        <v>18</v>
      </c>
      <c r="D179" s="25" t="s">
        <v>19</v>
      </c>
      <c r="E179" s="26" t="s">
        <v>20</v>
      </c>
      <c r="F179" s="24"/>
      <c r="G179" s="27">
        <v>2.16</v>
      </c>
      <c r="H179" s="39"/>
      <c r="I179" s="28">
        <f t="shared" si="6"/>
        <v>2.16</v>
      </c>
      <c r="J179" s="23" t="s">
        <v>2269</v>
      </c>
      <c r="K179" s="28">
        <f t="shared" si="7"/>
        <v>6.48</v>
      </c>
      <c r="L179" s="35">
        <f t="shared" si="8"/>
        <v>32.4</v>
      </c>
      <c r="M179" s="41"/>
    </row>
    <row r="180" spans="1:13">
      <c r="A180" s="23">
        <v>175</v>
      </c>
      <c r="B180" s="40" t="s">
        <v>2429</v>
      </c>
      <c r="C180" s="25" t="s">
        <v>18</v>
      </c>
      <c r="D180" s="25" t="s">
        <v>19</v>
      </c>
      <c r="E180" s="26" t="s">
        <v>45</v>
      </c>
      <c r="F180" s="24"/>
      <c r="G180" s="27">
        <v>2.47</v>
      </c>
      <c r="H180" s="39"/>
      <c r="I180" s="28">
        <f t="shared" si="6"/>
        <v>2.47</v>
      </c>
      <c r="J180" s="23" t="s">
        <v>2269</v>
      </c>
      <c r="K180" s="28">
        <f t="shared" si="7"/>
        <v>7.41</v>
      </c>
      <c r="L180" s="35">
        <f t="shared" si="8"/>
        <v>37.05</v>
      </c>
      <c r="M180" s="41"/>
    </row>
    <row r="181" spans="1:13">
      <c r="A181" s="23">
        <v>176</v>
      </c>
      <c r="B181" s="40" t="s">
        <v>2430</v>
      </c>
      <c r="C181" s="25" t="s">
        <v>18</v>
      </c>
      <c r="D181" s="25" t="s">
        <v>19</v>
      </c>
      <c r="E181" s="26" t="s">
        <v>33</v>
      </c>
      <c r="F181" s="24"/>
      <c r="G181" s="27">
        <v>1.39</v>
      </c>
      <c r="H181" s="39"/>
      <c r="I181" s="28">
        <f t="shared" si="6"/>
        <v>1.39</v>
      </c>
      <c r="J181" s="23" t="s">
        <v>2269</v>
      </c>
      <c r="K181" s="28">
        <f t="shared" si="7"/>
        <v>4.17</v>
      </c>
      <c r="L181" s="35">
        <f t="shared" si="8"/>
        <v>20.85</v>
      </c>
      <c r="M181" s="41"/>
    </row>
    <row r="182" spans="1:13">
      <c r="A182" s="23">
        <v>177</v>
      </c>
      <c r="B182" s="40" t="s">
        <v>2431</v>
      </c>
      <c r="C182" s="25" t="s">
        <v>18</v>
      </c>
      <c r="D182" s="25" t="s">
        <v>19</v>
      </c>
      <c r="E182" s="26" t="s">
        <v>39</v>
      </c>
      <c r="F182" s="24"/>
      <c r="G182" s="27">
        <v>1.06</v>
      </c>
      <c r="H182" s="39"/>
      <c r="I182" s="28">
        <f t="shared" si="6"/>
        <v>1.06</v>
      </c>
      <c r="J182" s="23" t="s">
        <v>2269</v>
      </c>
      <c r="K182" s="28">
        <f t="shared" si="7"/>
        <v>3.18</v>
      </c>
      <c r="L182" s="35">
        <f t="shared" si="8"/>
        <v>15.9</v>
      </c>
      <c r="M182" s="41"/>
    </row>
    <row r="183" spans="1:13">
      <c r="A183" s="23">
        <v>178</v>
      </c>
      <c r="B183" s="24" t="s">
        <v>2432</v>
      </c>
      <c r="C183" s="25" t="s">
        <v>18</v>
      </c>
      <c r="D183" s="25" t="s">
        <v>19</v>
      </c>
      <c r="E183" s="26" t="s">
        <v>31</v>
      </c>
      <c r="F183" s="24"/>
      <c r="G183" s="27">
        <v>1.39</v>
      </c>
      <c r="H183" s="39"/>
      <c r="I183" s="28">
        <f t="shared" si="6"/>
        <v>1.39</v>
      </c>
      <c r="J183" s="23" t="s">
        <v>2269</v>
      </c>
      <c r="K183" s="28">
        <f t="shared" si="7"/>
        <v>4.17</v>
      </c>
      <c r="L183" s="35">
        <f t="shared" si="8"/>
        <v>20.85</v>
      </c>
      <c r="M183" s="41"/>
    </row>
    <row r="184" spans="1:13">
      <c r="A184" s="23">
        <v>179</v>
      </c>
      <c r="B184" s="40" t="s">
        <v>2433</v>
      </c>
      <c r="C184" s="25" t="s">
        <v>18</v>
      </c>
      <c r="D184" s="25" t="s">
        <v>19</v>
      </c>
      <c r="E184" s="26" t="s">
        <v>28</v>
      </c>
      <c r="F184" s="24"/>
      <c r="G184" s="27">
        <v>3.56</v>
      </c>
      <c r="H184" s="39"/>
      <c r="I184" s="28">
        <f t="shared" si="6"/>
        <v>3.56</v>
      </c>
      <c r="J184" s="23" t="s">
        <v>2269</v>
      </c>
      <c r="K184" s="28">
        <f t="shared" si="7"/>
        <v>10.68</v>
      </c>
      <c r="L184" s="35">
        <f t="shared" si="8"/>
        <v>53.4</v>
      </c>
      <c r="M184" s="41"/>
    </row>
    <row r="185" spans="1:13">
      <c r="A185" s="23">
        <v>180</v>
      </c>
      <c r="B185" s="24" t="s">
        <v>2434</v>
      </c>
      <c r="C185" s="25" t="s">
        <v>18</v>
      </c>
      <c r="D185" s="25" t="s">
        <v>19</v>
      </c>
      <c r="E185" s="26" t="s">
        <v>41</v>
      </c>
      <c r="F185" s="24"/>
      <c r="G185" s="27">
        <v>2.58</v>
      </c>
      <c r="H185" s="39"/>
      <c r="I185" s="28">
        <f t="shared" si="6"/>
        <v>2.58</v>
      </c>
      <c r="J185" s="23" t="s">
        <v>2269</v>
      </c>
      <c r="K185" s="28">
        <f t="shared" si="7"/>
        <v>7.74</v>
      </c>
      <c r="L185" s="35">
        <f t="shared" si="8"/>
        <v>38.7</v>
      </c>
      <c r="M185" s="41"/>
    </row>
    <row r="186" spans="1:13">
      <c r="A186" s="23">
        <v>181</v>
      </c>
      <c r="B186" s="24" t="s">
        <v>2435</v>
      </c>
      <c r="C186" s="25" t="s">
        <v>18</v>
      </c>
      <c r="D186" s="25" t="s">
        <v>19</v>
      </c>
      <c r="E186" s="26" t="s">
        <v>24</v>
      </c>
      <c r="F186" s="24"/>
      <c r="G186" s="27">
        <v>1.75</v>
      </c>
      <c r="H186" s="39"/>
      <c r="I186" s="28">
        <f t="shared" si="6"/>
        <v>1.75</v>
      </c>
      <c r="J186" s="23" t="s">
        <v>2269</v>
      </c>
      <c r="K186" s="28">
        <f t="shared" si="7"/>
        <v>5.25</v>
      </c>
      <c r="L186" s="35">
        <f t="shared" si="8"/>
        <v>26.25</v>
      </c>
      <c r="M186" s="41"/>
    </row>
    <row r="187" spans="1:13">
      <c r="A187" s="23">
        <v>182</v>
      </c>
      <c r="B187" s="24" t="s">
        <v>2436</v>
      </c>
      <c r="C187" s="25" t="s">
        <v>18</v>
      </c>
      <c r="D187" s="25" t="s">
        <v>19</v>
      </c>
      <c r="E187" s="26" t="s">
        <v>31</v>
      </c>
      <c r="F187" s="24"/>
      <c r="G187" s="27">
        <v>1.72</v>
      </c>
      <c r="H187" s="39"/>
      <c r="I187" s="28">
        <f t="shared" si="6"/>
        <v>1.72</v>
      </c>
      <c r="J187" s="23" t="s">
        <v>2269</v>
      </c>
      <c r="K187" s="28">
        <f t="shared" si="7"/>
        <v>5.16</v>
      </c>
      <c r="L187" s="35">
        <f t="shared" si="8"/>
        <v>25.8</v>
      </c>
      <c r="M187" s="41"/>
    </row>
    <row r="188" spans="1:13">
      <c r="A188" s="23">
        <v>183</v>
      </c>
      <c r="B188" s="24" t="s">
        <v>2437</v>
      </c>
      <c r="C188" s="25" t="s">
        <v>18</v>
      </c>
      <c r="D188" s="25" t="s">
        <v>19</v>
      </c>
      <c r="E188" s="26" t="s">
        <v>28</v>
      </c>
      <c r="F188" s="24"/>
      <c r="G188" s="27">
        <v>2.26</v>
      </c>
      <c r="H188" s="39"/>
      <c r="I188" s="28">
        <f t="shared" si="6"/>
        <v>2.26</v>
      </c>
      <c r="J188" s="23" t="s">
        <v>2269</v>
      </c>
      <c r="K188" s="28">
        <f t="shared" si="7"/>
        <v>6.78</v>
      </c>
      <c r="L188" s="35">
        <f t="shared" si="8"/>
        <v>33.9</v>
      </c>
      <c r="M188" s="41"/>
    </row>
    <row r="189" spans="1:13">
      <c r="A189" s="23">
        <v>184</v>
      </c>
      <c r="B189" s="24" t="s">
        <v>2438</v>
      </c>
      <c r="C189" s="25" t="s">
        <v>18</v>
      </c>
      <c r="D189" s="25" t="s">
        <v>19</v>
      </c>
      <c r="E189" s="26" t="s">
        <v>33</v>
      </c>
      <c r="F189" s="24"/>
      <c r="G189" s="27">
        <v>2.5</v>
      </c>
      <c r="H189" s="39"/>
      <c r="I189" s="28">
        <f t="shared" si="6"/>
        <v>2.5</v>
      </c>
      <c r="J189" s="23" t="s">
        <v>2269</v>
      </c>
      <c r="K189" s="28">
        <f t="shared" si="7"/>
        <v>7.5</v>
      </c>
      <c r="L189" s="35">
        <f t="shared" si="8"/>
        <v>37.5</v>
      </c>
      <c r="M189" s="41"/>
    </row>
    <row r="190" spans="1:13">
      <c r="A190" s="23">
        <v>185</v>
      </c>
      <c r="B190" s="40" t="s">
        <v>2439</v>
      </c>
      <c r="C190" s="25" t="s">
        <v>18</v>
      </c>
      <c r="D190" s="25" t="s">
        <v>19</v>
      </c>
      <c r="E190" s="26" t="s">
        <v>41</v>
      </c>
      <c r="F190" s="24"/>
      <c r="G190" s="27">
        <v>2.32</v>
      </c>
      <c r="H190" s="39"/>
      <c r="I190" s="28">
        <f t="shared" si="6"/>
        <v>2.32</v>
      </c>
      <c r="J190" s="23" t="s">
        <v>2269</v>
      </c>
      <c r="K190" s="28">
        <f t="shared" si="7"/>
        <v>6.96</v>
      </c>
      <c r="L190" s="35">
        <f t="shared" si="8"/>
        <v>34.8</v>
      </c>
      <c r="M190" s="41"/>
    </row>
    <row r="191" spans="1:13">
      <c r="A191" s="23">
        <v>186</v>
      </c>
      <c r="B191" s="24" t="s">
        <v>2440</v>
      </c>
      <c r="C191" s="25" t="s">
        <v>18</v>
      </c>
      <c r="D191" s="25" t="s">
        <v>19</v>
      </c>
      <c r="E191" s="26" t="s">
        <v>28</v>
      </c>
      <c r="F191" s="24"/>
      <c r="G191" s="27">
        <v>1.78</v>
      </c>
      <c r="H191" s="39"/>
      <c r="I191" s="28">
        <f t="shared" si="6"/>
        <v>1.78</v>
      </c>
      <c r="J191" s="23" t="s">
        <v>2269</v>
      </c>
      <c r="K191" s="28">
        <f t="shared" si="7"/>
        <v>5.34</v>
      </c>
      <c r="L191" s="35">
        <f t="shared" si="8"/>
        <v>26.7</v>
      </c>
      <c r="M191" s="41"/>
    </row>
    <row r="192" spans="1:13">
      <c r="A192" s="23">
        <v>187</v>
      </c>
      <c r="B192" s="24" t="s">
        <v>2441</v>
      </c>
      <c r="C192" s="25" t="s">
        <v>18</v>
      </c>
      <c r="D192" s="25" t="s">
        <v>19</v>
      </c>
      <c r="E192" s="26" t="s">
        <v>39</v>
      </c>
      <c r="F192" s="24"/>
      <c r="G192" s="27">
        <v>1.52</v>
      </c>
      <c r="H192" s="39"/>
      <c r="I192" s="28">
        <f t="shared" si="6"/>
        <v>1.52</v>
      </c>
      <c r="J192" s="23" t="s">
        <v>2269</v>
      </c>
      <c r="K192" s="28">
        <f t="shared" si="7"/>
        <v>4.56</v>
      </c>
      <c r="L192" s="35">
        <f t="shared" si="8"/>
        <v>22.8</v>
      </c>
      <c r="M192" s="41"/>
    </row>
    <row r="193" spans="1:13">
      <c r="A193" s="23">
        <v>188</v>
      </c>
      <c r="B193" s="24" t="s">
        <v>2442</v>
      </c>
      <c r="C193" s="25" t="s">
        <v>18</v>
      </c>
      <c r="D193" s="25" t="s">
        <v>19</v>
      </c>
      <c r="E193" s="26" t="s">
        <v>31</v>
      </c>
      <c r="F193" s="24"/>
      <c r="G193" s="27">
        <v>1.52</v>
      </c>
      <c r="H193" s="39"/>
      <c r="I193" s="28">
        <f t="shared" si="6"/>
        <v>1.52</v>
      </c>
      <c r="J193" s="23" t="s">
        <v>2269</v>
      </c>
      <c r="K193" s="28">
        <f t="shared" si="7"/>
        <v>4.56</v>
      </c>
      <c r="L193" s="35">
        <f t="shared" si="8"/>
        <v>22.8</v>
      </c>
      <c r="M193" s="41"/>
    </row>
    <row r="194" spans="1:13">
      <c r="A194" s="23">
        <v>189</v>
      </c>
      <c r="B194" s="40" t="s">
        <v>2443</v>
      </c>
      <c r="C194" s="25" t="s">
        <v>18</v>
      </c>
      <c r="D194" s="25" t="s">
        <v>19</v>
      </c>
      <c r="E194" s="26" t="s">
        <v>41</v>
      </c>
      <c r="F194" s="24"/>
      <c r="G194" s="27">
        <v>1.8</v>
      </c>
      <c r="H194" s="39"/>
      <c r="I194" s="28">
        <f t="shared" si="6"/>
        <v>1.8</v>
      </c>
      <c r="J194" s="23" t="s">
        <v>2269</v>
      </c>
      <c r="K194" s="28">
        <f t="shared" si="7"/>
        <v>5.4</v>
      </c>
      <c r="L194" s="35">
        <f t="shared" si="8"/>
        <v>27</v>
      </c>
      <c r="M194" s="41"/>
    </row>
    <row r="195" spans="1:13">
      <c r="A195" s="23">
        <v>190</v>
      </c>
      <c r="B195" s="24" t="s">
        <v>2444</v>
      </c>
      <c r="C195" s="25" t="s">
        <v>18</v>
      </c>
      <c r="D195" s="25" t="s">
        <v>19</v>
      </c>
      <c r="E195" s="26" t="s">
        <v>41</v>
      </c>
      <c r="F195" s="24"/>
      <c r="G195" s="27">
        <v>1.97</v>
      </c>
      <c r="H195" s="39"/>
      <c r="I195" s="28">
        <f t="shared" ref="I195:I254" si="9">G195</f>
        <v>1.97</v>
      </c>
      <c r="J195" s="23" t="s">
        <v>2269</v>
      </c>
      <c r="K195" s="28">
        <f t="shared" ref="K195:K253" si="10">I195*3</f>
        <v>5.91</v>
      </c>
      <c r="L195" s="35">
        <f t="shared" ref="L195:L253" si="11">I195*15</f>
        <v>29.55</v>
      </c>
      <c r="M195" s="41"/>
    </row>
    <row r="196" spans="1:13">
      <c r="A196" s="23">
        <v>191</v>
      </c>
      <c r="B196" s="24" t="s">
        <v>2445</v>
      </c>
      <c r="C196" s="25" t="s">
        <v>18</v>
      </c>
      <c r="D196" s="25" t="s">
        <v>19</v>
      </c>
      <c r="E196" s="26" t="s">
        <v>24</v>
      </c>
      <c r="F196" s="24"/>
      <c r="G196" s="27">
        <v>1.24</v>
      </c>
      <c r="H196" s="39"/>
      <c r="I196" s="28">
        <f t="shared" si="9"/>
        <v>1.24</v>
      </c>
      <c r="J196" s="23" t="s">
        <v>2269</v>
      </c>
      <c r="K196" s="28">
        <f t="shared" si="10"/>
        <v>3.72</v>
      </c>
      <c r="L196" s="35">
        <f t="shared" si="11"/>
        <v>18.6</v>
      </c>
      <c r="M196" s="41"/>
    </row>
    <row r="197" spans="1:13">
      <c r="A197" s="23">
        <v>192</v>
      </c>
      <c r="B197" s="24" t="s">
        <v>2446</v>
      </c>
      <c r="C197" s="25" t="s">
        <v>18</v>
      </c>
      <c r="D197" s="25" t="s">
        <v>19</v>
      </c>
      <c r="E197" s="26" t="s">
        <v>35</v>
      </c>
      <c r="F197" s="24"/>
      <c r="G197" s="27">
        <v>1.52</v>
      </c>
      <c r="H197" s="39"/>
      <c r="I197" s="28">
        <f t="shared" si="9"/>
        <v>1.52</v>
      </c>
      <c r="J197" s="23" t="s">
        <v>2269</v>
      </c>
      <c r="K197" s="28">
        <f t="shared" si="10"/>
        <v>4.56</v>
      </c>
      <c r="L197" s="35">
        <f t="shared" si="11"/>
        <v>22.8</v>
      </c>
      <c r="M197" s="41"/>
    </row>
    <row r="198" spans="1:13">
      <c r="A198" s="23">
        <v>193</v>
      </c>
      <c r="B198" s="24" t="s">
        <v>2447</v>
      </c>
      <c r="C198" s="25" t="s">
        <v>18</v>
      </c>
      <c r="D198" s="25" t="s">
        <v>19</v>
      </c>
      <c r="E198" s="26" t="s">
        <v>41</v>
      </c>
      <c r="F198" s="24"/>
      <c r="G198" s="27">
        <v>1.4</v>
      </c>
      <c r="H198" s="39"/>
      <c r="I198" s="28">
        <f t="shared" si="9"/>
        <v>1.4</v>
      </c>
      <c r="J198" s="23" t="s">
        <v>2269</v>
      </c>
      <c r="K198" s="28">
        <f t="shared" si="10"/>
        <v>4.2</v>
      </c>
      <c r="L198" s="35">
        <f t="shared" si="11"/>
        <v>21</v>
      </c>
      <c r="M198" s="41"/>
    </row>
    <row r="199" spans="1:13">
      <c r="A199" s="23">
        <v>194</v>
      </c>
      <c r="B199" s="24" t="s">
        <v>2448</v>
      </c>
      <c r="C199" s="25" t="s">
        <v>18</v>
      </c>
      <c r="D199" s="25" t="s">
        <v>19</v>
      </c>
      <c r="E199" s="26" t="s">
        <v>24</v>
      </c>
      <c r="F199" s="24"/>
      <c r="G199" s="27">
        <v>1.97</v>
      </c>
      <c r="H199" s="39"/>
      <c r="I199" s="28">
        <f t="shared" si="9"/>
        <v>1.97</v>
      </c>
      <c r="J199" s="23" t="s">
        <v>2269</v>
      </c>
      <c r="K199" s="28">
        <f t="shared" si="10"/>
        <v>5.91</v>
      </c>
      <c r="L199" s="35">
        <f t="shared" si="11"/>
        <v>29.55</v>
      </c>
      <c r="M199" s="41"/>
    </row>
    <row r="200" spans="1:13">
      <c r="A200" s="23">
        <v>195</v>
      </c>
      <c r="B200" s="24" t="s">
        <v>2449</v>
      </c>
      <c r="C200" s="25" t="s">
        <v>18</v>
      </c>
      <c r="D200" s="25" t="s">
        <v>19</v>
      </c>
      <c r="E200" s="26" t="s">
        <v>35</v>
      </c>
      <c r="F200" s="24"/>
      <c r="G200" s="27">
        <v>1.4</v>
      </c>
      <c r="H200" s="39"/>
      <c r="I200" s="28">
        <f t="shared" si="9"/>
        <v>1.4</v>
      </c>
      <c r="J200" s="23" t="s">
        <v>2269</v>
      </c>
      <c r="K200" s="28">
        <f t="shared" si="10"/>
        <v>4.2</v>
      </c>
      <c r="L200" s="35">
        <f t="shared" si="11"/>
        <v>21</v>
      </c>
      <c r="M200" s="41"/>
    </row>
    <row r="201" spans="1:13">
      <c r="A201" s="23">
        <v>196</v>
      </c>
      <c r="B201" s="24" t="s">
        <v>2450</v>
      </c>
      <c r="C201" s="25" t="s">
        <v>18</v>
      </c>
      <c r="D201" s="25" t="s">
        <v>19</v>
      </c>
      <c r="E201" s="26" t="s">
        <v>39</v>
      </c>
      <c r="F201" s="24"/>
      <c r="G201" s="27">
        <v>1.97</v>
      </c>
      <c r="H201" s="39"/>
      <c r="I201" s="28">
        <f t="shared" si="9"/>
        <v>1.97</v>
      </c>
      <c r="J201" s="23" t="s">
        <v>2269</v>
      </c>
      <c r="K201" s="28">
        <f t="shared" si="10"/>
        <v>5.91</v>
      </c>
      <c r="L201" s="35">
        <f t="shared" si="11"/>
        <v>29.55</v>
      </c>
      <c r="M201" s="41"/>
    </row>
    <row r="202" spans="1:13">
      <c r="A202" s="23">
        <v>197</v>
      </c>
      <c r="B202" s="24" t="s">
        <v>2451</v>
      </c>
      <c r="C202" s="25" t="s">
        <v>18</v>
      </c>
      <c r="D202" s="25" t="s">
        <v>19</v>
      </c>
      <c r="E202" s="26" t="s">
        <v>35</v>
      </c>
      <c r="F202" s="24"/>
      <c r="G202" s="27">
        <v>0.84</v>
      </c>
      <c r="H202" s="39"/>
      <c r="I202" s="28">
        <f t="shared" si="9"/>
        <v>0.84</v>
      </c>
      <c r="J202" s="23" t="s">
        <v>2269</v>
      </c>
      <c r="K202" s="28">
        <f t="shared" si="10"/>
        <v>2.52</v>
      </c>
      <c r="L202" s="35">
        <f t="shared" si="11"/>
        <v>12.6</v>
      </c>
      <c r="M202" s="41"/>
    </row>
    <row r="203" spans="1:13">
      <c r="A203" s="23">
        <v>198</v>
      </c>
      <c r="B203" s="24" t="s">
        <v>2452</v>
      </c>
      <c r="C203" s="25" t="s">
        <v>18</v>
      </c>
      <c r="D203" s="25" t="s">
        <v>19</v>
      </c>
      <c r="E203" s="26" t="s">
        <v>39</v>
      </c>
      <c r="F203" s="24"/>
      <c r="G203" s="27">
        <v>1.68</v>
      </c>
      <c r="H203" s="39"/>
      <c r="I203" s="28">
        <f t="shared" si="9"/>
        <v>1.68</v>
      </c>
      <c r="J203" s="23" t="s">
        <v>2269</v>
      </c>
      <c r="K203" s="28">
        <f t="shared" si="10"/>
        <v>5.04</v>
      </c>
      <c r="L203" s="35">
        <f t="shared" si="11"/>
        <v>25.2</v>
      </c>
      <c r="M203" s="41"/>
    </row>
    <row r="204" spans="1:13">
      <c r="A204" s="23">
        <v>199</v>
      </c>
      <c r="B204" s="24" t="s">
        <v>2453</v>
      </c>
      <c r="C204" s="25" t="s">
        <v>18</v>
      </c>
      <c r="D204" s="25" t="s">
        <v>19</v>
      </c>
      <c r="E204" s="26" t="s">
        <v>24</v>
      </c>
      <c r="F204" s="24"/>
      <c r="G204" s="27">
        <v>0.84</v>
      </c>
      <c r="H204" s="39"/>
      <c r="I204" s="28">
        <f t="shared" si="9"/>
        <v>0.84</v>
      </c>
      <c r="J204" s="23" t="s">
        <v>2269</v>
      </c>
      <c r="K204" s="28">
        <f t="shared" si="10"/>
        <v>2.52</v>
      </c>
      <c r="L204" s="35">
        <f t="shared" si="11"/>
        <v>12.6</v>
      </c>
      <c r="M204" s="41"/>
    </row>
    <row r="205" spans="1:13">
      <c r="A205" s="23">
        <v>200</v>
      </c>
      <c r="B205" s="24" t="s">
        <v>2454</v>
      </c>
      <c r="C205" s="25" t="s">
        <v>18</v>
      </c>
      <c r="D205" s="25" t="s">
        <v>19</v>
      </c>
      <c r="E205" s="26" t="s">
        <v>31</v>
      </c>
      <c r="F205" s="24"/>
      <c r="G205" s="27">
        <v>1.4</v>
      </c>
      <c r="H205" s="39"/>
      <c r="I205" s="28">
        <f t="shared" si="9"/>
        <v>1.4</v>
      </c>
      <c r="J205" s="23" t="s">
        <v>2269</v>
      </c>
      <c r="K205" s="28">
        <f t="shared" si="10"/>
        <v>4.2</v>
      </c>
      <c r="L205" s="35">
        <f t="shared" si="11"/>
        <v>21</v>
      </c>
      <c r="M205" s="41"/>
    </row>
    <row r="206" spans="1:13">
      <c r="A206" s="23">
        <v>201</v>
      </c>
      <c r="B206" s="24" t="s">
        <v>2455</v>
      </c>
      <c r="C206" s="25" t="s">
        <v>18</v>
      </c>
      <c r="D206" s="25" t="s">
        <v>19</v>
      </c>
      <c r="E206" s="26" t="s">
        <v>35</v>
      </c>
      <c r="F206" s="24"/>
      <c r="G206" s="27">
        <v>4.62</v>
      </c>
      <c r="H206" s="39"/>
      <c r="I206" s="28">
        <f t="shared" si="9"/>
        <v>4.62</v>
      </c>
      <c r="J206" s="23" t="s">
        <v>2269</v>
      </c>
      <c r="K206" s="28">
        <f t="shared" si="10"/>
        <v>13.86</v>
      </c>
      <c r="L206" s="35">
        <f t="shared" si="11"/>
        <v>69.3</v>
      </c>
      <c r="M206" s="41"/>
    </row>
    <row r="207" spans="1:13">
      <c r="A207" s="23">
        <v>202</v>
      </c>
      <c r="B207" s="24" t="s">
        <v>2456</v>
      </c>
      <c r="C207" s="25" t="s">
        <v>18</v>
      </c>
      <c r="D207" s="25" t="s">
        <v>19</v>
      </c>
      <c r="E207" s="26" t="s">
        <v>45</v>
      </c>
      <c r="F207" s="24"/>
      <c r="G207" s="27">
        <v>0.94</v>
      </c>
      <c r="H207" s="39"/>
      <c r="I207" s="28">
        <f t="shared" si="9"/>
        <v>0.94</v>
      </c>
      <c r="J207" s="23" t="s">
        <v>2269</v>
      </c>
      <c r="K207" s="28">
        <f t="shared" si="10"/>
        <v>2.82</v>
      </c>
      <c r="L207" s="35">
        <f t="shared" si="11"/>
        <v>14.1</v>
      </c>
      <c r="M207" s="41"/>
    </row>
    <row r="208" spans="1:13">
      <c r="A208" s="23">
        <v>203</v>
      </c>
      <c r="B208" s="24" t="s">
        <v>2457</v>
      </c>
      <c r="C208" s="25" t="s">
        <v>18</v>
      </c>
      <c r="D208" s="25" t="s">
        <v>19</v>
      </c>
      <c r="E208" s="26" t="s">
        <v>41</v>
      </c>
      <c r="F208" s="24"/>
      <c r="G208" s="27">
        <v>0.94</v>
      </c>
      <c r="H208" s="39"/>
      <c r="I208" s="28">
        <f t="shared" si="9"/>
        <v>0.94</v>
      </c>
      <c r="J208" s="23" t="s">
        <v>2269</v>
      </c>
      <c r="K208" s="28">
        <f t="shared" si="10"/>
        <v>2.82</v>
      </c>
      <c r="L208" s="35">
        <f t="shared" si="11"/>
        <v>14.1</v>
      </c>
      <c r="M208" s="41"/>
    </row>
    <row r="209" spans="1:13">
      <c r="A209" s="23">
        <v>204</v>
      </c>
      <c r="B209" s="24" t="s">
        <v>2458</v>
      </c>
      <c r="C209" s="25" t="s">
        <v>18</v>
      </c>
      <c r="D209" s="25" t="s">
        <v>19</v>
      </c>
      <c r="E209" s="26" t="s">
        <v>31</v>
      </c>
      <c r="F209" s="24"/>
      <c r="G209" s="27">
        <v>1.63</v>
      </c>
      <c r="H209" s="39"/>
      <c r="I209" s="28">
        <f t="shared" si="9"/>
        <v>1.63</v>
      </c>
      <c r="J209" s="23" t="s">
        <v>2269</v>
      </c>
      <c r="K209" s="28">
        <f t="shared" si="10"/>
        <v>4.89</v>
      </c>
      <c r="L209" s="35">
        <f t="shared" si="11"/>
        <v>24.45</v>
      </c>
      <c r="M209" s="41"/>
    </row>
    <row r="210" spans="1:13">
      <c r="A210" s="23">
        <v>205</v>
      </c>
      <c r="B210" s="24" t="s">
        <v>2459</v>
      </c>
      <c r="C210" s="25" t="s">
        <v>18</v>
      </c>
      <c r="D210" s="25" t="s">
        <v>19</v>
      </c>
      <c r="E210" s="26" t="s">
        <v>28</v>
      </c>
      <c r="F210" s="24"/>
      <c r="G210" s="27">
        <v>1.85</v>
      </c>
      <c r="H210" s="39"/>
      <c r="I210" s="28">
        <f t="shared" si="9"/>
        <v>1.85</v>
      </c>
      <c r="J210" s="23" t="s">
        <v>2269</v>
      </c>
      <c r="K210" s="28">
        <f t="shared" si="10"/>
        <v>5.55</v>
      </c>
      <c r="L210" s="35">
        <f t="shared" si="11"/>
        <v>27.75</v>
      </c>
      <c r="M210" s="41"/>
    </row>
    <row r="211" spans="1:13">
      <c r="A211" s="23">
        <v>206</v>
      </c>
      <c r="B211" s="24" t="s">
        <v>2460</v>
      </c>
      <c r="C211" s="25" t="s">
        <v>18</v>
      </c>
      <c r="D211" s="25" t="s">
        <v>19</v>
      </c>
      <c r="E211" s="26" t="s">
        <v>31</v>
      </c>
      <c r="F211" s="24"/>
      <c r="G211" s="27">
        <v>0.76</v>
      </c>
      <c r="H211" s="39"/>
      <c r="I211" s="28">
        <f t="shared" si="9"/>
        <v>0.76</v>
      </c>
      <c r="J211" s="23" t="s">
        <v>2269</v>
      </c>
      <c r="K211" s="28">
        <f t="shared" si="10"/>
        <v>2.28</v>
      </c>
      <c r="L211" s="35">
        <f t="shared" si="11"/>
        <v>11.4</v>
      </c>
      <c r="M211" s="41"/>
    </row>
    <row r="212" spans="1:13">
      <c r="A212" s="23">
        <v>207</v>
      </c>
      <c r="B212" s="24" t="s">
        <v>2461</v>
      </c>
      <c r="C212" s="25" t="s">
        <v>18</v>
      </c>
      <c r="D212" s="25" t="s">
        <v>19</v>
      </c>
      <c r="E212" s="26" t="s">
        <v>39</v>
      </c>
      <c r="F212" s="24"/>
      <c r="G212" s="27">
        <v>2.58</v>
      </c>
      <c r="H212" s="39"/>
      <c r="I212" s="28">
        <f t="shared" si="9"/>
        <v>2.58</v>
      </c>
      <c r="J212" s="23" t="s">
        <v>2269</v>
      </c>
      <c r="K212" s="28">
        <f t="shared" si="10"/>
        <v>7.74</v>
      </c>
      <c r="L212" s="35">
        <f t="shared" si="11"/>
        <v>38.7</v>
      </c>
      <c r="M212" s="41"/>
    </row>
    <row r="213" spans="1:13">
      <c r="A213" s="23">
        <v>208</v>
      </c>
      <c r="B213" s="24" t="s">
        <v>2462</v>
      </c>
      <c r="C213" s="25" t="s">
        <v>18</v>
      </c>
      <c r="D213" s="25" t="s">
        <v>19</v>
      </c>
      <c r="E213" s="26" t="s">
        <v>24</v>
      </c>
      <c r="F213" s="24"/>
      <c r="G213" s="27">
        <v>1.46</v>
      </c>
      <c r="H213" s="39"/>
      <c r="I213" s="28">
        <f t="shared" si="9"/>
        <v>1.46</v>
      </c>
      <c r="J213" s="23" t="s">
        <v>2269</v>
      </c>
      <c r="K213" s="28">
        <f t="shared" si="10"/>
        <v>4.38</v>
      </c>
      <c r="L213" s="35">
        <f t="shared" si="11"/>
        <v>21.9</v>
      </c>
      <c r="M213" s="41"/>
    </row>
    <row r="214" spans="1:13">
      <c r="A214" s="23">
        <v>209</v>
      </c>
      <c r="B214" s="24" t="s">
        <v>1202</v>
      </c>
      <c r="C214" s="25" t="s">
        <v>18</v>
      </c>
      <c r="D214" s="25" t="s">
        <v>19</v>
      </c>
      <c r="E214" s="26" t="s">
        <v>41</v>
      </c>
      <c r="F214" s="24"/>
      <c r="G214" s="27">
        <v>0.73</v>
      </c>
      <c r="H214" s="39"/>
      <c r="I214" s="28">
        <f t="shared" si="9"/>
        <v>0.73</v>
      </c>
      <c r="J214" s="23" t="s">
        <v>2269</v>
      </c>
      <c r="K214" s="28">
        <f t="shared" si="10"/>
        <v>2.19</v>
      </c>
      <c r="L214" s="35">
        <f t="shared" si="11"/>
        <v>10.95</v>
      </c>
      <c r="M214" s="41"/>
    </row>
    <row r="215" spans="1:13">
      <c r="A215" s="23">
        <v>210</v>
      </c>
      <c r="B215" s="24" t="s">
        <v>2463</v>
      </c>
      <c r="C215" s="25" t="s">
        <v>18</v>
      </c>
      <c r="D215" s="25" t="s">
        <v>19</v>
      </c>
      <c r="E215" s="26" t="s">
        <v>33</v>
      </c>
      <c r="F215" s="24"/>
      <c r="G215" s="27">
        <v>1.85</v>
      </c>
      <c r="H215" s="39"/>
      <c r="I215" s="28">
        <f t="shared" si="9"/>
        <v>1.85</v>
      </c>
      <c r="J215" s="23" t="s">
        <v>2269</v>
      </c>
      <c r="K215" s="28">
        <f t="shared" si="10"/>
        <v>5.55</v>
      </c>
      <c r="L215" s="35">
        <f t="shared" si="11"/>
        <v>27.75</v>
      </c>
      <c r="M215" s="41"/>
    </row>
    <row r="216" spans="1:13">
      <c r="A216" s="23">
        <v>211</v>
      </c>
      <c r="B216" s="24" t="s">
        <v>2464</v>
      </c>
      <c r="C216" s="25" t="s">
        <v>18</v>
      </c>
      <c r="D216" s="25" t="s">
        <v>19</v>
      </c>
      <c r="E216" s="26" t="s">
        <v>24</v>
      </c>
      <c r="F216" s="24"/>
      <c r="G216" s="27">
        <v>2.02</v>
      </c>
      <c r="H216" s="39"/>
      <c r="I216" s="28">
        <f t="shared" si="9"/>
        <v>2.02</v>
      </c>
      <c r="J216" s="23" t="s">
        <v>2269</v>
      </c>
      <c r="K216" s="28">
        <f t="shared" si="10"/>
        <v>6.06</v>
      </c>
      <c r="L216" s="35">
        <f t="shared" si="11"/>
        <v>30.3</v>
      </c>
      <c r="M216" s="41"/>
    </row>
    <row r="217" spans="1:13">
      <c r="A217" s="23">
        <v>212</v>
      </c>
      <c r="B217" s="24" t="s">
        <v>2465</v>
      </c>
      <c r="C217" s="25" t="s">
        <v>18</v>
      </c>
      <c r="D217" s="25" t="s">
        <v>19</v>
      </c>
      <c r="E217" s="26" t="s">
        <v>28</v>
      </c>
      <c r="F217" s="24"/>
      <c r="G217" s="27">
        <v>0.9</v>
      </c>
      <c r="H217" s="39"/>
      <c r="I217" s="28">
        <f t="shared" si="9"/>
        <v>0.9</v>
      </c>
      <c r="J217" s="23" t="s">
        <v>2269</v>
      </c>
      <c r="K217" s="28">
        <f t="shared" si="10"/>
        <v>2.7</v>
      </c>
      <c r="L217" s="35">
        <f t="shared" si="11"/>
        <v>13.5</v>
      </c>
      <c r="M217" s="41"/>
    </row>
    <row r="218" spans="1:13">
      <c r="A218" s="23">
        <v>213</v>
      </c>
      <c r="B218" s="24" t="s">
        <v>2466</v>
      </c>
      <c r="C218" s="25" t="s">
        <v>18</v>
      </c>
      <c r="D218" s="25" t="s">
        <v>19</v>
      </c>
      <c r="E218" s="26" t="s">
        <v>45</v>
      </c>
      <c r="F218" s="24"/>
      <c r="G218" s="27">
        <v>2.1</v>
      </c>
      <c r="H218" s="39"/>
      <c r="I218" s="28">
        <f t="shared" si="9"/>
        <v>2.1</v>
      </c>
      <c r="J218" s="23" t="s">
        <v>2269</v>
      </c>
      <c r="K218" s="28">
        <f t="shared" si="10"/>
        <v>6.3</v>
      </c>
      <c r="L218" s="35">
        <f t="shared" si="11"/>
        <v>31.5</v>
      </c>
      <c r="M218" s="41"/>
    </row>
    <row r="219" spans="1:13">
      <c r="A219" s="23">
        <v>214</v>
      </c>
      <c r="B219" s="24" t="s">
        <v>2467</v>
      </c>
      <c r="C219" s="25" t="s">
        <v>18</v>
      </c>
      <c r="D219" s="25" t="s">
        <v>19</v>
      </c>
      <c r="E219" s="26" t="s">
        <v>35</v>
      </c>
      <c r="F219" s="24"/>
      <c r="G219" s="27">
        <v>0.76</v>
      </c>
      <c r="H219" s="39"/>
      <c r="I219" s="28">
        <f t="shared" si="9"/>
        <v>0.76</v>
      </c>
      <c r="J219" s="23" t="s">
        <v>2269</v>
      </c>
      <c r="K219" s="28">
        <f t="shared" si="10"/>
        <v>2.28</v>
      </c>
      <c r="L219" s="35">
        <f t="shared" si="11"/>
        <v>11.4</v>
      </c>
      <c r="M219" s="41"/>
    </row>
    <row r="220" spans="1:13">
      <c r="A220" s="23">
        <v>215</v>
      </c>
      <c r="B220" s="24" t="s">
        <v>2468</v>
      </c>
      <c r="C220" s="25" t="s">
        <v>18</v>
      </c>
      <c r="D220" s="25" t="s">
        <v>19</v>
      </c>
      <c r="E220" s="26" t="s">
        <v>41</v>
      </c>
      <c r="F220" s="24"/>
      <c r="G220" s="27">
        <v>2.15</v>
      </c>
      <c r="H220" s="39"/>
      <c r="I220" s="28">
        <f t="shared" si="9"/>
        <v>2.15</v>
      </c>
      <c r="J220" s="23" t="s">
        <v>2269</v>
      </c>
      <c r="K220" s="28">
        <f t="shared" si="10"/>
        <v>6.45</v>
      </c>
      <c r="L220" s="35">
        <f t="shared" si="11"/>
        <v>32.25</v>
      </c>
      <c r="M220" s="41"/>
    </row>
    <row r="221" spans="1:13">
      <c r="A221" s="23">
        <v>216</v>
      </c>
      <c r="B221" s="24" t="s">
        <v>2469</v>
      </c>
      <c r="C221" s="25" t="s">
        <v>18</v>
      </c>
      <c r="D221" s="25" t="s">
        <v>19</v>
      </c>
      <c r="E221" s="26" t="s">
        <v>45</v>
      </c>
      <c r="F221" s="24"/>
      <c r="G221" s="27">
        <v>0.76</v>
      </c>
      <c r="H221" s="39"/>
      <c r="I221" s="28">
        <f t="shared" si="9"/>
        <v>0.76</v>
      </c>
      <c r="J221" s="23" t="s">
        <v>2269</v>
      </c>
      <c r="K221" s="28">
        <f t="shared" si="10"/>
        <v>2.28</v>
      </c>
      <c r="L221" s="35">
        <f t="shared" si="11"/>
        <v>11.4</v>
      </c>
      <c r="M221" s="41"/>
    </row>
    <row r="222" spans="1:13">
      <c r="A222" s="23">
        <v>217</v>
      </c>
      <c r="B222" s="24" t="s">
        <v>2470</v>
      </c>
      <c r="C222" s="25" t="s">
        <v>18</v>
      </c>
      <c r="D222" s="25" t="s">
        <v>19</v>
      </c>
      <c r="E222" s="26" t="s">
        <v>35</v>
      </c>
      <c r="F222" s="24"/>
      <c r="G222" s="27">
        <v>2.48</v>
      </c>
      <c r="H222" s="39"/>
      <c r="I222" s="28">
        <f t="shared" si="9"/>
        <v>2.48</v>
      </c>
      <c r="J222" s="23" t="s">
        <v>2269</v>
      </c>
      <c r="K222" s="28">
        <f t="shared" si="10"/>
        <v>7.44</v>
      </c>
      <c r="L222" s="35">
        <f t="shared" si="11"/>
        <v>37.2</v>
      </c>
      <c r="M222" s="41"/>
    </row>
    <row r="223" spans="1:13">
      <c r="A223" s="23">
        <v>218</v>
      </c>
      <c r="B223" s="24" t="s">
        <v>2471</v>
      </c>
      <c r="C223" s="25" t="s">
        <v>18</v>
      </c>
      <c r="D223" s="25" t="s">
        <v>19</v>
      </c>
      <c r="E223" s="26" t="s">
        <v>35</v>
      </c>
      <c r="F223" s="24"/>
      <c r="G223" s="27">
        <v>2.02</v>
      </c>
      <c r="H223" s="39"/>
      <c r="I223" s="28">
        <f t="shared" si="9"/>
        <v>2.02</v>
      </c>
      <c r="J223" s="23" t="s">
        <v>2269</v>
      </c>
      <c r="K223" s="28">
        <f t="shared" si="10"/>
        <v>6.06</v>
      </c>
      <c r="L223" s="35">
        <f t="shared" si="11"/>
        <v>30.3</v>
      </c>
      <c r="M223" s="41"/>
    </row>
    <row r="224" spans="1:13">
      <c r="A224" s="23">
        <v>219</v>
      </c>
      <c r="B224" s="24" t="s">
        <v>2472</v>
      </c>
      <c r="C224" s="25" t="s">
        <v>18</v>
      </c>
      <c r="D224" s="25" t="s">
        <v>19</v>
      </c>
      <c r="E224" s="26" t="s">
        <v>20</v>
      </c>
      <c r="F224" s="24"/>
      <c r="G224" s="27">
        <v>3.35</v>
      </c>
      <c r="H224" s="39"/>
      <c r="I224" s="28">
        <f t="shared" si="9"/>
        <v>3.35</v>
      </c>
      <c r="J224" s="23" t="s">
        <v>2269</v>
      </c>
      <c r="K224" s="28">
        <f t="shared" si="10"/>
        <v>10.05</v>
      </c>
      <c r="L224" s="35">
        <f t="shared" si="11"/>
        <v>50.25</v>
      </c>
      <c r="M224" s="41"/>
    </row>
    <row r="225" spans="1:13">
      <c r="A225" s="23">
        <v>220</v>
      </c>
      <c r="B225" s="24" t="s">
        <v>2473</v>
      </c>
      <c r="C225" s="25" t="s">
        <v>18</v>
      </c>
      <c r="D225" s="25" t="s">
        <v>19</v>
      </c>
      <c r="E225" s="26" t="s">
        <v>41</v>
      </c>
      <c r="F225" s="24"/>
      <c r="G225" s="27">
        <v>1.94</v>
      </c>
      <c r="H225" s="39"/>
      <c r="I225" s="28">
        <f t="shared" si="9"/>
        <v>1.94</v>
      </c>
      <c r="J225" s="23" t="s">
        <v>2269</v>
      </c>
      <c r="K225" s="28">
        <f t="shared" si="10"/>
        <v>5.82</v>
      </c>
      <c r="L225" s="35">
        <f t="shared" si="11"/>
        <v>29.1</v>
      </c>
      <c r="M225" s="41"/>
    </row>
    <row r="226" spans="1:13">
      <c r="A226" s="23">
        <v>221</v>
      </c>
      <c r="B226" s="24" t="s">
        <v>2474</v>
      </c>
      <c r="C226" s="25" t="s">
        <v>18</v>
      </c>
      <c r="D226" s="25" t="s">
        <v>19</v>
      </c>
      <c r="E226" s="26" t="s">
        <v>28</v>
      </c>
      <c r="F226" s="24"/>
      <c r="G226" s="27">
        <v>2.15</v>
      </c>
      <c r="H226" s="39"/>
      <c r="I226" s="28">
        <f t="shared" si="9"/>
        <v>2.15</v>
      </c>
      <c r="J226" s="23" t="s">
        <v>2269</v>
      </c>
      <c r="K226" s="28">
        <f t="shared" si="10"/>
        <v>6.45</v>
      </c>
      <c r="L226" s="35">
        <f t="shared" si="11"/>
        <v>32.25</v>
      </c>
      <c r="M226" s="41"/>
    </row>
    <row r="227" spans="1:13">
      <c r="A227" s="23">
        <v>222</v>
      </c>
      <c r="B227" s="24" t="s">
        <v>2475</v>
      </c>
      <c r="C227" s="25" t="s">
        <v>18</v>
      </c>
      <c r="D227" s="25" t="s">
        <v>19</v>
      </c>
      <c r="E227" s="26" t="s">
        <v>20</v>
      </c>
      <c r="F227" s="24"/>
      <c r="G227" s="27">
        <v>0.8</v>
      </c>
      <c r="H227" s="39"/>
      <c r="I227" s="28">
        <f t="shared" si="9"/>
        <v>0.8</v>
      </c>
      <c r="J227" s="23" t="s">
        <v>2269</v>
      </c>
      <c r="K227" s="28">
        <f t="shared" si="10"/>
        <v>2.4</v>
      </c>
      <c r="L227" s="35">
        <f t="shared" si="11"/>
        <v>12</v>
      </c>
      <c r="M227" s="41"/>
    </row>
    <row r="228" spans="1:13">
      <c r="A228" s="23">
        <v>223</v>
      </c>
      <c r="B228" s="24" t="s">
        <v>2476</v>
      </c>
      <c r="C228" s="25" t="s">
        <v>18</v>
      </c>
      <c r="D228" s="25" t="s">
        <v>19</v>
      </c>
      <c r="E228" s="26" t="s">
        <v>31</v>
      </c>
      <c r="F228" s="24"/>
      <c r="G228" s="27">
        <v>0.5</v>
      </c>
      <c r="H228" s="39"/>
      <c r="I228" s="28">
        <f t="shared" si="9"/>
        <v>0.5</v>
      </c>
      <c r="J228" s="23" t="s">
        <v>2269</v>
      </c>
      <c r="K228" s="28">
        <f t="shared" si="10"/>
        <v>1.5</v>
      </c>
      <c r="L228" s="35">
        <f t="shared" si="11"/>
        <v>7.5</v>
      </c>
      <c r="M228" s="41"/>
    </row>
    <row r="229" spans="1:13">
      <c r="A229" s="23">
        <v>224</v>
      </c>
      <c r="B229" s="24" t="s">
        <v>2477</v>
      </c>
      <c r="C229" s="25" t="s">
        <v>18</v>
      </c>
      <c r="D229" s="25" t="s">
        <v>19</v>
      </c>
      <c r="E229" s="26" t="s">
        <v>45</v>
      </c>
      <c r="F229" s="24"/>
      <c r="G229" s="27">
        <v>0.5</v>
      </c>
      <c r="H229" s="39"/>
      <c r="I229" s="28">
        <f t="shared" si="9"/>
        <v>0.5</v>
      </c>
      <c r="J229" s="23" t="s">
        <v>2269</v>
      </c>
      <c r="K229" s="28">
        <f t="shared" si="10"/>
        <v>1.5</v>
      </c>
      <c r="L229" s="35">
        <f t="shared" si="11"/>
        <v>7.5</v>
      </c>
      <c r="M229" s="41"/>
    </row>
    <row r="230" spans="1:13">
      <c r="A230" s="23">
        <v>225</v>
      </c>
      <c r="B230" s="24" t="s">
        <v>2478</v>
      </c>
      <c r="C230" s="25" t="s">
        <v>18</v>
      </c>
      <c r="D230" s="25" t="s">
        <v>19</v>
      </c>
      <c r="E230" s="26" t="s">
        <v>24</v>
      </c>
      <c r="F230" s="24"/>
      <c r="G230" s="27">
        <v>2.15</v>
      </c>
      <c r="H230" s="39"/>
      <c r="I230" s="28">
        <f t="shared" si="9"/>
        <v>2.15</v>
      </c>
      <c r="J230" s="23" t="s">
        <v>2269</v>
      </c>
      <c r="K230" s="28">
        <f t="shared" si="10"/>
        <v>6.45</v>
      </c>
      <c r="L230" s="35">
        <f t="shared" si="11"/>
        <v>32.25</v>
      </c>
      <c r="M230" s="41"/>
    </row>
    <row r="231" spans="1:13">
      <c r="A231" s="23">
        <v>226</v>
      </c>
      <c r="B231" s="24" t="s">
        <v>2479</v>
      </c>
      <c r="C231" s="25" t="s">
        <v>18</v>
      </c>
      <c r="D231" s="25" t="s">
        <v>19</v>
      </c>
      <c r="E231" s="26" t="s">
        <v>20</v>
      </c>
      <c r="F231" s="24"/>
      <c r="G231" s="27">
        <v>1.02</v>
      </c>
      <c r="H231" s="39"/>
      <c r="I231" s="28">
        <f t="shared" si="9"/>
        <v>1.02</v>
      </c>
      <c r="J231" s="23" t="s">
        <v>2269</v>
      </c>
      <c r="K231" s="28">
        <f t="shared" si="10"/>
        <v>3.06</v>
      </c>
      <c r="L231" s="35">
        <f t="shared" si="11"/>
        <v>15.3</v>
      </c>
      <c r="M231" s="41"/>
    </row>
    <row r="232" spans="1:13">
      <c r="A232" s="23">
        <v>227</v>
      </c>
      <c r="B232" s="24" t="s">
        <v>2480</v>
      </c>
      <c r="C232" s="25" t="s">
        <v>18</v>
      </c>
      <c r="D232" s="25" t="s">
        <v>19</v>
      </c>
      <c r="E232" s="26" t="s">
        <v>20</v>
      </c>
      <c r="F232" s="24"/>
      <c r="G232" s="27">
        <v>0.72</v>
      </c>
      <c r="H232" s="39"/>
      <c r="I232" s="28">
        <f t="shared" si="9"/>
        <v>0.72</v>
      </c>
      <c r="J232" s="23" t="s">
        <v>2269</v>
      </c>
      <c r="K232" s="28">
        <f t="shared" si="10"/>
        <v>2.16</v>
      </c>
      <c r="L232" s="35">
        <f t="shared" si="11"/>
        <v>10.8</v>
      </c>
      <c r="M232" s="41"/>
    </row>
    <row r="233" spans="1:13">
      <c r="A233" s="23">
        <v>228</v>
      </c>
      <c r="B233" s="24" t="s">
        <v>2481</v>
      </c>
      <c r="C233" s="25" t="s">
        <v>18</v>
      </c>
      <c r="D233" s="25" t="s">
        <v>19</v>
      </c>
      <c r="E233" s="26" t="s">
        <v>20</v>
      </c>
      <c r="F233" s="24"/>
      <c r="G233" s="27">
        <v>1.08</v>
      </c>
      <c r="H233" s="39"/>
      <c r="I233" s="28">
        <f t="shared" si="9"/>
        <v>1.08</v>
      </c>
      <c r="J233" s="23" t="s">
        <v>2269</v>
      </c>
      <c r="K233" s="28">
        <f t="shared" si="10"/>
        <v>3.24</v>
      </c>
      <c r="L233" s="35">
        <f t="shared" si="11"/>
        <v>16.2</v>
      </c>
      <c r="M233" s="41"/>
    </row>
    <row r="234" spans="1:13">
      <c r="A234" s="23">
        <v>229</v>
      </c>
      <c r="B234" s="24" t="s">
        <v>2482</v>
      </c>
      <c r="C234" s="25" t="s">
        <v>18</v>
      </c>
      <c r="D234" s="25" t="s">
        <v>19</v>
      </c>
      <c r="E234" s="26" t="s">
        <v>24</v>
      </c>
      <c r="F234" s="24"/>
      <c r="G234" s="27">
        <v>2.51</v>
      </c>
      <c r="H234" s="39"/>
      <c r="I234" s="28">
        <f t="shared" si="9"/>
        <v>2.51</v>
      </c>
      <c r="J234" s="23" t="s">
        <v>2269</v>
      </c>
      <c r="K234" s="28">
        <f t="shared" si="10"/>
        <v>7.53</v>
      </c>
      <c r="L234" s="35">
        <f t="shared" si="11"/>
        <v>37.65</v>
      </c>
      <c r="M234" s="41"/>
    </row>
    <row r="235" spans="1:13">
      <c r="A235" s="23" t="s">
        <v>16</v>
      </c>
      <c r="B235" s="38"/>
      <c r="C235" s="42"/>
      <c r="D235" s="38"/>
      <c r="E235" s="38"/>
      <c r="F235" s="38"/>
      <c r="G235" s="43">
        <f>SUM(G6:G234)</f>
        <v>399.04</v>
      </c>
      <c r="H235" s="43"/>
      <c r="I235" s="43">
        <f t="shared" si="9"/>
        <v>399.04</v>
      </c>
      <c r="J235" s="26"/>
      <c r="K235" s="44">
        <f>G235*3</f>
        <v>1197.12</v>
      </c>
      <c r="L235" s="43">
        <f>G235*15</f>
        <v>5985.6</v>
      </c>
      <c r="M235" s="38"/>
    </row>
    <row r="239" spans="13:13">
      <c r="M239" s="45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M127"/>
  <sheetViews>
    <sheetView tabSelected="1" topLeftCell="A6" workbookViewId="0">
      <selection activeCell="P6" sqref="P$1:P$1048576"/>
    </sheetView>
  </sheetViews>
  <sheetFormatPr defaultColWidth="9" defaultRowHeight="13.5"/>
  <cols>
    <col min="1" max="1" width="5.125" style="3" customWidth="1"/>
    <col min="2" max="2" width="9" style="3"/>
    <col min="3" max="3" width="17.75" style="4" customWidth="1"/>
    <col min="4" max="4" width="17.25" style="3" customWidth="1"/>
    <col min="5" max="5" width="11.375" style="3" customWidth="1"/>
    <col min="6" max="6" width="7.5" style="3" customWidth="1"/>
    <col min="7" max="7" width="9" style="3"/>
    <col min="8" max="8" width="7.375" style="5" customWidth="1"/>
    <col min="9" max="10" width="9" style="3"/>
    <col min="11" max="11" width="9.375" style="5"/>
    <col min="12" max="12" width="10.375" style="3"/>
    <col min="13" max="16384" width="9" style="3"/>
  </cols>
  <sheetData>
    <row r="1" spans="1:13">
      <c r="A1" s="6"/>
      <c r="B1" s="6"/>
      <c r="C1" s="7"/>
      <c r="D1" s="6"/>
      <c r="E1" s="6"/>
      <c r="F1" s="8"/>
      <c r="G1" s="8"/>
      <c r="H1" s="9"/>
      <c r="I1" s="8"/>
      <c r="J1" s="8"/>
      <c r="K1" s="9"/>
      <c r="L1" s="8"/>
      <c r="M1" s="8"/>
    </row>
    <row r="2" ht="20.25" spans="1:13">
      <c r="A2" s="10" t="s">
        <v>2483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>
      <c r="A3" s="11"/>
      <c r="B3" s="12" t="s">
        <v>1</v>
      </c>
      <c r="C3" s="13"/>
      <c r="D3" s="11"/>
      <c r="E3" s="11"/>
      <c r="F3" s="11"/>
      <c r="G3" s="11"/>
      <c r="H3" s="14"/>
      <c r="I3" s="11"/>
      <c r="J3" s="31" t="s">
        <v>2</v>
      </c>
      <c r="K3" s="31"/>
      <c r="L3" s="11"/>
      <c r="M3" s="31"/>
    </row>
    <row r="4" s="1" customFormat="1" spans="1:13">
      <c r="A4" s="15" t="s">
        <v>3</v>
      </c>
      <c r="B4" s="15" t="s">
        <v>4</v>
      </c>
      <c r="C4" s="16" t="s">
        <v>5</v>
      </c>
      <c r="D4" s="15" t="s">
        <v>6</v>
      </c>
      <c r="E4" s="15" t="s">
        <v>7</v>
      </c>
      <c r="F4" s="17" t="s">
        <v>8</v>
      </c>
      <c r="G4" s="18"/>
      <c r="H4" s="18"/>
      <c r="I4" s="32"/>
      <c r="J4" s="15" t="s">
        <v>9</v>
      </c>
      <c r="K4" s="33" t="s">
        <v>10</v>
      </c>
      <c r="L4" s="15" t="s">
        <v>11</v>
      </c>
      <c r="M4" s="15" t="s">
        <v>12</v>
      </c>
    </row>
    <row r="5" s="1" customFormat="1" spans="1:13">
      <c r="A5" s="19"/>
      <c r="B5" s="19"/>
      <c r="C5" s="20"/>
      <c r="D5" s="19"/>
      <c r="E5" s="19"/>
      <c r="F5" s="21" t="s">
        <v>13</v>
      </c>
      <c r="G5" s="21" t="s">
        <v>14</v>
      </c>
      <c r="H5" s="22" t="s">
        <v>15</v>
      </c>
      <c r="I5" s="21" t="s">
        <v>16</v>
      </c>
      <c r="J5" s="19"/>
      <c r="K5" s="34"/>
      <c r="L5" s="19"/>
      <c r="M5" s="19"/>
    </row>
    <row r="6" spans="1:13">
      <c r="A6" s="23">
        <v>1</v>
      </c>
      <c r="B6" s="24" t="s">
        <v>2484</v>
      </c>
      <c r="C6" s="25" t="s">
        <v>18</v>
      </c>
      <c r="D6" s="25" t="s">
        <v>19</v>
      </c>
      <c r="E6" s="26" t="s">
        <v>33</v>
      </c>
      <c r="F6" s="24"/>
      <c r="G6" s="27">
        <v>7.26</v>
      </c>
      <c r="H6" s="28"/>
      <c r="I6" s="28">
        <f t="shared" ref="I6:I69" si="0">G6</f>
        <v>7.26</v>
      </c>
      <c r="J6" s="23" t="s">
        <v>2485</v>
      </c>
      <c r="K6" s="28">
        <f t="shared" ref="K6:K69" si="1">I6*3</f>
        <v>21.78</v>
      </c>
      <c r="L6" s="35">
        <f t="shared" ref="L6:L69" si="2">I6*15</f>
        <v>108.9</v>
      </c>
      <c r="M6" s="23"/>
    </row>
    <row r="7" spans="1:13">
      <c r="A7" s="23">
        <v>2</v>
      </c>
      <c r="B7" s="24" t="s">
        <v>2486</v>
      </c>
      <c r="C7" s="25" t="s">
        <v>18</v>
      </c>
      <c r="D7" s="25" t="s">
        <v>19</v>
      </c>
      <c r="E7" s="26" t="s">
        <v>28</v>
      </c>
      <c r="F7" s="24"/>
      <c r="G7" s="27">
        <v>13.01</v>
      </c>
      <c r="H7" s="28"/>
      <c r="I7" s="28">
        <f t="shared" si="0"/>
        <v>13.01</v>
      </c>
      <c r="J7" s="23" t="s">
        <v>2485</v>
      </c>
      <c r="K7" s="28">
        <f t="shared" si="1"/>
        <v>39.03</v>
      </c>
      <c r="L7" s="35">
        <f t="shared" si="2"/>
        <v>195.15</v>
      </c>
      <c r="M7" s="23"/>
    </row>
    <row r="8" spans="1:13">
      <c r="A8" s="23">
        <v>3</v>
      </c>
      <c r="B8" s="24" t="s">
        <v>2487</v>
      </c>
      <c r="C8" s="25" t="s">
        <v>18</v>
      </c>
      <c r="D8" s="25" t="s">
        <v>19</v>
      </c>
      <c r="E8" s="26" t="s">
        <v>39</v>
      </c>
      <c r="F8" s="24"/>
      <c r="G8" s="27">
        <v>9.29</v>
      </c>
      <c r="H8" s="28"/>
      <c r="I8" s="28">
        <f t="shared" si="0"/>
        <v>9.29</v>
      </c>
      <c r="J8" s="23" t="s">
        <v>2485</v>
      </c>
      <c r="K8" s="28">
        <f t="shared" si="1"/>
        <v>27.87</v>
      </c>
      <c r="L8" s="35">
        <f t="shared" si="2"/>
        <v>139.35</v>
      </c>
      <c r="M8" s="23"/>
    </row>
    <row r="9" spans="1:13">
      <c r="A9" s="23">
        <v>4</v>
      </c>
      <c r="B9" s="24" t="s">
        <v>2488</v>
      </c>
      <c r="C9" s="25" t="s">
        <v>18</v>
      </c>
      <c r="D9" s="25" t="s">
        <v>19</v>
      </c>
      <c r="E9" s="26" t="s">
        <v>24</v>
      </c>
      <c r="F9" s="24"/>
      <c r="G9" s="27">
        <v>6.2</v>
      </c>
      <c r="H9" s="28"/>
      <c r="I9" s="28">
        <f t="shared" si="0"/>
        <v>6.2</v>
      </c>
      <c r="J9" s="23" t="s">
        <v>2485</v>
      </c>
      <c r="K9" s="28">
        <f t="shared" si="1"/>
        <v>18.6</v>
      </c>
      <c r="L9" s="35">
        <f t="shared" si="2"/>
        <v>93</v>
      </c>
      <c r="M9" s="23"/>
    </row>
    <row r="10" spans="1:13">
      <c r="A10" s="23">
        <v>5</v>
      </c>
      <c r="B10" s="24" t="s">
        <v>2489</v>
      </c>
      <c r="C10" s="25" t="s">
        <v>18</v>
      </c>
      <c r="D10" s="25" t="s">
        <v>19</v>
      </c>
      <c r="E10" s="26" t="s">
        <v>20</v>
      </c>
      <c r="F10" s="24"/>
      <c r="G10" s="27">
        <v>5.16</v>
      </c>
      <c r="H10" s="28"/>
      <c r="I10" s="28">
        <f t="shared" si="0"/>
        <v>5.16</v>
      </c>
      <c r="J10" s="23" t="s">
        <v>2485</v>
      </c>
      <c r="K10" s="28">
        <f t="shared" si="1"/>
        <v>15.48</v>
      </c>
      <c r="L10" s="35">
        <f t="shared" si="2"/>
        <v>77.4</v>
      </c>
      <c r="M10" s="23"/>
    </row>
    <row r="11" spans="1:13">
      <c r="A11" s="23">
        <v>6</v>
      </c>
      <c r="B11" s="24" t="s">
        <v>2490</v>
      </c>
      <c r="C11" s="25" t="s">
        <v>18</v>
      </c>
      <c r="D11" s="25" t="s">
        <v>19</v>
      </c>
      <c r="E11" s="26" t="s">
        <v>24</v>
      </c>
      <c r="F11" s="24"/>
      <c r="G11" s="27">
        <v>3.53</v>
      </c>
      <c r="H11" s="28"/>
      <c r="I11" s="28">
        <f t="shared" si="0"/>
        <v>3.53</v>
      </c>
      <c r="J11" s="23" t="s">
        <v>2485</v>
      </c>
      <c r="K11" s="28">
        <f t="shared" si="1"/>
        <v>10.59</v>
      </c>
      <c r="L11" s="35">
        <f t="shared" si="2"/>
        <v>52.95</v>
      </c>
      <c r="M11" s="23"/>
    </row>
    <row r="12" spans="1:13">
      <c r="A12" s="23">
        <v>7</v>
      </c>
      <c r="B12" s="24" t="s">
        <v>2491</v>
      </c>
      <c r="C12" s="25" t="s">
        <v>18</v>
      </c>
      <c r="D12" s="25" t="s">
        <v>19</v>
      </c>
      <c r="E12" s="26" t="s">
        <v>33</v>
      </c>
      <c r="F12" s="24"/>
      <c r="G12" s="27">
        <v>4.55</v>
      </c>
      <c r="H12" s="28"/>
      <c r="I12" s="28">
        <f t="shared" si="0"/>
        <v>4.55</v>
      </c>
      <c r="J12" s="23" t="s">
        <v>2485</v>
      </c>
      <c r="K12" s="28">
        <f t="shared" si="1"/>
        <v>13.65</v>
      </c>
      <c r="L12" s="35">
        <f t="shared" si="2"/>
        <v>68.25</v>
      </c>
      <c r="M12" s="23"/>
    </row>
    <row r="13" spans="1:13">
      <c r="A13" s="23">
        <v>8</v>
      </c>
      <c r="B13" s="24" t="s">
        <v>2492</v>
      </c>
      <c r="C13" s="25" t="s">
        <v>18</v>
      </c>
      <c r="D13" s="25" t="s">
        <v>19</v>
      </c>
      <c r="E13" s="26" t="s">
        <v>33</v>
      </c>
      <c r="F13" s="24"/>
      <c r="G13" s="27">
        <v>9.1</v>
      </c>
      <c r="H13" s="28"/>
      <c r="I13" s="28">
        <f t="shared" si="0"/>
        <v>9.1</v>
      </c>
      <c r="J13" s="23" t="s">
        <v>2485</v>
      </c>
      <c r="K13" s="28">
        <f t="shared" si="1"/>
        <v>27.3</v>
      </c>
      <c r="L13" s="35">
        <f t="shared" si="2"/>
        <v>136.5</v>
      </c>
      <c r="M13" s="23"/>
    </row>
    <row r="14" spans="1:13">
      <c r="A14" s="23">
        <v>9</v>
      </c>
      <c r="B14" s="24" t="s">
        <v>2493</v>
      </c>
      <c r="C14" s="25" t="s">
        <v>18</v>
      </c>
      <c r="D14" s="25" t="s">
        <v>19</v>
      </c>
      <c r="E14" s="26" t="s">
        <v>20</v>
      </c>
      <c r="F14" s="24"/>
      <c r="G14" s="27">
        <v>4.44</v>
      </c>
      <c r="H14" s="28"/>
      <c r="I14" s="28">
        <f t="shared" si="0"/>
        <v>4.44</v>
      </c>
      <c r="J14" s="23" t="s">
        <v>2485</v>
      </c>
      <c r="K14" s="28">
        <f t="shared" si="1"/>
        <v>13.32</v>
      </c>
      <c r="L14" s="35">
        <f t="shared" si="2"/>
        <v>66.6</v>
      </c>
      <c r="M14" s="23"/>
    </row>
    <row r="15" spans="1:13">
      <c r="A15" s="23">
        <v>10</v>
      </c>
      <c r="B15" s="24" t="s">
        <v>2494</v>
      </c>
      <c r="C15" s="25" t="s">
        <v>18</v>
      </c>
      <c r="D15" s="25" t="s">
        <v>19</v>
      </c>
      <c r="E15" s="26" t="s">
        <v>31</v>
      </c>
      <c r="F15" s="24"/>
      <c r="G15" s="27">
        <v>3.94</v>
      </c>
      <c r="H15" s="28"/>
      <c r="I15" s="28">
        <f t="shared" si="0"/>
        <v>3.94</v>
      </c>
      <c r="J15" s="23" t="s">
        <v>2485</v>
      </c>
      <c r="K15" s="28">
        <f t="shared" si="1"/>
        <v>11.82</v>
      </c>
      <c r="L15" s="35">
        <f t="shared" si="2"/>
        <v>59.1</v>
      </c>
      <c r="M15" s="23"/>
    </row>
    <row r="16" spans="1:13">
      <c r="A16" s="23">
        <v>11</v>
      </c>
      <c r="B16" s="24" t="s">
        <v>2495</v>
      </c>
      <c r="C16" s="25" t="s">
        <v>18</v>
      </c>
      <c r="D16" s="25" t="s">
        <v>19</v>
      </c>
      <c r="E16" s="26" t="s">
        <v>24</v>
      </c>
      <c r="F16" s="24"/>
      <c r="G16" s="27">
        <v>2.96</v>
      </c>
      <c r="H16" s="28"/>
      <c r="I16" s="28">
        <f t="shared" si="0"/>
        <v>2.96</v>
      </c>
      <c r="J16" s="23" t="s">
        <v>2485</v>
      </c>
      <c r="K16" s="28">
        <f t="shared" si="1"/>
        <v>8.88</v>
      </c>
      <c r="L16" s="35">
        <f t="shared" si="2"/>
        <v>44.4</v>
      </c>
      <c r="M16" s="23"/>
    </row>
    <row r="17" spans="1:13">
      <c r="A17" s="23">
        <v>12</v>
      </c>
      <c r="B17" s="24" t="s">
        <v>2496</v>
      </c>
      <c r="C17" s="25" t="s">
        <v>18</v>
      </c>
      <c r="D17" s="25" t="s">
        <v>19</v>
      </c>
      <c r="E17" s="26" t="s">
        <v>45</v>
      </c>
      <c r="F17" s="24"/>
      <c r="G17" s="27">
        <v>1.96</v>
      </c>
      <c r="H17" s="28"/>
      <c r="I17" s="28">
        <f t="shared" si="0"/>
        <v>1.96</v>
      </c>
      <c r="J17" s="23" t="s">
        <v>2485</v>
      </c>
      <c r="K17" s="28">
        <f t="shared" si="1"/>
        <v>5.88</v>
      </c>
      <c r="L17" s="35">
        <f t="shared" si="2"/>
        <v>29.4</v>
      </c>
      <c r="M17" s="23"/>
    </row>
    <row r="18" spans="1:13">
      <c r="A18" s="23">
        <v>13</v>
      </c>
      <c r="B18" s="24" t="s">
        <v>2497</v>
      </c>
      <c r="C18" s="25" t="s">
        <v>18</v>
      </c>
      <c r="D18" s="25" t="s">
        <v>19</v>
      </c>
      <c r="E18" s="26" t="s">
        <v>28</v>
      </c>
      <c r="F18" s="24"/>
      <c r="G18" s="27">
        <v>4.93</v>
      </c>
      <c r="H18" s="28"/>
      <c r="I18" s="28">
        <f t="shared" si="0"/>
        <v>4.93</v>
      </c>
      <c r="J18" s="23" t="s">
        <v>2485</v>
      </c>
      <c r="K18" s="28">
        <f t="shared" si="1"/>
        <v>14.79</v>
      </c>
      <c r="L18" s="35">
        <f t="shared" si="2"/>
        <v>73.95</v>
      </c>
      <c r="M18" s="23"/>
    </row>
    <row r="19" spans="1:13">
      <c r="A19" s="23">
        <v>14</v>
      </c>
      <c r="B19" s="24" t="s">
        <v>2498</v>
      </c>
      <c r="C19" s="25" t="s">
        <v>18</v>
      </c>
      <c r="D19" s="25" t="s">
        <v>19</v>
      </c>
      <c r="E19" s="26" t="s">
        <v>20</v>
      </c>
      <c r="F19" s="24"/>
      <c r="G19" s="27">
        <v>3.94</v>
      </c>
      <c r="H19" s="28"/>
      <c r="I19" s="28">
        <f t="shared" si="0"/>
        <v>3.94</v>
      </c>
      <c r="J19" s="23" t="s">
        <v>2485</v>
      </c>
      <c r="K19" s="28">
        <f t="shared" si="1"/>
        <v>11.82</v>
      </c>
      <c r="L19" s="35">
        <f t="shared" si="2"/>
        <v>59.1</v>
      </c>
      <c r="M19" s="23"/>
    </row>
    <row r="20" spans="1:13">
      <c r="A20" s="23">
        <v>15</v>
      </c>
      <c r="B20" s="40" t="s">
        <v>2499</v>
      </c>
      <c r="C20" s="25" t="s">
        <v>18</v>
      </c>
      <c r="D20" s="25" t="s">
        <v>19</v>
      </c>
      <c r="E20" s="26" t="s">
        <v>33</v>
      </c>
      <c r="F20" s="24"/>
      <c r="G20" s="27">
        <v>8.89</v>
      </c>
      <c r="H20" s="28"/>
      <c r="I20" s="28">
        <f t="shared" si="0"/>
        <v>8.89</v>
      </c>
      <c r="J20" s="23" t="s">
        <v>2485</v>
      </c>
      <c r="K20" s="28">
        <f t="shared" si="1"/>
        <v>26.67</v>
      </c>
      <c r="L20" s="35">
        <f t="shared" si="2"/>
        <v>133.35</v>
      </c>
      <c r="M20" s="23"/>
    </row>
    <row r="21" spans="1:13">
      <c r="A21" s="23">
        <v>16</v>
      </c>
      <c r="B21" s="24" t="s">
        <v>2500</v>
      </c>
      <c r="C21" s="25" t="s">
        <v>18</v>
      </c>
      <c r="D21" s="25" t="s">
        <v>19</v>
      </c>
      <c r="E21" s="26" t="s">
        <v>24</v>
      </c>
      <c r="F21" s="24"/>
      <c r="G21" s="27">
        <v>3.94</v>
      </c>
      <c r="H21" s="28"/>
      <c r="I21" s="28">
        <f t="shared" si="0"/>
        <v>3.94</v>
      </c>
      <c r="J21" s="23" t="s">
        <v>2485</v>
      </c>
      <c r="K21" s="28">
        <f t="shared" si="1"/>
        <v>11.82</v>
      </c>
      <c r="L21" s="35">
        <f t="shared" si="2"/>
        <v>59.1</v>
      </c>
      <c r="M21" s="23"/>
    </row>
    <row r="22" spans="1:13">
      <c r="A22" s="23">
        <v>17</v>
      </c>
      <c r="B22" s="24" t="s">
        <v>2501</v>
      </c>
      <c r="C22" s="25" t="s">
        <v>18</v>
      </c>
      <c r="D22" s="25" t="s">
        <v>19</v>
      </c>
      <c r="E22" s="26" t="s">
        <v>45</v>
      </c>
      <c r="F22" s="24"/>
      <c r="G22" s="27">
        <v>2.96</v>
      </c>
      <c r="H22" s="28"/>
      <c r="I22" s="28">
        <f t="shared" si="0"/>
        <v>2.96</v>
      </c>
      <c r="J22" s="23" t="s">
        <v>2485</v>
      </c>
      <c r="K22" s="28">
        <f t="shared" si="1"/>
        <v>8.88</v>
      </c>
      <c r="L22" s="35">
        <f t="shared" si="2"/>
        <v>44.4</v>
      </c>
      <c r="M22" s="23"/>
    </row>
    <row r="23" spans="1:13">
      <c r="A23" s="23">
        <v>18</v>
      </c>
      <c r="B23" s="24" t="s">
        <v>2502</v>
      </c>
      <c r="C23" s="25" t="s">
        <v>18</v>
      </c>
      <c r="D23" s="25" t="s">
        <v>19</v>
      </c>
      <c r="E23" s="26" t="s">
        <v>35</v>
      </c>
      <c r="F23" s="24"/>
      <c r="G23" s="27">
        <v>3.94</v>
      </c>
      <c r="H23" s="28"/>
      <c r="I23" s="28">
        <f t="shared" si="0"/>
        <v>3.94</v>
      </c>
      <c r="J23" s="23" t="s">
        <v>2485</v>
      </c>
      <c r="K23" s="28">
        <f t="shared" si="1"/>
        <v>11.82</v>
      </c>
      <c r="L23" s="35">
        <f t="shared" si="2"/>
        <v>59.1</v>
      </c>
      <c r="M23" s="23"/>
    </row>
    <row r="24" spans="1:13">
      <c r="A24" s="23">
        <v>19</v>
      </c>
      <c r="B24" s="24" t="s">
        <v>469</v>
      </c>
      <c r="C24" s="25" t="s">
        <v>18</v>
      </c>
      <c r="D24" s="25" t="s">
        <v>19</v>
      </c>
      <c r="E24" s="26" t="s">
        <v>28</v>
      </c>
      <c r="F24" s="24"/>
      <c r="G24" s="27">
        <v>6.91</v>
      </c>
      <c r="H24" s="28"/>
      <c r="I24" s="28">
        <f t="shared" si="0"/>
        <v>6.91</v>
      </c>
      <c r="J24" s="23" t="s">
        <v>2485</v>
      </c>
      <c r="K24" s="28">
        <f t="shared" si="1"/>
        <v>20.73</v>
      </c>
      <c r="L24" s="35">
        <f t="shared" si="2"/>
        <v>103.65</v>
      </c>
      <c r="M24" s="23"/>
    </row>
    <row r="25" spans="1:13">
      <c r="A25" s="23">
        <v>20</v>
      </c>
      <c r="B25" s="24" t="s">
        <v>2503</v>
      </c>
      <c r="C25" s="25" t="s">
        <v>18</v>
      </c>
      <c r="D25" s="25" t="s">
        <v>19</v>
      </c>
      <c r="E25" s="26" t="s">
        <v>35</v>
      </c>
      <c r="F25" s="24"/>
      <c r="G25" s="27">
        <v>3.94</v>
      </c>
      <c r="H25" s="28"/>
      <c r="I25" s="28">
        <f t="shared" si="0"/>
        <v>3.94</v>
      </c>
      <c r="J25" s="23" t="s">
        <v>2485</v>
      </c>
      <c r="K25" s="28">
        <f t="shared" si="1"/>
        <v>11.82</v>
      </c>
      <c r="L25" s="35">
        <f t="shared" si="2"/>
        <v>59.1</v>
      </c>
      <c r="M25" s="23"/>
    </row>
    <row r="26" spans="1:13">
      <c r="A26" s="23">
        <v>21</v>
      </c>
      <c r="B26" s="24" t="s">
        <v>2504</v>
      </c>
      <c r="C26" s="25" t="s">
        <v>18</v>
      </c>
      <c r="D26" s="25" t="s">
        <v>19</v>
      </c>
      <c r="E26" s="26" t="s">
        <v>41</v>
      </c>
      <c r="F26" s="24"/>
      <c r="G26" s="27">
        <v>6.91</v>
      </c>
      <c r="H26" s="28"/>
      <c r="I26" s="28">
        <f t="shared" si="0"/>
        <v>6.91</v>
      </c>
      <c r="J26" s="23" t="s">
        <v>2485</v>
      </c>
      <c r="K26" s="28">
        <f t="shared" si="1"/>
        <v>20.73</v>
      </c>
      <c r="L26" s="35">
        <f t="shared" si="2"/>
        <v>103.65</v>
      </c>
      <c r="M26" s="23"/>
    </row>
    <row r="27" spans="1:13">
      <c r="A27" s="23">
        <v>22</v>
      </c>
      <c r="B27" s="24" t="s">
        <v>2505</v>
      </c>
      <c r="C27" s="25" t="s">
        <v>18</v>
      </c>
      <c r="D27" s="25" t="s">
        <v>19</v>
      </c>
      <c r="E27" s="26" t="s">
        <v>31</v>
      </c>
      <c r="F27" s="24"/>
      <c r="G27" s="27">
        <v>2.2</v>
      </c>
      <c r="H27" s="28"/>
      <c r="I27" s="28">
        <f t="shared" si="0"/>
        <v>2.2</v>
      </c>
      <c r="J27" s="23" t="s">
        <v>2485</v>
      </c>
      <c r="K27" s="28">
        <f t="shared" si="1"/>
        <v>6.6</v>
      </c>
      <c r="L27" s="35">
        <f t="shared" si="2"/>
        <v>33</v>
      </c>
      <c r="M27" s="23"/>
    </row>
    <row r="28" spans="1:13">
      <c r="A28" s="23">
        <v>23</v>
      </c>
      <c r="B28" s="24" t="s">
        <v>2506</v>
      </c>
      <c r="C28" s="25" t="s">
        <v>18</v>
      </c>
      <c r="D28" s="25" t="s">
        <v>19</v>
      </c>
      <c r="E28" s="26" t="s">
        <v>45</v>
      </c>
      <c r="F28" s="24"/>
      <c r="G28" s="27">
        <v>5.18</v>
      </c>
      <c r="H28" s="28"/>
      <c r="I28" s="28">
        <f t="shared" si="0"/>
        <v>5.18</v>
      </c>
      <c r="J28" s="23" t="s">
        <v>2485</v>
      </c>
      <c r="K28" s="28">
        <f t="shared" si="1"/>
        <v>15.54</v>
      </c>
      <c r="L28" s="35">
        <f t="shared" si="2"/>
        <v>77.7</v>
      </c>
      <c r="M28" s="23"/>
    </row>
    <row r="29" spans="1:13">
      <c r="A29" s="23">
        <v>24</v>
      </c>
      <c r="B29" s="24" t="s">
        <v>2507</v>
      </c>
      <c r="C29" s="25" t="s">
        <v>18</v>
      </c>
      <c r="D29" s="25" t="s">
        <v>19</v>
      </c>
      <c r="E29" s="26" t="s">
        <v>33</v>
      </c>
      <c r="F29" s="24"/>
      <c r="G29" s="27">
        <v>3.51</v>
      </c>
      <c r="H29" s="28"/>
      <c r="I29" s="28">
        <f t="shared" si="0"/>
        <v>3.51</v>
      </c>
      <c r="J29" s="23" t="s">
        <v>2485</v>
      </c>
      <c r="K29" s="28">
        <f t="shared" si="1"/>
        <v>10.53</v>
      </c>
      <c r="L29" s="35">
        <f t="shared" si="2"/>
        <v>52.65</v>
      </c>
      <c r="M29" s="23"/>
    </row>
    <row r="30" spans="1:13">
      <c r="A30" s="23">
        <v>25</v>
      </c>
      <c r="B30" s="24" t="s">
        <v>2508</v>
      </c>
      <c r="C30" s="25" t="s">
        <v>18</v>
      </c>
      <c r="D30" s="25" t="s">
        <v>19</v>
      </c>
      <c r="E30" s="26" t="s">
        <v>39</v>
      </c>
      <c r="F30" s="24"/>
      <c r="G30" s="27">
        <v>1.84</v>
      </c>
      <c r="H30" s="28"/>
      <c r="I30" s="28">
        <f t="shared" si="0"/>
        <v>1.84</v>
      </c>
      <c r="J30" s="23" t="s">
        <v>2485</v>
      </c>
      <c r="K30" s="28">
        <f t="shared" si="1"/>
        <v>5.52</v>
      </c>
      <c r="L30" s="35">
        <f t="shared" si="2"/>
        <v>27.6</v>
      </c>
      <c r="M30" s="23"/>
    </row>
    <row r="31" spans="1:13">
      <c r="A31" s="23">
        <v>26</v>
      </c>
      <c r="B31" s="24" t="s">
        <v>560</v>
      </c>
      <c r="C31" s="25" t="s">
        <v>18</v>
      </c>
      <c r="D31" s="25" t="s">
        <v>19</v>
      </c>
      <c r="E31" s="26" t="s">
        <v>35</v>
      </c>
      <c r="F31" s="24"/>
      <c r="G31" s="27">
        <v>1.84</v>
      </c>
      <c r="H31" s="28"/>
      <c r="I31" s="28">
        <f t="shared" si="0"/>
        <v>1.84</v>
      </c>
      <c r="J31" s="23" t="s">
        <v>2485</v>
      </c>
      <c r="K31" s="28">
        <f t="shared" si="1"/>
        <v>5.52</v>
      </c>
      <c r="L31" s="35">
        <f t="shared" si="2"/>
        <v>27.6</v>
      </c>
      <c r="M31" s="23"/>
    </row>
    <row r="32" spans="1:13">
      <c r="A32" s="23">
        <v>27</v>
      </c>
      <c r="B32" s="24" t="s">
        <v>2509</v>
      </c>
      <c r="C32" s="25" t="s">
        <v>18</v>
      </c>
      <c r="D32" s="25" t="s">
        <v>19</v>
      </c>
      <c r="E32" s="26" t="s">
        <v>24</v>
      </c>
      <c r="F32" s="24"/>
      <c r="G32" s="27">
        <v>4.96</v>
      </c>
      <c r="H32" s="28"/>
      <c r="I32" s="28">
        <f t="shared" si="0"/>
        <v>4.96</v>
      </c>
      <c r="J32" s="23" t="s">
        <v>2485</v>
      </c>
      <c r="K32" s="28">
        <f t="shared" si="1"/>
        <v>14.88</v>
      </c>
      <c r="L32" s="35">
        <f t="shared" si="2"/>
        <v>74.4</v>
      </c>
      <c r="M32" s="23"/>
    </row>
    <row r="33" spans="1:13">
      <c r="A33" s="23">
        <v>28</v>
      </c>
      <c r="B33" s="24" t="s">
        <v>2510</v>
      </c>
      <c r="C33" s="25" t="s">
        <v>18</v>
      </c>
      <c r="D33" s="25" t="s">
        <v>19</v>
      </c>
      <c r="E33" s="26" t="s">
        <v>41</v>
      </c>
      <c r="F33" s="24"/>
      <c r="G33" s="27">
        <v>1.93</v>
      </c>
      <c r="H33" s="28"/>
      <c r="I33" s="28">
        <f t="shared" si="0"/>
        <v>1.93</v>
      </c>
      <c r="J33" s="23" t="s">
        <v>2485</v>
      </c>
      <c r="K33" s="28">
        <f t="shared" si="1"/>
        <v>5.79</v>
      </c>
      <c r="L33" s="35">
        <f t="shared" si="2"/>
        <v>28.95</v>
      </c>
      <c r="M33" s="23"/>
    </row>
    <row r="34" spans="1:13">
      <c r="A34" s="23">
        <v>29</v>
      </c>
      <c r="B34" s="24" t="s">
        <v>2511</v>
      </c>
      <c r="C34" s="25" t="s">
        <v>18</v>
      </c>
      <c r="D34" s="25" t="s">
        <v>19</v>
      </c>
      <c r="E34" s="26" t="s">
        <v>20</v>
      </c>
      <c r="F34" s="24"/>
      <c r="G34" s="27">
        <v>6.37</v>
      </c>
      <c r="H34" s="28"/>
      <c r="I34" s="28">
        <f t="shared" si="0"/>
        <v>6.37</v>
      </c>
      <c r="J34" s="23" t="s">
        <v>2485</v>
      </c>
      <c r="K34" s="28">
        <f t="shared" si="1"/>
        <v>19.11</v>
      </c>
      <c r="L34" s="35">
        <f t="shared" si="2"/>
        <v>95.55</v>
      </c>
      <c r="M34" s="23"/>
    </row>
    <row r="35" spans="1:13">
      <c r="A35" s="23">
        <v>30</v>
      </c>
      <c r="B35" s="24" t="s">
        <v>2512</v>
      </c>
      <c r="C35" s="25" t="s">
        <v>18</v>
      </c>
      <c r="D35" s="25" t="s">
        <v>19</v>
      </c>
      <c r="E35" s="26" t="s">
        <v>28</v>
      </c>
      <c r="F35" s="24"/>
      <c r="G35" s="27">
        <v>1.68</v>
      </c>
      <c r="H35" s="28"/>
      <c r="I35" s="28">
        <f t="shared" si="0"/>
        <v>1.68</v>
      </c>
      <c r="J35" s="23" t="s">
        <v>2485</v>
      </c>
      <c r="K35" s="28">
        <f t="shared" si="1"/>
        <v>5.04</v>
      </c>
      <c r="L35" s="35">
        <f t="shared" si="2"/>
        <v>25.2</v>
      </c>
      <c r="M35" s="23"/>
    </row>
    <row r="36" spans="1:13">
      <c r="A36" s="23">
        <v>31</v>
      </c>
      <c r="B36" s="24" t="s">
        <v>2513</v>
      </c>
      <c r="C36" s="25" t="s">
        <v>18</v>
      </c>
      <c r="D36" s="25" t="s">
        <v>19</v>
      </c>
      <c r="E36" s="26" t="s">
        <v>39</v>
      </c>
      <c r="F36" s="24"/>
      <c r="G36" s="27">
        <v>3.23</v>
      </c>
      <c r="H36" s="28"/>
      <c r="I36" s="28">
        <f t="shared" si="0"/>
        <v>3.23</v>
      </c>
      <c r="J36" s="23" t="s">
        <v>2485</v>
      </c>
      <c r="K36" s="28">
        <f t="shared" si="1"/>
        <v>9.69</v>
      </c>
      <c r="L36" s="35">
        <f t="shared" si="2"/>
        <v>48.45</v>
      </c>
      <c r="M36" s="23"/>
    </row>
    <row r="37" spans="1:13">
      <c r="A37" s="23">
        <v>32</v>
      </c>
      <c r="B37" s="24" t="s">
        <v>2514</v>
      </c>
      <c r="C37" s="25" t="s">
        <v>18</v>
      </c>
      <c r="D37" s="25" t="s">
        <v>19</v>
      </c>
      <c r="E37" s="26" t="s">
        <v>33</v>
      </c>
      <c r="F37" s="24"/>
      <c r="G37" s="27">
        <v>5.84</v>
      </c>
      <c r="H37" s="28"/>
      <c r="I37" s="28">
        <f t="shared" si="0"/>
        <v>5.84</v>
      </c>
      <c r="J37" s="23" t="s">
        <v>2485</v>
      </c>
      <c r="K37" s="28">
        <f t="shared" si="1"/>
        <v>17.52</v>
      </c>
      <c r="L37" s="35">
        <f t="shared" si="2"/>
        <v>87.6</v>
      </c>
      <c r="M37" s="23"/>
    </row>
    <row r="38" spans="1:13">
      <c r="A38" s="23">
        <v>33</v>
      </c>
      <c r="B38" s="24" t="s">
        <v>2515</v>
      </c>
      <c r="C38" s="25" t="s">
        <v>18</v>
      </c>
      <c r="D38" s="25" t="s">
        <v>19</v>
      </c>
      <c r="E38" s="26" t="s">
        <v>39</v>
      </c>
      <c r="F38" s="24"/>
      <c r="G38" s="27">
        <v>3.9</v>
      </c>
      <c r="H38" s="28"/>
      <c r="I38" s="28">
        <f t="shared" si="0"/>
        <v>3.9</v>
      </c>
      <c r="J38" s="23" t="s">
        <v>2485</v>
      </c>
      <c r="K38" s="28">
        <f t="shared" si="1"/>
        <v>11.7</v>
      </c>
      <c r="L38" s="35">
        <f t="shared" si="2"/>
        <v>58.5</v>
      </c>
      <c r="M38" s="23"/>
    </row>
    <row r="39" spans="1:13">
      <c r="A39" s="23">
        <v>34</v>
      </c>
      <c r="B39" s="24" t="s">
        <v>2516</v>
      </c>
      <c r="C39" s="25" t="s">
        <v>18</v>
      </c>
      <c r="D39" s="25" t="s">
        <v>19</v>
      </c>
      <c r="E39" s="26" t="s">
        <v>20</v>
      </c>
      <c r="F39" s="24"/>
      <c r="G39" s="27">
        <v>3.23</v>
      </c>
      <c r="H39" s="28"/>
      <c r="I39" s="28">
        <f t="shared" si="0"/>
        <v>3.23</v>
      </c>
      <c r="J39" s="23" t="s">
        <v>2485</v>
      </c>
      <c r="K39" s="28">
        <f t="shared" si="1"/>
        <v>9.69</v>
      </c>
      <c r="L39" s="35">
        <f t="shared" si="2"/>
        <v>48.45</v>
      </c>
      <c r="M39" s="23"/>
    </row>
    <row r="40" spans="1:13">
      <c r="A40" s="23">
        <v>35</v>
      </c>
      <c r="B40" s="24" t="s">
        <v>2517</v>
      </c>
      <c r="C40" s="25" t="s">
        <v>18</v>
      </c>
      <c r="D40" s="25" t="s">
        <v>19</v>
      </c>
      <c r="E40" s="26" t="s">
        <v>35</v>
      </c>
      <c r="F40" s="24"/>
      <c r="G40" s="27">
        <v>3.26</v>
      </c>
      <c r="H40" s="28"/>
      <c r="I40" s="28">
        <f t="shared" si="0"/>
        <v>3.26</v>
      </c>
      <c r="J40" s="23" t="s">
        <v>2485</v>
      </c>
      <c r="K40" s="28">
        <f t="shared" si="1"/>
        <v>9.78</v>
      </c>
      <c r="L40" s="35">
        <f t="shared" si="2"/>
        <v>48.9</v>
      </c>
      <c r="M40" s="23"/>
    </row>
    <row r="41" spans="1:13">
      <c r="A41" s="23">
        <v>36</v>
      </c>
      <c r="B41" s="24" t="s">
        <v>2518</v>
      </c>
      <c r="C41" s="25" t="s">
        <v>18</v>
      </c>
      <c r="D41" s="25" t="s">
        <v>19</v>
      </c>
      <c r="E41" s="26" t="s">
        <v>28</v>
      </c>
      <c r="F41" s="24"/>
      <c r="G41" s="27">
        <v>1.95</v>
      </c>
      <c r="H41" s="28"/>
      <c r="I41" s="28">
        <f t="shared" si="0"/>
        <v>1.95</v>
      </c>
      <c r="J41" s="23" t="s">
        <v>2485</v>
      </c>
      <c r="K41" s="28">
        <f t="shared" si="1"/>
        <v>5.85</v>
      </c>
      <c r="L41" s="35">
        <f t="shared" si="2"/>
        <v>29.25</v>
      </c>
      <c r="M41" s="23"/>
    </row>
    <row r="42" spans="1:13">
      <c r="A42" s="23">
        <v>37</v>
      </c>
      <c r="B42" s="24" t="s">
        <v>2519</v>
      </c>
      <c r="C42" s="25" t="s">
        <v>18</v>
      </c>
      <c r="D42" s="25" t="s">
        <v>19</v>
      </c>
      <c r="E42" s="26" t="s">
        <v>31</v>
      </c>
      <c r="F42" s="24"/>
      <c r="G42" s="27">
        <v>2.61</v>
      </c>
      <c r="H42" s="28"/>
      <c r="I42" s="28">
        <f t="shared" si="0"/>
        <v>2.61</v>
      </c>
      <c r="J42" s="23" t="s">
        <v>2485</v>
      </c>
      <c r="K42" s="28">
        <f t="shared" si="1"/>
        <v>7.83</v>
      </c>
      <c r="L42" s="35">
        <f t="shared" si="2"/>
        <v>39.15</v>
      </c>
      <c r="M42" s="23"/>
    </row>
    <row r="43" spans="1:13">
      <c r="A43" s="23">
        <v>38</v>
      </c>
      <c r="B43" s="24" t="s">
        <v>2520</v>
      </c>
      <c r="C43" s="25" t="s">
        <v>18</v>
      </c>
      <c r="D43" s="25" t="s">
        <v>19</v>
      </c>
      <c r="E43" s="26" t="s">
        <v>33</v>
      </c>
      <c r="F43" s="24"/>
      <c r="G43" s="27">
        <v>2.61</v>
      </c>
      <c r="H43" s="28"/>
      <c r="I43" s="28">
        <f t="shared" si="0"/>
        <v>2.61</v>
      </c>
      <c r="J43" s="23" t="s">
        <v>2485</v>
      </c>
      <c r="K43" s="28">
        <f t="shared" si="1"/>
        <v>7.83</v>
      </c>
      <c r="L43" s="35">
        <f t="shared" si="2"/>
        <v>39.15</v>
      </c>
      <c r="M43" s="23"/>
    </row>
    <row r="44" spans="1:13">
      <c r="A44" s="23">
        <v>39</v>
      </c>
      <c r="B44" s="24" t="s">
        <v>2521</v>
      </c>
      <c r="C44" s="25" t="s">
        <v>18</v>
      </c>
      <c r="D44" s="25" t="s">
        <v>19</v>
      </c>
      <c r="E44" s="26" t="s">
        <v>31</v>
      </c>
      <c r="F44" s="24"/>
      <c r="G44" s="27">
        <v>2.61</v>
      </c>
      <c r="H44" s="28"/>
      <c r="I44" s="28">
        <f t="shared" si="0"/>
        <v>2.61</v>
      </c>
      <c r="J44" s="23" t="s">
        <v>2485</v>
      </c>
      <c r="K44" s="28">
        <f t="shared" si="1"/>
        <v>7.83</v>
      </c>
      <c r="L44" s="35">
        <f t="shared" si="2"/>
        <v>39.15</v>
      </c>
      <c r="M44" s="23"/>
    </row>
    <row r="45" spans="1:13">
      <c r="A45" s="23">
        <v>40</v>
      </c>
      <c r="B45" s="24" t="s">
        <v>2522</v>
      </c>
      <c r="C45" s="25" t="s">
        <v>18</v>
      </c>
      <c r="D45" s="25" t="s">
        <v>19</v>
      </c>
      <c r="E45" s="26" t="s">
        <v>33</v>
      </c>
      <c r="F45" s="24"/>
      <c r="G45" s="27">
        <v>2.61</v>
      </c>
      <c r="H45" s="28"/>
      <c r="I45" s="28">
        <f t="shared" si="0"/>
        <v>2.61</v>
      </c>
      <c r="J45" s="23" t="s">
        <v>2485</v>
      </c>
      <c r="K45" s="28">
        <f t="shared" si="1"/>
        <v>7.83</v>
      </c>
      <c r="L45" s="35">
        <f t="shared" si="2"/>
        <v>39.15</v>
      </c>
      <c r="M45" s="23"/>
    </row>
    <row r="46" spans="1:13">
      <c r="A46" s="23">
        <v>41</v>
      </c>
      <c r="B46" s="24" t="s">
        <v>2498</v>
      </c>
      <c r="C46" s="25" t="s">
        <v>18</v>
      </c>
      <c r="D46" s="25" t="s">
        <v>19</v>
      </c>
      <c r="E46" s="26" t="s">
        <v>28</v>
      </c>
      <c r="F46" s="24"/>
      <c r="G46" s="27">
        <v>2.61</v>
      </c>
      <c r="H46" s="28"/>
      <c r="I46" s="28">
        <f t="shared" si="0"/>
        <v>2.61</v>
      </c>
      <c r="J46" s="23" t="s">
        <v>2485</v>
      </c>
      <c r="K46" s="28">
        <f t="shared" si="1"/>
        <v>7.83</v>
      </c>
      <c r="L46" s="35">
        <f t="shared" si="2"/>
        <v>39.15</v>
      </c>
      <c r="M46" s="23"/>
    </row>
    <row r="47" spans="1:13">
      <c r="A47" s="23">
        <v>42</v>
      </c>
      <c r="B47" s="24" t="s">
        <v>2523</v>
      </c>
      <c r="C47" s="25" t="s">
        <v>18</v>
      </c>
      <c r="D47" s="25" t="s">
        <v>19</v>
      </c>
      <c r="E47" s="26" t="s">
        <v>39</v>
      </c>
      <c r="F47" s="24"/>
      <c r="G47" s="27">
        <v>3.92</v>
      </c>
      <c r="H47" s="28"/>
      <c r="I47" s="28">
        <f t="shared" si="0"/>
        <v>3.92</v>
      </c>
      <c r="J47" s="23" t="s">
        <v>2485</v>
      </c>
      <c r="K47" s="28">
        <f t="shared" si="1"/>
        <v>11.76</v>
      </c>
      <c r="L47" s="35">
        <f t="shared" si="2"/>
        <v>58.8</v>
      </c>
      <c r="M47" s="23"/>
    </row>
    <row r="48" spans="1:13">
      <c r="A48" s="23">
        <v>43</v>
      </c>
      <c r="B48" s="24" t="s">
        <v>2524</v>
      </c>
      <c r="C48" s="25" t="s">
        <v>18</v>
      </c>
      <c r="D48" s="25" t="s">
        <v>19</v>
      </c>
      <c r="E48" s="26" t="s">
        <v>31</v>
      </c>
      <c r="F48" s="24"/>
      <c r="G48" s="27">
        <v>8.5</v>
      </c>
      <c r="H48" s="28"/>
      <c r="I48" s="28">
        <f t="shared" si="0"/>
        <v>8.5</v>
      </c>
      <c r="J48" s="23" t="s">
        <v>2485</v>
      </c>
      <c r="K48" s="28">
        <f t="shared" si="1"/>
        <v>25.5</v>
      </c>
      <c r="L48" s="35">
        <f t="shared" si="2"/>
        <v>127.5</v>
      </c>
      <c r="M48" s="23"/>
    </row>
    <row r="49" spans="1:13">
      <c r="A49" s="23">
        <v>44</v>
      </c>
      <c r="B49" s="24" t="s">
        <v>2525</v>
      </c>
      <c r="C49" s="25" t="s">
        <v>18</v>
      </c>
      <c r="D49" s="25" t="s">
        <v>19</v>
      </c>
      <c r="E49" s="26" t="s">
        <v>45</v>
      </c>
      <c r="F49" s="24"/>
      <c r="G49" s="27">
        <v>3.26</v>
      </c>
      <c r="H49" s="28"/>
      <c r="I49" s="28">
        <f t="shared" si="0"/>
        <v>3.26</v>
      </c>
      <c r="J49" s="23" t="s">
        <v>2485</v>
      </c>
      <c r="K49" s="28">
        <f t="shared" si="1"/>
        <v>9.78</v>
      </c>
      <c r="L49" s="35">
        <f t="shared" si="2"/>
        <v>48.9</v>
      </c>
      <c r="M49" s="23"/>
    </row>
    <row r="50" spans="1:13">
      <c r="A50" s="23">
        <v>45</v>
      </c>
      <c r="B50" s="24" t="s">
        <v>2526</v>
      </c>
      <c r="C50" s="25" t="s">
        <v>18</v>
      </c>
      <c r="D50" s="25" t="s">
        <v>19</v>
      </c>
      <c r="E50" s="26" t="s">
        <v>39</v>
      </c>
      <c r="F50" s="24"/>
      <c r="G50" s="27">
        <v>9.81</v>
      </c>
      <c r="H50" s="28"/>
      <c r="I50" s="28">
        <f t="shared" si="0"/>
        <v>9.81</v>
      </c>
      <c r="J50" s="23" t="s">
        <v>2485</v>
      </c>
      <c r="K50" s="28">
        <f t="shared" si="1"/>
        <v>29.43</v>
      </c>
      <c r="L50" s="35">
        <f t="shared" si="2"/>
        <v>147.15</v>
      </c>
      <c r="M50" s="23"/>
    </row>
    <row r="51" spans="1:13">
      <c r="A51" s="23">
        <v>46</v>
      </c>
      <c r="B51" s="24" t="s">
        <v>2527</v>
      </c>
      <c r="C51" s="25" t="s">
        <v>18</v>
      </c>
      <c r="D51" s="25" t="s">
        <v>19</v>
      </c>
      <c r="E51" s="26" t="s">
        <v>24</v>
      </c>
      <c r="F51" s="24"/>
      <c r="G51" s="27">
        <v>4.58</v>
      </c>
      <c r="H51" s="28"/>
      <c r="I51" s="28">
        <f t="shared" si="0"/>
        <v>4.58</v>
      </c>
      <c r="J51" s="23" t="s">
        <v>2485</v>
      </c>
      <c r="K51" s="28">
        <f t="shared" si="1"/>
        <v>13.74</v>
      </c>
      <c r="L51" s="35">
        <f t="shared" si="2"/>
        <v>68.7</v>
      </c>
      <c r="M51" s="23"/>
    </row>
    <row r="52" spans="1:13">
      <c r="A52" s="23">
        <v>47</v>
      </c>
      <c r="B52" s="24" t="s">
        <v>2528</v>
      </c>
      <c r="C52" s="25" t="s">
        <v>18</v>
      </c>
      <c r="D52" s="25" t="s">
        <v>19</v>
      </c>
      <c r="E52" s="26" t="s">
        <v>31</v>
      </c>
      <c r="F52" s="24"/>
      <c r="G52" s="27">
        <v>5.88</v>
      </c>
      <c r="H52" s="28"/>
      <c r="I52" s="28">
        <f t="shared" si="0"/>
        <v>5.88</v>
      </c>
      <c r="J52" s="23" t="s">
        <v>2485</v>
      </c>
      <c r="K52" s="28">
        <f t="shared" si="1"/>
        <v>17.64</v>
      </c>
      <c r="L52" s="35">
        <f t="shared" si="2"/>
        <v>88.2</v>
      </c>
      <c r="M52" s="23"/>
    </row>
    <row r="53" spans="1:13">
      <c r="A53" s="23">
        <v>48</v>
      </c>
      <c r="B53" s="24" t="s">
        <v>2529</v>
      </c>
      <c r="C53" s="25" t="s">
        <v>18</v>
      </c>
      <c r="D53" s="25" t="s">
        <v>19</v>
      </c>
      <c r="E53" s="26" t="s">
        <v>35</v>
      </c>
      <c r="F53" s="24"/>
      <c r="G53" s="27">
        <v>3.26</v>
      </c>
      <c r="H53" s="28"/>
      <c r="I53" s="28">
        <f t="shared" si="0"/>
        <v>3.26</v>
      </c>
      <c r="J53" s="23" t="s">
        <v>2485</v>
      </c>
      <c r="K53" s="28">
        <f t="shared" si="1"/>
        <v>9.78</v>
      </c>
      <c r="L53" s="35">
        <f t="shared" si="2"/>
        <v>48.9</v>
      </c>
      <c r="M53" s="23"/>
    </row>
    <row r="54" spans="1:13">
      <c r="A54" s="23">
        <v>49</v>
      </c>
      <c r="B54" s="24" t="s">
        <v>2530</v>
      </c>
      <c r="C54" s="25" t="s">
        <v>18</v>
      </c>
      <c r="D54" s="25" t="s">
        <v>19</v>
      </c>
      <c r="E54" s="26" t="s">
        <v>24</v>
      </c>
      <c r="F54" s="24"/>
      <c r="G54" s="27">
        <v>3.92</v>
      </c>
      <c r="H54" s="28"/>
      <c r="I54" s="28">
        <f t="shared" si="0"/>
        <v>3.92</v>
      </c>
      <c r="J54" s="23" t="s">
        <v>2485</v>
      </c>
      <c r="K54" s="28">
        <f t="shared" si="1"/>
        <v>11.76</v>
      </c>
      <c r="L54" s="35">
        <f t="shared" si="2"/>
        <v>58.8</v>
      </c>
      <c r="M54" s="23"/>
    </row>
    <row r="55" spans="1:13">
      <c r="A55" s="23">
        <v>50</v>
      </c>
      <c r="B55" s="24" t="s">
        <v>2531</v>
      </c>
      <c r="C55" s="25" t="s">
        <v>18</v>
      </c>
      <c r="D55" s="25" t="s">
        <v>19</v>
      </c>
      <c r="E55" s="26" t="s">
        <v>20</v>
      </c>
      <c r="F55" s="24"/>
      <c r="G55" s="27">
        <v>1.95</v>
      </c>
      <c r="H55" s="28"/>
      <c r="I55" s="28">
        <f t="shared" si="0"/>
        <v>1.95</v>
      </c>
      <c r="J55" s="23" t="s">
        <v>2485</v>
      </c>
      <c r="K55" s="28">
        <f t="shared" si="1"/>
        <v>5.85</v>
      </c>
      <c r="L55" s="35">
        <f t="shared" si="2"/>
        <v>29.25</v>
      </c>
      <c r="M55" s="23"/>
    </row>
    <row r="56" spans="1:13">
      <c r="A56" s="23">
        <v>51</v>
      </c>
      <c r="B56" s="24" t="s">
        <v>2532</v>
      </c>
      <c r="C56" s="25" t="s">
        <v>18</v>
      </c>
      <c r="D56" s="25" t="s">
        <v>19</v>
      </c>
      <c r="E56" s="26" t="s">
        <v>45</v>
      </c>
      <c r="F56" s="24"/>
      <c r="G56" s="27">
        <v>3.26</v>
      </c>
      <c r="H56" s="28"/>
      <c r="I56" s="28">
        <f t="shared" si="0"/>
        <v>3.26</v>
      </c>
      <c r="J56" s="23" t="s">
        <v>2485</v>
      </c>
      <c r="K56" s="28">
        <f t="shared" si="1"/>
        <v>9.78</v>
      </c>
      <c r="L56" s="35">
        <f t="shared" si="2"/>
        <v>48.9</v>
      </c>
      <c r="M56" s="23"/>
    </row>
    <row r="57" s="2" customFormat="1" spans="1:13">
      <c r="A57" s="23">
        <v>52</v>
      </c>
      <c r="B57" s="24" t="s">
        <v>2533</v>
      </c>
      <c r="C57" s="25" t="s">
        <v>18</v>
      </c>
      <c r="D57" s="25" t="s">
        <v>19</v>
      </c>
      <c r="E57" s="26" t="s">
        <v>28</v>
      </c>
      <c r="F57" s="24"/>
      <c r="G57" s="27">
        <v>2.61</v>
      </c>
      <c r="H57" s="29"/>
      <c r="I57" s="29">
        <f t="shared" si="0"/>
        <v>2.61</v>
      </c>
      <c r="J57" s="23" t="s">
        <v>2485</v>
      </c>
      <c r="K57" s="29">
        <f t="shared" si="1"/>
        <v>7.83</v>
      </c>
      <c r="L57" s="36">
        <f t="shared" si="2"/>
        <v>39.15</v>
      </c>
      <c r="M57" s="37"/>
    </row>
    <row r="58" spans="1:13">
      <c r="A58" s="23">
        <v>53</v>
      </c>
      <c r="B58" s="24" t="s">
        <v>2534</v>
      </c>
      <c r="C58" s="25" t="s">
        <v>18</v>
      </c>
      <c r="D58" s="25" t="s">
        <v>19</v>
      </c>
      <c r="E58" s="26" t="s">
        <v>24</v>
      </c>
      <c r="F58" s="24"/>
      <c r="G58" s="27">
        <v>2.61</v>
      </c>
      <c r="H58" s="28"/>
      <c r="I58" s="28">
        <f t="shared" si="0"/>
        <v>2.61</v>
      </c>
      <c r="J58" s="23" t="s">
        <v>2485</v>
      </c>
      <c r="K58" s="28">
        <f t="shared" si="1"/>
        <v>7.83</v>
      </c>
      <c r="L58" s="35">
        <f t="shared" si="2"/>
        <v>39.15</v>
      </c>
      <c r="M58" s="23"/>
    </row>
    <row r="59" spans="1:13">
      <c r="A59" s="23">
        <v>54</v>
      </c>
      <c r="B59" s="24" t="s">
        <v>2535</v>
      </c>
      <c r="C59" s="25" t="s">
        <v>18</v>
      </c>
      <c r="D59" s="25" t="s">
        <v>19</v>
      </c>
      <c r="E59" s="26" t="s">
        <v>45</v>
      </c>
      <c r="F59" s="24"/>
      <c r="G59" s="27">
        <v>1.95</v>
      </c>
      <c r="H59" s="30"/>
      <c r="I59" s="28">
        <f t="shared" si="0"/>
        <v>1.95</v>
      </c>
      <c r="J59" s="23" t="s">
        <v>2485</v>
      </c>
      <c r="K59" s="28">
        <f t="shared" si="1"/>
        <v>5.85</v>
      </c>
      <c r="L59" s="35">
        <f t="shared" si="2"/>
        <v>29.25</v>
      </c>
      <c r="M59" s="38"/>
    </row>
    <row r="60" spans="1:13">
      <c r="A60" s="23">
        <v>55</v>
      </c>
      <c r="B60" s="24" t="s">
        <v>2536</v>
      </c>
      <c r="C60" s="25" t="s">
        <v>18</v>
      </c>
      <c r="D60" s="25" t="s">
        <v>19</v>
      </c>
      <c r="E60" s="26" t="s">
        <v>35</v>
      </c>
      <c r="F60" s="24"/>
      <c r="G60" s="27">
        <v>3.7</v>
      </c>
      <c r="H60" s="30"/>
      <c r="I60" s="28">
        <f t="shared" si="0"/>
        <v>3.7</v>
      </c>
      <c r="J60" s="23" t="s">
        <v>2485</v>
      </c>
      <c r="K60" s="28">
        <f t="shared" si="1"/>
        <v>11.1</v>
      </c>
      <c r="L60" s="35">
        <f t="shared" si="2"/>
        <v>55.5</v>
      </c>
      <c r="M60" s="38"/>
    </row>
    <row r="61" spans="1:13">
      <c r="A61" s="23">
        <v>56</v>
      </c>
      <c r="B61" s="24" t="s">
        <v>2537</v>
      </c>
      <c r="C61" s="25" t="s">
        <v>18</v>
      </c>
      <c r="D61" s="25" t="s">
        <v>19</v>
      </c>
      <c r="E61" s="26" t="s">
        <v>20</v>
      </c>
      <c r="F61" s="24"/>
      <c r="G61" s="27">
        <v>2.61</v>
      </c>
      <c r="H61" s="30"/>
      <c r="I61" s="28">
        <f t="shared" si="0"/>
        <v>2.61</v>
      </c>
      <c r="J61" s="23" t="s">
        <v>2485</v>
      </c>
      <c r="K61" s="28">
        <f t="shared" si="1"/>
        <v>7.83</v>
      </c>
      <c r="L61" s="35">
        <f t="shared" si="2"/>
        <v>39.15</v>
      </c>
      <c r="M61" s="38"/>
    </row>
    <row r="62" spans="1:13">
      <c r="A62" s="23">
        <v>57</v>
      </c>
      <c r="B62" s="24" t="s">
        <v>2538</v>
      </c>
      <c r="C62" s="25" t="s">
        <v>18</v>
      </c>
      <c r="D62" s="25" t="s">
        <v>19</v>
      </c>
      <c r="E62" s="26" t="s">
        <v>31</v>
      </c>
      <c r="F62" s="24"/>
      <c r="G62" s="27">
        <v>2.61</v>
      </c>
      <c r="H62" s="30"/>
      <c r="I62" s="28">
        <f t="shared" si="0"/>
        <v>2.61</v>
      </c>
      <c r="J62" s="23" t="s">
        <v>2485</v>
      </c>
      <c r="K62" s="28">
        <f t="shared" si="1"/>
        <v>7.83</v>
      </c>
      <c r="L62" s="35">
        <f t="shared" si="2"/>
        <v>39.15</v>
      </c>
      <c r="M62" s="38"/>
    </row>
    <row r="63" spans="1:13">
      <c r="A63" s="23">
        <v>58</v>
      </c>
      <c r="B63" s="24" t="s">
        <v>2539</v>
      </c>
      <c r="C63" s="25" t="s">
        <v>18</v>
      </c>
      <c r="D63" s="25" t="s">
        <v>19</v>
      </c>
      <c r="E63" s="26" t="s">
        <v>28</v>
      </c>
      <c r="F63" s="24"/>
      <c r="G63" s="27">
        <v>4.58</v>
      </c>
      <c r="H63" s="30"/>
      <c r="I63" s="28">
        <f t="shared" si="0"/>
        <v>4.58</v>
      </c>
      <c r="J63" s="23" t="s">
        <v>2485</v>
      </c>
      <c r="K63" s="28">
        <f t="shared" si="1"/>
        <v>13.74</v>
      </c>
      <c r="L63" s="35">
        <f t="shared" si="2"/>
        <v>68.7</v>
      </c>
      <c r="M63" s="38"/>
    </row>
    <row r="64" spans="1:13">
      <c r="A64" s="23">
        <v>59</v>
      </c>
      <c r="B64" s="24" t="s">
        <v>2540</v>
      </c>
      <c r="C64" s="25" t="s">
        <v>18</v>
      </c>
      <c r="D64" s="25" t="s">
        <v>19</v>
      </c>
      <c r="E64" s="26" t="s">
        <v>41</v>
      </c>
      <c r="F64" s="24"/>
      <c r="G64" s="27">
        <v>7.9</v>
      </c>
      <c r="H64" s="30"/>
      <c r="I64" s="28">
        <f t="shared" si="0"/>
        <v>7.9</v>
      </c>
      <c r="J64" s="23" t="s">
        <v>2485</v>
      </c>
      <c r="K64" s="28">
        <f t="shared" si="1"/>
        <v>23.7</v>
      </c>
      <c r="L64" s="35">
        <f t="shared" si="2"/>
        <v>118.5</v>
      </c>
      <c r="M64" s="38"/>
    </row>
    <row r="65" spans="1:13">
      <c r="A65" s="23">
        <v>60</v>
      </c>
      <c r="B65" s="24" t="s">
        <v>2541</v>
      </c>
      <c r="C65" s="25" t="s">
        <v>18</v>
      </c>
      <c r="D65" s="25" t="s">
        <v>19</v>
      </c>
      <c r="E65" s="26" t="s">
        <v>45</v>
      </c>
      <c r="F65" s="24"/>
      <c r="G65" s="27">
        <v>6.41</v>
      </c>
      <c r="H65" s="30"/>
      <c r="I65" s="28">
        <f t="shared" si="0"/>
        <v>6.41</v>
      </c>
      <c r="J65" s="23" t="s">
        <v>2485</v>
      </c>
      <c r="K65" s="28">
        <f t="shared" si="1"/>
        <v>19.23</v>
      </c>
      <c r="L65" s="35">
        <f t="shared" si="2"/>
        <v>96.15</v>
      </c>
      <c r="M65" s="38"/>
    </row>
    <row r="66" spans="1:13">
      <c r="A66" s="23">
        <v>61</v>
      </c>
      <c r="B66" s="24" t="s">
        <v>2542</v>
      </c>
      <c r="C66" s="25" t="s">
        <v>18</v>
      </c>
      <c r="D66" s="25" t="s">
        <v>19</v>
      </c>
      <c r="E66" s="26" t="s">
        <v>33</v>
      </c>
      <c r="F66" s="24"/>
      <c r="G66" s="27">
        <v>4.27</v>
      </c>
      <c r="H66" s="30"/>
      <c r="I66" s="28">
        <f t="shared" si="0"/>
        <v>4.27</v>
      </c>
      <c r="J66" s="23" t="s">
        <v>2485</v>
      </c>
      <c r="K66" s="28">
        <f t="shared" si="1"/>
        <v>12.81</v>
      </c>
      <c r="L66" s="35">
        <f t="shared" si="2"/>
        <v>64.05</v>
      </c>
      <c r="M66" s="38"/>
    </row>
    <row r="67" spans="1:13">
      <c r="A67" s="23">
        <v>62</v>
      </c>
      <c r="B67" s="24" t="s">
        <v>2543</v>
      </c>
      <c r="C67" s="25" t="s">
        <v>18</v>
      </c>
      <c r="D67" s="25" t="s">
        <v>19</v>
      </c>
      <c r="E67" s="26" t="s">
        <v>28</v>
      </c>
      <c r="F67" s="24"/>
      <c r="G67" s="27">
        <v>5.34</v>
      </c>
      <c r="H67" s="30"/>
      <c r="I67" s="28">
        <f t="shared" si="0"/>
        <v>5.34</v>
      </c>
      <c r="J67" s="23" t="s">
        <v>2485</v>
      </c>
      <c r="K67" s="28">
        <f t="shared" si="1"/>
        <v>16.02</v>
      </c>
      <c r="L67" s="35">
        <f t="shared" si="2"/>
        <v>80.1</v>
      </c>
      <c r="M67" s="38"/>
    </row>
    <row r="68" spans="1:13">
      <c r="A68" s="23">
        <v>63</v>
      </c>
      <c r="B68" s="24" t="s">
        <v>2226</v>
      </c>
      <c r="C68" s="25" t="s">
        <v>18</v>
      </c>
      <c r="D68" s="25" t="s">
        <v>19</v>
      </c>
      <c r="E68" s="26" t="s">
        <v>45</v>
      </c>
      <c r="F68" s="24"/>
      <c r="G68" s="27">
        <v>6.41</v>
      </c>
      <c r="H68" s="30"/>
      <c r="I68" s="28">
        <f t="shared" si="0"/>
        <v>6.41</v>
      </c>
      <c r="J68" s="23" t="s">
        <v>2485</v>
      </c>
      <c r="K68" s="28">
        <f t="shared" si="1"/>
        <v>19.23</v>
      </c>
      <c r="L68" s="35">
        <f t="shared" si="2"/>
        <v>96.15</v>
      </c>
      <c r="M68" s="38"/>
    </row>
    <row r="69" spans="1:13">
      <c r="A69" s="23">
        <v>64</v>
      </c>
      <c r="B69" s="24" t="s">
        <v>2544</v>
      </c>
      <c r="C69" s="25" t="s">
        <v>18</v>
      </c>
      <c r="D69" s="25" t="s">
        <v>19</v>
      </c>
      <c r="E69" s="26" t="s">
        <v>35</v>
      </c>
      <c r="F69" s="24"/>
      <c r="G69" s="27">
        <v>2.13</v>
      </c>
      <c r="H69" s="30"/>
      <c r="I69" s="28">
        <f t="shared" ref="I69:I100" si="3">G69</f>
        <v>2.13</v>
      </c>
      <c r="J69" s="23" t="s">
        <v>2485</v>
      </c>
      <c r="K69" s="28">
        <f t="shared" ref="K69:K100" si="4">I69*3</f>
        <v>6.39</v>
      </c>
      <c r="L69" s="35">
        <f t="shared" ref="L69:L100" si="5">I69*15</f>
        <v>31.95</v>
      </c>
      <c r="M69" s="38"/>
    </row>
    <row r="70" spans="1:13">
      <c r="A70" s="23">
        <v>65</v>
      </c>
      <c r="B70" s="24" t="s">
        <v>2545</v>
      </c>
      <c r="C70" s="25" t="s">
        <v>18</v>
      </c>
      <c r="D70" s="25" t="s">
        <v>19</v>
      </c>
      <c r="E70" s="26" t="s">
        <v>41</v>
      </c>
      <c r="F70" s="24"/>
      <c r="G70" s="27">
        <v>9.62</v>
      </c>
      <c r="H70" s="30"/>
      <c r="I70" s="28">
        <f t="shared" si="3"/>
        <v>9.62</v>
      </c>
      <c r="J70" s="23" t="s">
        <v>2485</v>
      </c>
      <c r="K70" s="28">
        <f t="shared" si="4"/>
        <v>28.86</v>
      </c>
      <c r="L70" s="35">
        <f t="shared" si="5"/>
        <v>144.3</v>
      </c>
      <c r="M70" s="38"/>
    </row>
    <row r="71" spans="1:13">
      <c r="A71" s="23">
        <v>66</v>
      </c>
      <c r="B71" s="24" t="s">
        <v>2546</v>
      </c>
      <c r="C71" s="25" t="s">
        <v>18</v>
      </c>
      <c r="D71" s="25" t="s">
        <v>19</v>
      </c>
      <c r="E71" s="26" t="s">
        <v>20</v>
      </c>
      <c r="F71" s="24"/>
      <c r="G71" s="27">
        <v>1.06</v>
      </c>
      <c r="H71" s="30"/>
      <c r="I71" s="28">
        <f t="shared" si="3"/>
        <v>1.06</v>
      </c>
      <c r="J71" s="23" t="s">
        <v>2485</v>
      </c>
      <c r="K71" s="28">
        <f t="shared" si="4"/>
        <v>3.18</v>
      </c>
      <c r="L71" s="35">
        <f t="shared" si="5"/>
        <v>15.9</v>
      </c>
      <c r="M71" s="38"/>
    </row>
    <row r="72" spans="1:13">
      <c r="A72" s="23">
        <v>67</v>
      </c>
      <c r="B72" s="24" t="s">
        <v>2547</v>
      </c>
      <c r="C72" s="25" t="s">
        <v>18</v>
      </c>
      <c r="D72" s="25" t="s">
        <v>19</v>
      </c>
      <c r="E72" s="26" t="s">
        <v>28</v>
      </c>
      <c r="F72" s="24"/>
      <c r="G72" s="27">
        <v>4.27</v>
      </c>
      <c r="H72" s="30"/>
      <c r="I72" s="28">
        <f t="shared" si="3"/>
        <v>4.27</v>
      </c>
      <c r="J72" s="23" t="s">
        <v>2485</v>
      </c>
      <c r="K72" s="28">
        <f t="shared" si="4"/>
        <v>12.81</v>
      </c>
      <c r="L72" s="35">
        <f t="shared" si="5"/>
        <v>64.05</v>
      </c>
      <c r="M72" s="38"/>
    </row>
    <row r="73" spans="1:13">
      <c r="A73" s="23">
        <v>68</v>
      </c>
      <c r="B73" s="24" t="s">
        <v>2548</v>
      </c>
      <c r="C73" s="25" t="s">
        <v>18</v>
      </c>
      <c r="D73" s="25" t="s">
        <v>19</v>
      </c>
      <c r="E73" s="26" t="s">
        <v>33</v>
      </c>
      <c r="F73" s="24"/>
      <c r="G73" s="27">
        <v>6.41</v>
      </c>
      <c r="H73" s="30"/>
      <c r="I73" s="28">
        <f t="shared" si="3"/>
        <v>6.41</v>
      </c>
      <c r="J73" s="23" t="s">
        <v>2485</v>
      </c>
      <c r="K73" s="28">
        <f t="shared" si="4"/>
        <v>19.23</v>
      </c>
      <c r="L73" s="35">
        <f t="shared" si="5"/>
        <v>96.15</v>
      </c>
      <c r="M73" s="38"/>
    </row>
    <row r="74" spans="1:13">
      <c r="A74" s="23">
        <v>69</v>
      </c>
      <c r="B74" s="24" t="s">
        <v>2549</v>
      </c>
      <c r="C74" s="25" t="s">
        <v>18</v>
      </c>
      <c r="D74" s="25" t="s">
        <v>19</v>
      </c>
      <c r="E74" s="26" t="s">
        <v>20</v>
      </c>
      <c r="F74" s="24"/>
      <c r="G74" s="27">
        <v>1.06</v>
      </c>
      <c r="H74" s="30"/>
      <c r="I74" s="28">
        <f t="shared" si="3"/>
        <v>1.06</v>
      </c>
      <c r="J74" s="23" t="s">
        <v>2485</v>
      </c>
      <c r="K74" s="28">
        <f t="shared" si="4"/>
        <v>3.18</v>
      </c>
      <c r="L74" s="35">
        <f t="shared" si="5"/>
        <v>15.9</v>
      </c>
      <c r="M74" s="38"/>
    </row>
    <row r="75" spans="1:13">
      <c r="A75" s="23">
        <v>70</v>
      </c>
      <c r="B75" s="24" t="s">
        <v>2550</v>
      </c>
      <c r="C75" s="25" t="s">
        <v>18</v>
      </c>
      <c r="D75" s="25" t="s">
        <v>19</v>
      </c>
      <c r="E75" s="26" t="s">
        <v>39</v>
      </c>
      <c r="F75" s="24"/>
      <c r="G75" s="27">
        <v>5.7</v>
      </c>
      <c r="H75" s="39"/>
      <c r="I75" s="28">
        <f t="shared" si="3"/>
        <v>5.7</v>
      </c>
      <c r="J75" s="23" t="s">
        <v>2485</v>
      </c>
      <c r="K75" s="28">
        <f t="shared" si="4"/>
        <v>17.1</v>
      </c>
      <c r="L75" s="35">
        <f t="shared" si="5"/>
        <v>85.5</v>
      </c>
      <c r="M75" s="41"/>
    </row>
    <row r="76" spans="1:13">
      <c r="A76" s="23">
        <v>71</v>
      </c>
      <c r="B76" s="24" t="s">
        <v>2551</v>
      </c>
      <c r="C76" s="25" t="s">
        <v>18</v>
      </c>
      <c r="D76" s="25" t="s">
        <v>19</v>
      </c>
      <c r="E76" s="26" t="s">
        <v>20</v>
      </c>
      <c r="F76" s="24"/>
      <c r="G76" s="27">
        <v>4.98</v>
      </c>
      <c r="H76" s="39"/>
      <c r="I76" s="28">
        <f t="shared" si="3"/>
        <v>4.98</v>
      </c>
      <c r="J76" s="23" t="s">
        <v>2485</v>
      </c>
      <c r="K76" s="28">
        <f t="shared" si="4"/>
        <v>14.94</v>
      </c>
      <c r="L76" s="35">
        <f t="shared" si="5"/>
        <v>74.7</v>
      </c>
      <c r="M76" s="41"/>
    </row>
    <row r="77" spans="1:13">
      <c r="A77" s="23">
        <v>72</v>
      </c>
      <c r="B77" s="24" t="s">
        <v>2552</v>
      </c>
      <c r="C77" s="25" t="s">
        <v>18</v>
      </c>
      <c r="D77" s="25" t="s">
        <v>19</v>
      </c>
      <c r="E77" s="26" t="s">
        <v>28</v>
      </c>
      <c r="F77" s="24"/>
      <c r="G77" s="27">
        <v>2.66</v>
      </c>
      <c r="H77" s="39"/>
      <c r="I77" s="28">
        <f t="shared" si="3"/>
        <v>2.66</v>
      </c>
      <c r="J77" s="23" t="s">
        <v>2485</v>
      </c>
      <c r="K77" s="28">
        <f t="shared" si="4"/>
        <v>7.98</v>
      </c>
      <c r="L77" s="35">
        <f t="shared" si="5"/>
        <v>39.9</v>
      </c>
      <c r="M77" s="41"/>
    </row>
    <row r="78" spans="1:13">
      <c r="A78" s="23">
        <v>73</v>
      </c>
      <c r="B78" s="24" t="s">
        <v>2553</v>
      </c>
      <c r="C78" s="25" t="s">
        <v>18</v>
      </c>
      <c r="D78" s="25" t="s">
        <v>19</v>
      </c>
      <c r="E78" s="26" t="s">
        <v>41</v>
      </c>
      <c r="F78" s="24"/>
      <c r="G78" s="27">
        <v>2.66</v>
      </c>
      <c r="H78" s="39"/>
      <c r="I78" s="28">
        <f t="shared" si="3"/>
        <v>2.66</v>
      </c>
      <c r="J78" s="23" t="s">
        <v>2485</v>
      </c>
      <c r="K78" s="28">
        <f t="shared" si="4"/>
        <v>7.98</v>
      </c>
      <c r="L78" s="35">
        <f t="shared" si="5"/>
        <v>39.9</v>
      </c>
      <c r="M78" s="41"/>
    </row>
    <row r="79" spans="1:13">
      <c r="A79" s="23">
        <v>74</v>
      </c>
      <c r="B79" s="24" t="s">
        <v>2554</v>
      </c>
      <c r="C79" s="25" t="s">
        <v>18</v>
      </c>
      <c r="D79" s="25" t="s">
        <v>19</v>
      </c>
      <c r="E79" s="26" t="s">
        <v>31</v>
      </c>
      <c r="F79" s="24"/>
      <c r="G79" s="27">
        <v>3.15</v>
      </c>
      <c r="H79" s="39"/>
      <c r="I79" s="28">
        <f t="shared" si="3"/>
        <v>3.15</v>
      </c>
      <c r="J79" s="23" t="s">
        <v>2485</v>
      </c>
      <c r="K79" s="28">
        <f t="shared" si="4"/>
        <v>9.45</v>
      </c>
      <c r="L79" s="35">
        <f t="shared" si="5"/>
        <v>47.25</v>
      </c>
      <c r="M79" s="41"/>
    </row>
    <row r="80" spans="1:13">
      <c r="A80" s="23">
        <v>75</v>
      </c>
      <c r="B80" s="24" t="s">
        <v>2555</v>
      </c>
      <c r="C80" s="25" t="s">
        <v>18</v>
      </c>
      <c r="D80" s="25" t="s">
        <v>19</v>
      </c>
      <c r="E80" s="26" t="s">
        <v>39</v>
      </c>
      <c r="F80" s="24"/>
      <c r="G80" s="27">
        <v>2.31</v>
      </c>
      <c r="H80" s="39"/>
      <c r="I80" s="28">
        <f t="shared" si="3"/>
        <v>2.31</v>
      </c>
      <c r="J80" s="23" t="s">
        <v>2485</v>
      </c>
      <c r="K80" s="28">
        <f t="shared" si="4"/>
        <v>6.93</v>
      </c>
      <c r="L80" s="35">
        <f t="shared" si="5"/>
        <v>34.65</v>
      </c>
      <c r="M80" s="41"/>
    </row>
    <row r="81" spans="1:13">
      <c r="A81" s="23">
        <v>76</v>
      </c>
      <c r="B81" s="24" t="s">
        <v>2556</v>
      </c>
      <c r="C81" s="25" t="s">
        <v>18</v>
      </c>
      <c r="D81" s="25" t="s">
        <v>19</v>
      </c>
      <c r="E81" s="26" t="s">
        <v>24</v>
      </c>
      <c r="F81" s="24"/>
      <c r="G81" s="27">
        <v>0.73</v>
      </c>
      <c r="H81" s="39"/>
      <c r="I81" s="28">
        <f t="shared" si="3"/>
        <v>0.73</v>
      </c>
      <c r="J81" s="23" t="s">
        <v>2485</v>
      </c>
      <c r="K81" s="28">
        <f t="shared" si="4"/>
        <v>2.19</v>
      </c>
      <c r="L81" s="35">
        <f t="shared" si="5"/>
        <v>10.95</v>
      </c>
      <c r="M81" s="41"/>
    </row>
    <row r="82" spans="1:13">
      <c r="A82" s="23">
        <v>77</v>
      </c>
      <c r="B82" s="24" t="s">
        <v>2557</v>
      </c>
      <c r="C82" s="25" t="s">
        <v>18</v>
      </c>
      <c r="D82" s="25" t="s">
        <v>19</v>
      </c>
      <c r="E82" s="26" t="s">
        <v>45</v>
      </c>
      <c r="F82" s="24"/>
      <c r="G82" s="27">
        <v>1.46</v>
      </c>
      <c r="H82" s="39"/>
      <c r="I82" s="28">
        <f t="shared" si="3"/>
        <v>1.46</v>
      </c>
      <c r="J82" s="23" t="s">
        <v>2485</v>
      </c>
      <c r="K82" s="28">
        <f t="shared" si="4"/>
        <v>4.38</v>
      </c>
      <c r="L82" s="35">
        <f t="shared" si="5"/>
        <v>21.9</v>
      </c>
      <c r="M82" s="41"/>
    </row>
    <row r="83" spans="1:13">
      <c r="A83" s="23">
        <v>78</v>
      </c>
      <c r="B83" s="24" t="s">
        <v>2558</v>
      </c>
      <c r="C83" s="25" t="s">
        <v>18</v>
      </c>
      <c r="D83" s="25" t="s">
        <v>19</v>
      </c>
      <c r="E83" s="26" t="s">
        <v>33</v>
      </c>
      <c r="F83" s="24"/>
      <c r="G83" s="27">
        <v>3.15</v>
      </c>
      <c r="H83" s="39"/>
      <c r="I83" s="28">
        <f t="shared" si="3"/>
        <v>3.15</v>
      </c>
      <c r="J83" s="23" t="s">
        <v>2485</v>
      </c>
      <c r="K83" s="28">
        <f t="shared" si="4"/>
        <v>9.45</v>
      </c>
      <c r="L83" s="35">
        <f t="shared" si="5"/>
        <v>47.25</v>
      </c>
      <c r="M83" s="41"/>
    </row>
    <row r="84" spans="1:13">
      <c r="A84" s="23">
        <v>79</v>
      </c>
      <c r="B84" s="24" t="s">
        <v>2559</v>
      </c>
      <c r="C84" s="25" t="s">
        <v>18</v>
      </c>
      <c r="D84" s="25" t="s">
        <v>19</v>
      </c>
      <c r="E84" s="26" t="s">
        <v>33</v>
      </c>
      <c r="F84" s="24"/>
      <c r="G84" s="27">
        <v>7.08</v>
      </c>
      <c r="H84" s="39"/>
      <c r="I84" s="28">
        <f t="shared" si="3"/>
        <v>7.08</v>
      </c>
      <c r="J84" s="23" t="s">
        <v>2485</v>
      </c>
      <c r="K84" s="28">
        <f t="shared" si="4"/>
        <v>21.24</v>
      </c>
      <c r="L84" s="35">
        <f t="shared" si="5"/>
        <v>106.2</v>
      </c>
      <c r="M84" s="41"/>
    </row>
    <row r="85" spans="1:13">
      <c r="A85" s="23">
        <v>80</v>
      </c>
      <c r="B85" s="24" t="s">
        <v>2560</v>
      </c>
      <c r="C85" s="25" t="s">
        <v>18</v>
      </c>
      <c r="D85" s="25" t="s">
        <v>19</v>
      </c>
      <c r="E85" s="26" t="s">
        <v>41</v>
      </c>
      <c r="F85" s="24"/>
      <c r="G85" s="27">
        <v>3.36</v>
      </c>
      <c r="H85" s="39"/>
      <c r="I85" s="28">
        <f t="shared" si="3"/>
        <v>3.36</v>
      </c>
      <c r="J85" s="23" t="s">
        <v>2485</v>
      </c>
      <c r="K85" s="28">
        <f t="shared" si="4"/>
        <v>10.08</v>
      </c>
      <c r="L85" s="35">
        <f t="shared" si="5"/>
        <v>50.4</v>
      </c>
      <c r="M85" s="41"/>
    </row>
    <row r="86" spans="1:13">
      <c r="A86" s="23">
        <v>81</v>
      </c>
      <c r="B86" s="24" t="s">
        <v>2561</v>
      </c>
      <c r="C86" s="25" t="s">
        <v>18</v>
      </c>
      <c r="D86" s="25" t="s">
        <v>19</v>
      </c>
      <c r="E86" s="26" t="s">
        <v>33</v>
      </c>
      <c r="F86" s="24"/>
      <c r="G86" s="27">
        <v>3.15</v>
      </c>
      <c r="H86" s="39"/>
      <c r="I86" s="28">
        <f t="shared" si="3"/>
        <v>3.15</v>
      </c>
      <c r="J86" s="23" t="s">
        <v>2485</v>
      </c>
      <c r="K86" s="28">
        <f t="shared" si="4"/>
        <v>9.45</v>
      </c>
      <c r="L86" s="35">
        <f t="shared" si="5"/>
        <v>47.25</v>
      </c>
      <c r="M86" s="41"/>
    </row>
    <row r="87" spans="1:13">
      <c r="A87" s="23">
        <v>82</v>
      </c>
      <c r="B87" s="24" t="s">
        <v>2562</v>
      </c>
      <c r="C87" s="25" t="s">
        <v>18</v>
      </c>
      <c r="D87" s="25" t="s">
        <v>19</v>
      </c>
      <c r="E87" s="26" t="s">
        <v>41</v>
      </c>
      <c r="F87" s="24"/>
      <c r="G87" s="27">
        <v>2.44</v>
      </c>
      <c r="H87" s="39"/>
      <c r="I87" s="28">
        <f t="shared" si="3"/>
        <v>2.44</v>
      </c>
      <c r="J87" s="23" t="s">
        <v>2485</v>
      </c>
      <c r="K87" s="28">
        <f t="shared" si="4"/>
        <v>7.32</v>
      </c>
      <c r="L87" s="35">
        <f t="shared" si="5"/>
        <v>36.6</v>
      </c>
      <c r="M87" s="41"/>
    </row>
    <row r="88" spans="1:13">
      <c r="A88" s="23">
        <v>83</v>
      </c>
      <c r="B88" s="24" t="s">
        <v>2563</v>
      </c>
      <c r="C88" s="25" t="s">
        <v>18</v>
      </c>
      <c r="D88" s="25" t="s">
        <v>19</v>
      </c>
      <c r="E88" s="26" t="s">
        <v>28</v>
      </c>
      <c r="F88" s="24"/>
      <c r="G88" s="27">
        <v>3.83</v>
      </c>
      <c r="H88" s="39"/>
      <c r="I88" s="28">
        <f t="shared" si="3"/>
        <v>3.83</v>
      </c>
      <c r="J88" s="23" t="s">
        <v>2485</v>
      </c>
      <c r="K88" s="28">
        <f t="shared" si="4"/>
        <v>11.49</v>
      </c>
      <c r="L88" s="35">
        <f t="shared" si="5"/>
        <v>57.45</v>
      </c>
      <c r="M88" s="41"/>
    </row>
    <row r="89" spans="1:13">
      <c r="A89" s="23">
        <v>84</v>
      </c>
      <c r="B89" s="24" t="s">
        <v>2564</v>
      </c>
      <c r="C89" s="25" t="s">
        <v>18</v>
      </c>
      <c r="D89" s="25" t="s">
        <v>19</v>
      </c>
      <c r="E89" s="26" t="s">
        <v>33</v>
      </c>
      <c r="F89" s="24"/>
      <c r="G89" s="27">
        <v>1.18</v>
      </c>
      <c r="H89" s="39"/>
      <c r="I89" s="28">
        <f t="shared" si="3"/>
        <v>1.18</v>
      </c>
      <c r="J89" s="23" t="s">
        <v>2485</v>
      </c>
      <c r="K89" s="28">
        <f t="shared" si="4"/>
        <v>3.54</v>
      </c>
      <c r="L89" s="35">
        <f t="shared" si="5"/>
        <v>17.7</v>
      </c>
      <c r="M89" s="41"/>
    </row>
    <row r="90" spans="1:13">
      <c r="A90" s="23">
        <v>85</v>
      </c>
      <c r="B90" s="24" t="s">
        <v>2565</v>
      </c>
      <c r="C90" s="25" t="s">
        <v>18</v>
      </c>
      <c r="D90" s="25" t="s">
        <v>19</v>
      </c>
      <c r="E90" s="26" t="s">
        <v>28</v>
      </c>
      <c r="F90" s="24"/>
      <c r="G90" s="27">
        <v>4.11</v>
      </c>
      <c r="H90" s="39"/>
      <c r="I90" s="28">
        <f t="shared" si="3"/>
        <v>4.11</v>
      </c>
      <c r="J90" s="23" t="s">
        <v>2485</v>
      </c>
      <c r="K90" s="28">
        <f t="shared" si="4"/>
        <v>12.33</v>
      </c>
      <c r="L90" s="35">
        <f t="shared" si="5"/>
        <v>61.65</v>
      </c>
      <c r="M90" s="41"/>
    </row>
    <row r="91" spans="1:13">
      <c r="A91" s="23">
        <v>86</v>
      </c>
      <c r="B91" s="24" t="s">
        <v>2566</v>
      </c>
      <c r="C91" s="25" t="s">
        <v>18</v>
      </c>
      <c r="D91" s="25" t="s">
        <v>19</v>
      </c>
      <c r="E91" s="26" t="s">
        <v>35</v>
      </c>
      <c r="F91" s="24"/>
      <c r="G91" s="27">
        <v>2.66</v>
      </c>
      <c r="H91" s="39"/>
      <c r="I91" s="28">
        <f t="shared" si="3"/>
        <v>2.66</v>
      </c>
      <c r="J91" s="23" t="s">
        <v>2485</v>
      </c>
      <c r="K91" s="28">
        <f t="shared" si="4"/>
        <v>7.98</v>
      </c>
      <c r="L91" s="35">
        <f t="shared" si="5"/>
        <v>39.9</v>
      </c>
      <c r="M91" s="41"/>
    </row>
    <row r="92" spans="1:13">
      <c r="A92" s="23">
        <v>87</v>
      </c>
      <c r="B92" s="24" t="s">
        <v>2567</v>
      </c>
      <c r="C92" s="25" t="s">
        <v>18</v>
      </c>
      <c r="D92" s="25" t="s">
        <v>19</v>
      </c>
      <c r="E92" s="26" t="s">
        <v>41</v>
      </c>
      <c r="F92" s="24"/>
      <c r="G92" s="27">
        <v>1.1</v>
      </c>
      <c r="H92" s="39"/>
      <c r="I92" s="28">
        <f t="shared" si="3"/>
        <v>1.1</v>
      </c>
      <c r="J92" s="23" t="s">
        <v>2485</v>
      </c>
      <c r="K92" s="28">
        <f t="shared" si="4"/>
        <v>3.3</v>
      </c>
      <c r="L92" s="35">
        <f t="shared" si="5"/>
        <v>16.5</v>
      </c>
      <c r="M92" s="41"/>
    </row>
    <row r="93" spans="1:13">
      <c r="A93" s="23">
        <v>88</v>
      </c>
      <c r="B93" s="24" t="s">
        <v>2568</v>
      </c>
      <c r="C93" s="25" t="s">
        <v>18</v>
      </c>
      <c r="D93" s="25" t="s">
        <v>19</v>
      </c>
      <c r="E93" s="26" t="s">
        <v>33</v>
      </c>
      <c r="F93" s="24"/>
      <c r="G93" s="27">
        <v>3.63</v>
      </c>
      <c r="H93" s="39"/>
      <c r="I93" s="28">
        <f t="shared" si="3"/>
        <v>3.63</v>
      </c>
      <c r="J93" s="23" t="s">
        <v>2485</v>
      </c>
      <c r="K93" s="28">
        <f t="shared" si="4"/>
        <v>10.89</v>
      </c>
      <c r="L93" s="35">
        <f t="shared" si="5"/>
        <v>54.45</v>
      </c>
      <c r="M93" s="41"/>
    </row>
    <row r="94" spans="1:13">
      <c r="A94" s="23">
        <v>89</v>
      </c>
      <c r="B94" s="24" t="s">
        <v>2569</v>
      </c>
      <c r="C94" s="25" t="s">
        <v>18</v>
      </c>
      <c r="D94" s="25" t="s">
        <v>19</v>
      </c>
      <c r="E94" s="26" t="s">
        <v>31</v>
      </c>
      <c r="F94" s="24"/>
      <c r="G94" s="27">
        <v>2.53</v>
      </c>
      <c r="H94" s="39"/>
      <c r="I94" s="28">
        <f t="shared" si="3"/>
        <v>2.53</v>
      </c>
      <c r="J94" s="23" t="s">
        <v>2485</v>
      </c>
      <c r="K94" s="28">
        <f t="shared" si="4"/>
        <v>7.59</v>
      </c>
      <c r="L94" s="35">
        <f t="shared" si="5"/>
        <v>37.95</v>
      </c>
      <c r="M94" s="41"/>
    </row>
    <row r="95" spans="1:13">
      <c r="A95" s="23">
        <v>90</v>
      </c>
      <c r="B95" s="40" t="s">
        <v>2570</v>
      </c>
      <c r="C95" s="25" t="s">
        <v>18</v>
      </c>
      <c r="D95" s="25" t="s">
        <v>19</v>
      </c>
      <c r="E95" s="26" t="s">
        <v>28</v>
      </c>
      <c r="F95" s="24"/>
      <c r="G95" s="27">
        <v>4.37</v>
      </c>
      <c r="H95" s="39"/>
      <c r="I95" s="28">
        <f t="shared" si="3"/>
        <v>4.37</v>
      </c>
      <c r="J95" s="23" t="s">
        <v>2485</v>
      </c>
      <c r="K95" s="28">
        <f t="shared" si="4"/>
        <v>13.11</v>
      </c>
      <c r="L95" s="35">
        <f t="shared" si="5"/>
        <v>65.55</v>
      </c>
      <c r="M95" s="41"/>
    </row>
    <row r="96" spans="1:13">
      <c r="A96" s="23">
        <v>91</v>
      </c>
      <c r="B96" s="24" t="s">
        <v>2571</v>
      </c>
      <c r="C96" s="25" t="s">
        <v>18</v>
      </c>
      <c r="D96" s="25" t="s">
        <v>19</v>
      </c>
      <c r="E96" s="26" t="s">
        <v>45</v>
      </c>
      <c r="F96" s="24"/>
      <c r="G96" s="27">
        <v>5.09</v>
      </c>
      <c r="H96" s="39"/>
      <c r="I96" s="28">
        <f t="shared" si="3"/>
        <v>5.09</v>
      </c>
      <c r="J96" s="23" t="s">
        <v>2485</v>
      </c>
      <c r="K96" s="28">
        <f t="shared" si="4"/>
        <v>15.27</v>
      </c>
      <c r="L96" s="35">
        <f t="shared" si="5"/>
        <v>76.35</v>
      </c>
      <c r="M96" s="41"/>
    </row>
    <row r="97" spans="1:13">
      <c r="A97" s="23">
        <v>92</v>
      </c>
      <c r="B97" s="24" t="s">
        <v>2572</v>
      </c>
      <c r="C97" s="25" t="s">
        <v>18</v>
      </c>
      <c r="D97" s="25" t="s">
        <v>19</v>
      </c>
      <c r="E97" s="26" t="s">
        <v>41</v>
      </c>
      <c r="F97" s="24"/>
      <c r="G97" s="27">
        <v>3.18</v>
      </c>
      <c r="H97" s="39"/>
      <c r="I97" s="28">
        <f t="shared" si="3"/>
        <v>3.18</v>
      </c>
      <c r="J97" s="23" t="s">
        <v>2485</v>
      </c>
      <c r="K97" s="28">
        <f t="shared" si="4"/>
        <v>9.54</v>
      </c>
      <c r="L97" s="35">
        <f t="shared" si="5"/>
        <v>47.7</v>
      </c>
      <c r="M97" s="41"/>
    </row>
    <row r="98" spans="1:13">
      <c r="A98" s="23">
        <v>93</v>
      </c>
      <c r="B98" s="24" t="s">
        <v>2573</v>
      </c>
      <c r="C98" s="25" t="s">
        <v>18</v>
      </c>
      <c r="D98" s="25" t="s">
        <v>19</v>
      </c>
      <c r="E98" s="26" t="s">
        <v>31</v>
      </c>
      <c r="F98" s="24"/>
      <c r="G98" s="27">
        <v>4.37</v>
      </c>
      <c r="H98" s="39"/>
      <c r="I98" s="28">
        <f t="shared" si="3"/>
        <v>4.37</v>
      </c>
      <c r="J98" s="23" t="s">
        <v>2485</v>
      </c>
      <c r="K98" s="28">
        <f t="shared" si="4"/>
        <v>13.11</v>
      </c>
      <c r="L98" s="35">
        <f t="shared" si="5"/>
        <v>65.55</v>
      </c>
      <c r="M98" s="41"/>
    </row>
    <row r="99" spans="1:13">
      <c r="A99" s="23">
        <v>94</v>
      </c>
      <c r="B99" s="24" t="s">
        <v>2574</v>
      </c>
      <c r="C99" s="25" t="s">
        <v>18</v>
      </c>
      <c r="D99" s="25" t="s">
        <v>19</v>
      </c>
      <c r="E99" s="26" t="s">
        <v>39</v>
      </c>
      <c r="F99" s="24"/>
      <c r="G99" s="27">
        <v>4.37</v>
      </c>
      <c r="H99" s="39"/>
      <c r="I99" s="28">
        <f t="shared" si="3"/>
        <v>4.37</v>
      </c>
      <c r="J99" s="23" t="s">
        <v>2485</v>
      </c>
      <c r="K99" s="28">
        <f t="shared" si="4"/>
        <v>13.11</v>
      </c>
      <c r="L99" s="35">
        <f t="shared" si="5"/>
        <v>65.55</v>
      </c>
      <c r="M99" s="41"/>
    </row>
    <row r="100" spans="1:13">
      <c r="A100" s="23">
        <v>95</v>
      </c>
      <c r="B100" s="24" t="s">
        <v>2575</v>
      </c>
      <c r="C100" s="25" t="s">
        <v>18</v>
      </c>
      <c r="D100" s="25" t="s">
        <v>19</v>
      </c>
      <c r="E100" s="26" t="s">
        <v>31</v>
      </c>
      <c r="F100" s="24"/>
      <c r="G100" s="27">
        <v>3.18</v>
      </c>
      <c r="H100" s="39"/>
      <c r="I100" s="28">
        <f t="shared" si="3"/>
        <v>3.18</v>
      </c>
      <c r="J100" s="23" t="s">
        <v>2485</v>
      </c>
      <c r="K100" s="28">
        <f t="shared" si="4"/>
        <v>9.54</v>
      </c>
      <c r="L100" s="35">
        <f t="shared" si="5"/>
        <v>47.7</v>
      </c>
      <c r="M100" s="41"/>
    </row>
    <row r="101" spans="1:13">
      <c r="A101" s="23">
        <v>96</v>
      </c>
      <c r="B101" s="24" t="s">
        <v>2576</v>
      </c>
      <c r="C101" s="25" t="s">
        <v>18</v>
      </c>
      <c r="D101" s="25" t="s">
        <v>19</v>
      </c>
      <c r="E101" s="26" t="s">
        <v>24</v>
      </c>
      <c r="F101" s="24"/>
      <c r="G101" s="27">
        <v>2.53</v>
      </c>
      <c r="H101" s="39"/>
      <c r="I101" s="28">
        <f t="shared" ref="I101:I127" si="6">G101</f>
        <v>2.53</v>
      </c>
      <c r="J101" s="23" t="s">
        <v>2485</v>
      </c>
      <c r="K101" s="28">
        <f t="shared" ref="K101:K127" si="7">I101*3</f>
        <v>7.59</v>
      </c>
      <c r="L101" s="35">
        <f t="shared" ref="L101:L127" si="8">I101*15</f>
        <v>37.95</v>
      </c>
      <c r="M101" s="41"/>
    </row>
    <row r="102" spans="1:13">
      <c r="A102" s="23">
        <v>97</v>
      </c>
      <c r="B102" s="24" t="s">
        <v>2577</v>
      </c>
      <c r="C102" s="25" t="s">
        <v>18</v>
      </c>
      <c r="D102" s="25" t="s">
        <v>19</v>
      </c>
      <c r="E102" s="26" t="s">
        <v>45</v>
      </c>
      <c r="F102" s="24"/>
      <c r="G102" s="27">
        <v>3.83</v>
      </c>
      <c r="H102" s="39"/>
      <c r="I102" s="28">
        <f t="shared" si="6"/>
        <v>3.83</v>
      </c>
      <c r="J102" s="23" t="s">
        <v>2485</v>
      </c>
      <c r="K102" s="28">
        <f t="shared" si="7"/>
        <v>11.49</v>
      </c>
      <c r="L102" s="35">
        <f t="shared" si="8"/>
        <v>57.45</v>
      </c>
      <c r="M102" s="41"/>
    </row>
    <row r="103" spans="1:13">
      <c r="A103" s="23">
        <v>98</v>
      </c>
      <c r="B103" s="24" t="s">
        <v>2578</v>
      </c>
      <c r="C103" s="25" t="s">
        <v>18</v>
      </c>
      <c r="D103" s="25" t="s">
        <v>19</v>
      </c>
      <c r="E103" s="26" t="s">
        <v>39</v>
      </c>
      <c r="F103" s="24"/>
      <c r="G103" s="27">
        <v>3.18</v>
      </c>
      <c r="H103" s="39"/>
      <c r="I103" s="28">
        <f t="shared" si="6"/>
        <v>3.18</v>
      </c>
      <c r="J103" s="23" t="s">
        <v>2485</v>
      </c>
      <c r="K103" s="28">
        <f t="shared" si="7"/>
        <v>9.54</v>
      </c>
      <c r="L103" s="35">
        <f t="shared" si="8"/>
        <v>47.7</v>
      </c>
      <c r="M103" s="41"/>
    </row>
    <row r="104" spans="1:13">
      <c r="A104" s="23">
        <v>99</v>
      </c>
      <c r="B104" s="24" t="s">
        <v>2579</v>
      </c>
      <c r="C104" s="25" t="s">
        <v>18</v>
      </c>
      <c r="D104" s="25" t="s">
        <v>19</v>
      </c>
      <c r="E104" s="26" t="s">
        <v>41</v>
      </c>
      <c r="F104" s="24"/>
      <c r="G104" s="27">
        <v>3.75</v>
      </c>
      <c r="H104" s="39"/>
      <c r="I104" s="28">
        <f t="shared" si="6"/>
        <v>3.75</v>
      </c>
      <c r="J104" s="23" t="s">
        <v>2485</v>
      </c>
      <c r="K104" s="28">
        <f t="shared" si="7"/>
        <v>11.25</v>
      </c>
      <c r="L104" s="35">
        <f t="shared" si="8"/>
        <v>56.25</v>
      </c>
      <c r="M104" s="41"/>
    </row>
    <row r="105" spans="1:13">
      <c r="A105" s="23">
        <v>100</v>
      </c>
      <c r="B105" s="24" t="s">
        <v>2580</v>
      </c>
      <c r="C105" s="25" t="s">
        <v>18</v>
      </c>
      <c r="D105" s="25" t="s">
        <v>19</v>
      </c>
      <c r="E105" s="26" t="s">
        <v>45</v>
      </c>
      <c r="F105" s="24"/>
      <c r="G105" s="27">
        <v>5.07</v>
      </c>
      <c r="H105" s="39"/>
      <c r="I105" s="28">
        <f t="shared" si="6"/>
        <v>5.07</v>
      </c>
      <c r="J105" s="23" t="s">
        <v>2485</v>
      </c>
      <c r="K105" s="28">
        <f t="shared" si="7"/>
        <v>15.21</v>
      </c>
      <c r="L105" s="35">
        <f t="shared" si="8"/>
        <v>76.05</v>
      </c>
      <c r="M105" s="41"/>
    </row>
    <row r="106" spans="1:13">
      <c r="A106" s="23">
        <v>101</v>
      </c>
      <c r="B106" s="24" t="s">
        <v>2581</v>
      </c>
      <c r="C106" s="25" t="s">
        <v>18</v>
      </c>
      <c r="D106" s="25" t="s">
        <v>19</v>
      </c>
      <c r="E106" s="26" t="s">
        <v>24</v>
      </c>
      <c r="F106" s="24"/>
      <c r="G106" s="27">
        <v>3.31</v>
      </c>
      <c r="H106" s="39"/>
      <c r="I106" s="28">
        <f t="shared" si="6"/>
        <v>3.31</v>
      </c>
      <c r="J106" s="23" t="s">
        <v>2485</v>
      </c>
      <c r="K106" s="28">
        <f t="shared" si="7"/>
        <v>9.93</v>
      </c>
      <c r="L106" s="35">
        <f t="shared" si="8"/>
        <v>49.65</v>
      </c>
      <c r="M106" s="41"/>
    </row>
    <row r="107" spans="1:13">
      <c r="A107" s="23">
        <v>102</v>
      </c>
      <c r="B107" s="24" t="s">
        <v>2582</v>
      </c>
      <c r="C107" s="25" t="s">
        <v>18</v>
      </c>
      <c r="D107" s="25" t="s">
        <v>19</v>
      </c>
      <c r="E107" s="26" t="s">
        <v>41</v>
      </c>
      <c r="F107" s="24"/>
      <c r="G107" s="27">
        <v>2.77</v>
      </c>
      <c r="H107" s="39"/>
      <c r="I107" s="28">
        <f t="shared" si="6"/>
        <v>2.77</v>
      </c>
      <c r="J107" s="23" t="s">
        <v>2485</v>
      </c>
      <c r="K107" s="28">
        <f t="shared" si="7"/>
        <v>8.31</v>
      </c>
      <c r="L107" s="35">
        <f t="shared" si="8"/>
        <v>41.55</v>
      </c>
      <c r="M107" s="41"/>
    </row>
    <row r="108" spans="1:13">
      <c r="A108" s="23">
        <v>103</v>
      </c>
      <c r="B108" s="24" t="s">
        <v>2583</v>
      </c>
      <c r="C108" s="25" t="s">
        <v>18</v>
      </c>
      <c r="D108" s="25" t="s">
        <v>19</v>
      </c>
      <c r="E108" s="26" t="s">
        <v>41</v>
      </c>
      <c r="F108" s="24"/>
      <c r="G108" s="27">
        <v>2.77</v>
      </c>
      <c r="H108" s="39"/>
      <c r="I108" s="28">
        <f t="shared" si="6"/>
        <v>2.77</v>
      </c>
      <c r="J108" s="23" t="s">
        <v>2485</v>
      </c>
      <c r="K108" s="28">
        <f t="shared" si="7"/>
        <v>8.31</v>
      </c>
      <c r="L108" s="35">
        <f t="shared" si="8"/>
        <v>41.55</v>
      </c>
      <c r="M108" s="41"/>
    </row>
    <row r="109" spans="1:13">
      <c r="A109" s="23">
        <v>104</v>
      </c>
      <c r="B109" s="24" t="s">
        <v>2584</v>
      </c>
      <c r="C109" s="25" t="s">
        <v>18</v>
      </c>
      <c r="D109" s="25" t="s">
        <v>19</v>
      </c>
      <c r="E109" s="26" t="s">
        <v>45</v>
      </c>
      <c r="F109" s="24"/>
      <c r="G109" s="27">
        <v>3.33</v>
      </c>
      <c r="H109" s="39"/>
      <c r="I109" s="28">
        <f t="shared" si="6"/>
        <v>3.33</v>
      </c>
      <c r="J109" s="23" t="s">
        <v>2485</v>
      </c>
      <c r="K109" s="28">
        <f t="shared" si="7"/>
        <v>9.99</v>
      </c>
      <c r="L109" s="35">
        <f t="shared" si="8"/>
        <v>49.95</v>
      </c>
      <c r="M109" s="41"/>
    </row>
    <row r="110" spans="1:13">
      <c r="A110" s="23">
        <v>105</v>
      </c>
      <c r="B110" s="24" t="s">
        <v>2585</v>
      </c>
      <c r="C110" s="25" t="s">
        <v>18</v>
      </c>
      <c r="D110" s="25" t="s">
        <v>19</v>
      </c>
      <c r="E110" s="26" t="s">
        <v>28</v>
      </c>
      <c r="F110" s="24"/>
      <c r="G110" s="27">
        <v>2.77</v>
      </c>
      <c r="H110" s="39"/>
      <c r="I110" s="28">
        <f t="shared" si="6"/>
        <v>2.77</v>
      </c>
      <c r="J110" s="23" t="s">
        <v>2485</v>
      </c>
      <c r="K110" s="28">
        <f t="shared" si="7"/>
        <v>8.31</v>
      </c>
      <c r="L110" s="35">
        <f t="shared" si="8"/>
        <v>41.55</v>
      </c>
      <c r="M110" s="41"/>
    </row>
    <row r="111" spans="1:13">
      <c r="A111" s="23">
        <v>106</v>
      </c>
      <c r="B111" s="24" t="s">
        <v>2586</v>
      </c>
      <c r="C111" s="25" t="s">
        <v>18</v>
      </c>
      <c r="D111" s="25" t="s">
        <v>19</v>
      </c>
      <c r="E111" s="26" t="s">
        <v>45</v>
      </c>
      <c r="F111" s="24"/>
      <c r="G111" s="27">
        <v>5.24</v>
      </c>
      <c r="H111" s="39"/>
      <c r="I111" s="28">
        <f t="shared" si="6"/>
        <v>5.24</v>
      </c>
      <c r="J111" s="23" t="s">
        <v>2485</v>
      </c>
      <c r="K111" s="28">
        <f t="shared" si="7"/>
        <v>15.72</v>
      </c>
      <c r="L111" s="35">
        <f t="shared" si="8"/>
        <v>78.6</v>
      </c>
      <c r="M111" s="41"/>
    </row>
    <row r="112" spans="1:13">
      <c r="A112" s="23">
        <v>107</v>
      </c>
      <c r="B112" s="24" t="s">
        <v>2587</v>
      </c>
      <c r="C112" s="25" t="s">
        <v>18</v>
      </c>
      <c r="D112" s="25" t="s">
        <v>19</v>
      </c>
      <c r="E112" s="26" t="s">
        <v>24</v>
      </c>
      <c r="F112" s="24"/>
      <c r="G112" s="27">
        <v>1.66</v>
      </c>
      <c r="H112" s="39"/>
      <c r="I112" s="28">
        <f t="shared" si="6"/>
        <v>1.66</v>
      </c>
      <c r="J112" s="23" t="s">
        <v>2485</v>
      </c>
      <c r="K112" s="28">
        <f t="shared" si="7"/>
        <v>4.98</v>
      </c>
      <c r="L112" s="35">
        <f t="shared" si="8"/>
        <v>24.9</v>
      </c>
      <c r="M112" s="41"/>
    </row>
    <row r="113" spans="1:13">
      <c r="A113" s="23">
        <v>108</v>
      </c>
      <c r="B113" s="24" t="s">
        <v>470</v>
      </c>
      <c r="C113" s="25" t="s">
        <v>18</v>
      </c>
      <c r="D113" s="25" t="s">
        <v>19</v>
      </c>
      <c r="E113" s="26" t="s">
        <v>39</v>
      </c>
      <c r="F113" s="24"/>
      <c r="G113" s="27">
        <v>2.77</v>
      </c>
      <c r="H113" s="39"/>
      <c r="I113" s="28">
        <f t="shared" si="6"/>
        <v>2.77</v>
      </c>
      <c r="J113" s="23" t="s">
        <v>2485</v>
      </c>
      <c r="K113" s="28">
        <f t="shared" si="7"/>
        <v>8.31</v>
      </c>
      <c r="L113" s="35">
        <f t="shared" si="8"/>
        <v>41.55</v>
      </c>
      <c r="M113" s="41"/>
    </row>
    <row r="114" spans="1:13">
      <c r="A114" s="23">
        <v>109</v>
      </c>
      <c r="B114" s="24" t="s">
        <v>2588</v>
      </c>
      <c r="C114" s="25" t="s">
        <v>18</v>
      </c>
      <c r="D114" s="25" t="s">
        <v>19</v>
      </c>
      <c r="E114" s="26" t="s">
        <v>31</v>
      </c>
      <c r="F114" s="24"/>
      <c r="G114" s="27">
        <v>3.33</v>
      </c>
      <c r="H114" s="39"/>
      <c r="I114" s="28">
        <f t="shared" si="6"/>
        <v>3.33</v>
      </c>
      <c r="J114" s="23" t="s">
        <v>2485</v>
      </c>
      <c r="K114" s="28">
        <f t="shared" si="7"/>
        <v>9.99</v>
      </c>
      <c r="L114" s="35">
        <f t="shared" si="8"/>
        <v>49.95</v>
      </c>
      <c r="M114" s="41"/>
    </row>
    <row r="115" spans="1:13">
      <c r="A115" s="23">
        <v>110</v>
      </c>
      <c r="B115" s="24" t="s">
        <v>2589</v>
      </c>
      <c r="C115" s="25" t="s">
        <v>18</v>
      </c>
      <c r="D115" s="25" t="s">
        <v>19</v>
      </c>
      <c r="E115" s="26" t="s">
        <v>24</v>
      </c>
      <c r="F115" s="24"/>
      <c r="G115" s="27">
        <v>2.21</v>
      </c>
      <c r="H115" s="39"/>
      <c r="I115" s="28">
        <f t="shared" si="6"/>
        <v>2.21</v>
      </c>
      <c r="J115" s="23" t="s">
        <v>2485</v>
      </c>
      <c r="K115" s="28">
        <f t="shared" si="7"/>
        <v>6.63</v>
      </c>
      <c r="L115" s="35">
        <f t="shared" si="8"/>
        <v>33.15</v>
      </c>
      <c r="M115" s="41"/>
    </row>
    <row r="116" spans="1:13">
      <c r="A116" s="23">
        <v>111</v>
      </c>
      <c r="B116" s="24" t="s">
        <v>2590</v>
      </c>
      <c r="C116" s="25" t="s">
        <v>18</v>
      </c>
      <c r="D116" s="25" t="s">
        <v>19</v>
      </c>
      <c r="E116" s="26" t="s">
        <v>33</v>
      </c>
      <c r="F116" s="24"/>
      <c r="G116" s="27">
        <v>3.88</v>
      </c>
      <c r="H116" s="39"/>
      <c r="I116" s="28">
        <f t="shared" si="6"/>
        <v>3.88</v>
      </c>
      <c r="J116" s="23" t="s">
        <v>2485</v>
      </c>
      <c r="K116" s="28">
        <f t="shared" si="7"/>
        <v>11.64</v>
      </c>
      <c r="L116" s="35">
        <f t="shared" si="8"/>
        <v>58.2</v>
      </c>
      <c r="M116" s="41"/>
    </row>
    <row r="117" spans="1:13">
      <c r="A117" s="23">
        <v>112</v>
      </c>
      <c r="B117" s="24" t="s">
        <v>2591</v>
      </c>
      <c r="C117" s="25" t="s">
        <v>18</v>
      </c>
      <c r="D117" s="25" t="s">
        <v>19</v>
      </c>
      <c r="E117" s="26" t="s">
        <v>35</v>
      </c>
      <c r="F117" s="24"/>
      <c r="G117" s="27">
        <v>2.21</v>
      </c>
      <c r="H117" s="39"/>
      <c r="I117" s="28">
        <f t="shared" si="6"/>
        <v>2.21</v>
      </c>
      <c r="J117" s="23" t="s">
        <v>2485</v>
      </c>
      <c r="K117" s="28">
        <f t="shared" si="7"/>
        <v>6.63</v>
      </c>
      <c r="L117" s="35">
        <f t="shared" si="8"/>
        <v>33.15</v>
      </c>
      <c r="M117" s="41"/>
    </row>
    <row r="118" spans="1:13">
      <c r="A118" s="23">
        <v>113</v>
      </c>
      <c r="B118" s="24" t="s">
        <v>2592</v>
      </c>
      <c r="C118" s="25" t="s">
        <v>18</v>
      </c>
      <c r="D118" s="25" t="s">
        <v>19</v>
      </c>
      <c r="E118" s="26" t="s">
        <v>33</v>
      </c>
      <c r="F118" s="24"/>
      <c r="G118" s="27">
        <v>2.21</v>
      </c>
      <c r="H118" s="39"/>
      <c r="I118" s="28">
        <f t="shared" si="6"/>
        <v>2.21</v>
      </c>
      <c r="J118" s="23" t="s">
        <v>2485</v>
      </c>
      <c r="K118" s="28">
        <f t="shared" si="7"/>
        <v>6.63</v>
      </c>
      <c r="L118" s="35">
        <f t="shared" si="8"/>
        <v>33.15</v>
      </c>
      <c r="M118" s="41"/>
    </row>
    <row r="119" spans="1:13">
      <c r="A119" s="23">
        <v>114</v>
      </c>
      <c r="B119" s="24" t="s">
        <v>2593</v>
      </c>
      <c r="C119" s="25" t="s">
        <v>18</v>
      </c>
      <c r="D119" s="25" t="s">
        <v>19</v>
      </c>
      <c r="E119" s="26" t="s">
        <v>45</v>
      </c>
      <c r="F119" s="24"/>
      <c r="G119" s="27">
        <v>2.77</v>
      </c>
      <c r="H119" s="39"/>
      <c r="I119" s="28">
        <f t="shared" si="6"/>
        <v>2.77</v>
      </c>
      <c r="J119" s="23" t="s">
        <v>2485</v>
      </c>
      <c r="K119" s="28">
        <f t="shared" si="7"/>
        <v>8.31</v>
      </c>
      <c r="L119" s="35">
        <f t="shared" si="8"/>
        <v>41.55</v>
      </c>
      <c r="M119" s="41"/>
    </row>
    <row r="120" spans="1:13">
      <c r="A120" s="23">
        <v>115</v>
      </c>
      <c r="B120" s="24" t="s">
        <v>959</v>
      </c>
      <c r="C120" s="25" t="s">
        <v>18</v>
      </c>
      <c r="D120" s="25" t="s">
        <v>19</v>
      </c>
      <c r="E120" s="26" t="s">
        <v>24</v>
      </c>
      <c r="F120" s="24"/>
      <c r="G120" s="27">
        <v>1.1</v>
      </c>
      <c r="H120" s="39"/>
      <c r="I120" s="28">
        <f t="shared" si="6"/>
        <v>1.1</v>
      </c>
      <c r="J120" s="23" t="s">
        <v>2485</v>
      </c>
      <c r="K120" s="28">
        <f t="shared" si="7"/>
        <v>3.3</v>
      </c>
      <c r="L120" s="35">
        <f t="shared" si="8"/>
        <v>16.5</v>
      </c>
      <c r="M120" s="41"/>
    </row>
    <row r="121" spans="1:13">
      <c r="A121" s="23">
        <v>116</v>
      </c>
      <c r="B121" s="24" t="s">
        <v>2594</v>
      </c>
      <c r="C121" s="25" t="s">
        <v>18</v>
      </c>
      <c r="D121" s="25" t="s">
        <v>19</v>
      </c>
      <c r="E121" s="26" t="s">
        <v>39</v>
      </c>
      <c r="F121" s="24"/>
      <c r="G121" s="27">
        <v>1.66</v>
      </c>
      <c r="H121" s="39"/>
      <c r="I121" s="28">
        <f t="shared" si="6"/>
        <v>1.66</v>
      </c>
      <c r="J121" s="23" t="s">
        <v>2485</v>
      </c>
      <c r="K121" s="28">
        <f t="shared" si="7"/>
        <v>4.98</v>
      </c>
      <c r="L121" s="35">
        <f t="shared" si="8"/>
        <v>24.9</v>
      </c>
      <c r="M121" s="41"/>
    </row>
    <row r="122" spans="1:13">
      <c r="A122" s="23">
        <v>117</v>
      </c>
      <c r="B122" s="24" t="s">
        <v>2595</v>
      </c>
      <c r="C122" s="25" t="s">
        <v>18</v>
      </c>
      <c r="D122" s="25" t="s">
        <v>19</v>
      </c>
      <c r="E122" s="26" t="s">
        <v>39</v>
      </c>
      <c r="F122" s="24"/>
      <c r="G122" s="27">
        <v>1.66</v>
      </c>
      <c r="H122" s="39"/>
      <c r="I122" s="28">
        <f t="shared" si="6"/>
        <v>1.66</v>
      </c>
      <c r="J122" s="23" t="s">
        <v>2485</v>
      </c>
      <c r="K122" s="28">
        <f t="shared" si="7"/>
        <v>4.98</v>
      </c>
      <c r="L122" s="35">
        <f t="shared" si="8"/>
        <v>24.9</v>
      </c>
      <c r="M122" s="41"/>
    </row>
    <row r="123" spans="1:13">
      <c r="A123" s="23" t="s">
        <v>16</v>
      </c>
      <c r="B123" s="38"/>
      <c r="C123" s="42"/>
      <c r="D123" s="38"/>
      <c r="E123" s="38"/>
      <c r="F123" s="38"/>
      <c r="G123" s="43">
        <f>SUM(G6:G122)</f>
        <v>456.06</v>
      </c>
      <c r="H123" s="43"/>
      <c r="I123" s="43">
        <f t="shared" si="6"/>
        <v>456.06</v>
      </c>
      <c r="J123" s="26"/>
      <c r="K123" s="44">
        <f>G123*3</f>
        <v>1368.18</v>
      </c>
      <c r="L123" s="43">
        <f>G123*15</f>
        <v>6840.9</v>
      </c>
      <c r="M123" s="38"/>
    </row>
    <row r="127" spans="13:13">
      <c r="M127" s="45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M164"/>
  <sheetViews>
    <sheetView topLeftCell="A5" workbookViewId="0">
      <selection activeCell="P5" sqref="P$1:P$1048576"/>
    </sheetView>
  </sheetViews>
  <sheetFormatPr defaultColWidth="9" defaultRowHeight="13.5"/>
  <cols>
    <col min="1" max="1" width="5.125" style="3" customWidth="1"/>
    <col min="2" max="2" width="9" style="3"/>
    <col min="3" max="3" width="17.75" style="4" customWidth="1"/>
    <col min="4" max="4" width="17" style="3" customWidth="1"/>
    <col min="5" max="5" width="11.125" style="3" customWidth="1"/>
    <col min="6" max="6" width="7.5" style="3" customWidth="1"/>
    <col min="7" max="7" width="9" style="3"/>
    <col min="8" max="8" width="7.375" style="5" customWidth="1"/>
    <col min="9" max="10" width="9" style="3"/>
    <col min="11" max="11" width="9.375" style="5"/>
    <col min="12" max="12" width="10.375" style="3"/>
    <col min="13" max="16384" width="9" style="3"/>
  </cols>
  <sheetData>
    <row r="1" ht="20.25" spans="1:13">
      <c r="A1" s="10" t="s">
        <v>2596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>
      <c r="A2" s="11"/>
      <c r="B2" s="12" t="s">
        <v>1</v>
      </c>
      <c r="C2" s="13"/>
      <c r="D2" s="11"/>
      <c r="E2" s="11"/>
      <c r="F2" s="11"/>
      <c r="G2" s="11"/>
      <c r="H2" s="14"/>
      <c r="I2" s="11"/>
      <c r="J2" s="31" t="s">
        <v>2</v>
      </c>
      <c r="K2" s="31"/>
      <c r="L2" s="11"/>
      <c r="M2" s="31"/>
    </row>
    <row r="3" s="1" customFormat="1" spans="1:13">
      <c r="A3" s="15" t="s">
        <v>3</v>
      </c>
      <c r="B3" s="15" t="s">
        <v>4</v>
      </c>
      <c r="C3" s="16" t="s">
        <v>5</v>
      </c>
      <c r="D3" s="15" t="s">
        <v>6</v>
      </c>
      <c r="E3" s="15" t="s">
        <v>7</v>
      </c>
      <c r="F3" s="17" t="s">
        <v>8</v>
      </c>
      <c r="G3" s="18"/>
      <c r="H3" s="18"/>
      <c r="I3" s="32"/>
      <c r="J3" s="15" t="s">
        <v>9</v>
      </c>
      <c r="K3" s="33" t="s">
        <v>10</v>
      </c>
      <c r="L3" s="15" t="s">
        <v>11</v>
      </c>
      <c r="M3" s="15" t="s">
        <v>12</v>
      </c>
    </row>
    <row r="4" s="1" customFormat="1" spans="1:13">
      <c r="A4" s="19"/>
      <c r="B4" s="19"/>
      <c r="C4" s="20"/>
      <c r="D4" s="19"/>
      <c r="E4" s="19"/>
      <c r="F4" s="21" t="s">
        <v>13</v>
      </c>
      <c r="G4" s="21" t="s">
        <v>14</v>
      </c>
      <c r="H4" s="22" t="s">
        <v>15</v>
      </c>
      <c r="I4" s="21" t="s">
        <v>16</v>
      </c>
      <c r="J4" s="19"/>
      <c r="K4" s="34"/>
      <c r="L4" s="19"/>
      <c r="M4" s="19"/>
    </row>
    <row r="5" spans="1:13">
      <c r="A5" s="23">
        <v>1</v>
      </c>
      <c r="B5" s="25" t="s">
        <v>2597</v>
      </c>
      <c r="C5" s="25" t="s">
        <v>18</v>
      </c>
      <c r="D5" s="25" t="s">
        <v>19</v>
      </c>
      <c r="E5" s="46" t="s">
        <v>31</v>
      </c>
      <c r="F5" s="25"/>
      <c r="G5" s="47">
        <v>2.17</v>
      </c>
      <c r="H5" s="28"/>
      <c r="I5" s="28">
        <f t="shared" ref="I5:I68" si="0">G5</f>
        <v>2.17</v>
      </c>
      <c r="J5" s="23" t="s">
        <v>2598</v>
      </c>
      <c r="K5" s="28">
        <f t="shared" ref="K5:K68" si="1">I5*3</f>
        <v>6.51</v>
      </c>
      <c r="L5" s="35">
        <f t="shared" ref="L5:L68" si="2">I5*15</f>
        <v>32.55</v>
      </c>
      <c r="M5" s="23"/>
    </row>
    <row r="6" spans="1:13">
      <c r="A6" s="23">
        <v>2</v>
      </c>
      <c r="B6" s="25" t="s">
        <v>1902</v>
      </c>
      <c r="C6" s="25" t="s">
        <v>18</v>
      </c>
      <c r="D6" s="25" t="s">
        <v>19</v>
      </c>
      <c r="E6" s="46" t="s">
        <v>31</v>
      </c>
      <c r="F6" s="25"/>
      <c r="G6" s="47">
        <v>2.61</v>
      </c>
      <c r="H6" s="28"/>
      <c r="I6" s="28">
        <f t="shared" si="0"/>
        <v>2.61</v>
      </c>
      <c r="J6" s="23" t="str">
        <f t="shared" ref="J6:J69" si="3">J5</f>
        <v>陈地</v>
      </c>
      <c r="K6" s="28">
        <f t="shared" si="1"/>
        <v>7.83</v>
      </c>
      <c r="L6" s="35">
        <f t="shared" si="2"/>
        <v>39.15</v>
      </c>
      <c r="M6" s="23"/>
    </row>
    <row r="7" spans="1:13">
      <c r="A7" s="23">
        <v>3</v>
      </c>
      <c r="B7" s="25" t="s">
        <v>2599</v>
      </c>
      <c r="C7" s="25" t="s">
        <v>18</v>
      </c>
      <c r="D7" s="25" t="s">
        <v>19</v>
      </c>
      <c r="E7" s="46" t="s">
        <v>39</v>
      </c>
      <c r="F7" s="25"/>
      <c r="G7" s="47">
        <v>2</v>
      </c>
      <c r="H7" s="28"/>
      <c r="I7" s="28">
        <f t="shared" si="0"/>
        <v>2</v>
      </c>
      <c r="J7" s="23" t="str">
        <f t="shared" si="3"/>
        <v>陈地</v>
      </c>
      <c r="K7" s="28">
        <f t="shared" si="1"/>
        <v>6</v>
      </c>
      <c r="L7" s="35">
        <f t="shared" si="2"/>
        <v>30</v>
      </c>
      <c r="M7" s="23"/>
    </row>
    <row r="8" spans="1:13">
      <c r="A8" s="23">
        <v>4</v>
      </c>
      <c r="B8" s="25" t="s">
        <v>2524</v>
      </c>
      <c r="C8" s="25" t="s">
        <v>18</v>
      </c>
      <c r="D8" s="25" t="s">
        <v>19</v>
      </c>
      <c r="E8" s="46" t="s">
        <v>35</v>
      </c>
      <c r="F8" s="25"/>
      <c r="G8" s="47">
        <v>2.61</v>
      </c>
      <c r="H8" s="28"/>
      <c r="I8" s="28">
        <f t="shared" si="0"/>
        <v>2.61</v>
      </c>
      <c r="J8" s="23" t="str">
        <f t="shared" si="3"/>
        <v>陈地</v>
      </c>
      <c r="K8" s="28">
        <f t="shared" si="1"/>
        <v>7.83</v>
      </c>
      <c r="L8" s="35">
        <f t="shared" si="2"/>
        <v>39.15</v>
      </c>
      <c r="M8" s="23"/>
    </row>
    <row r="9" spans="1:13">
      <c r="A9" s="23">
        <v>5</v>
      </c>
      <c r="B9" s="25" t="s">
        <v>2600</v>
      </c>
      <c r="C9" s="25" t="s">
        <v>18</v>
      </c>
      <c r="D9" s="25" t="s">
        <v>19</v>
      </c>
      <c r="E9" s="46" t="s">
        <v>35</v>
      </c>
      <c r="F9" s="25"/>
      <c r="G9" s="47">
        <v>1.96</v>
      </c>
      <c r="H9" s="28"/>
      <c r="I9" s="28">
        <f t="shared" si="0"/>
        <v>1.96</v>
      </c>
      <c r="J9" s="23" t="str">
        <f t="shared" si="3"/>
        <v>陈地</v>
      </c>
      <c r="K9" s="28">
        <f t="shared" si="1"/>
        <v>5.88</v>
      </c>
      <c r="L9" s="35">
        <f t="shared" si="2"/>
        <v>29.4</v>
      </c>
      <c r="M9" s="23"/>
    </row>
    <row r="10" spans="1:13">
      <c r="A10" s="23">
        <v>6</v>
      </c>
      <c r="B10" s="25" t="s">
        <v>2601</v>
      </c>
      <c r="C10" s="25" t="s">
        <v>18</v>
      </c>
      <c r="D10" s="25" t="s">
        <v>19</v>
      </c>
      <c r="E10" s="46" t="s">
        <v>41</v>
      </c>
      <c r="F10" s="25"/>
      <c r="G10" s="47">
        <v>2.17</v>
      </c>
      <c r="H10" s="28"/>
      <c r="I10" s="28">
        <f t="shared" si="0"/>
        <v>2.17</v>
      </c>
      <c r="J10" s="23" t="str">
        <f t="shared" si="3"/>
        <v>陈地</v>
      </c>
      <c r="K10" s="28">
        <f t="shared" si="1"/>
        <v>6.51</v>
      </c>
      <c r="L10" s="35">
        <f t="shared" si="2"/>
        <v>32.55</v>
      </c>
      <c r="M10" s="23"/>
    </row>
    <row r="11" spans="1:13">
      <c r="A11" s="23">
        <v>7</v>
      </c>
      <c r="B11" s="25" t="s">
        <v>1387</v>
      </c>
      <c r="C11" s="25" t="s">
        <v>18</v>
      </c>
      <c r="D11" s="25" t="s">
        <v>19</v>
      </c>
      <c r="E11" s="46" t="s">
        <v>20</v>
      </c>
      <c r="F11" s="25"/>
      <c r="G11" s="47">
        <v>2.17</v>
      </c>
      <c r="H11" s="28"/>
      <c r="I11" s="28">
        <f t="shared" si="0"/>
        <v>2.17</v>
      </c>
      <c r="J11" s="23" t="str">
        <f t="shared" si="3"/>
        <v>陈地</v>
      </c>
      <c r="K11" s="28">
        <f t="shared" si="1"/>
        <v>6.51</v>
      </c>
      <c r="L11" s="35">
        <f t="shared" si="2"/>
        <v>32.55</v>
      </c>
      <c r="M11" s="23"/>
    </row>
    <row r="12" spans="1:13">
      <c r="A12" s="23">
        <v>8</v>
      </c>
      <c r="B12" s="25" t="s">
        <v>2602</v>
      </c>
      <c r="C12" s="25" t="s">
        <v>18</v>
      </c>
      <c r="D12" s="25" t="s">
        <v>19</v>
      </c>
      <c r="E12" s="46" t="s">
        <v>35</v>
      </c>
      <c r="F12" s="25"/>
      <c r="G12" s="47">
        <v>3.04</v>
      </c>
      <c r="H12" s="28"/>
      <c r="I12" s="28">
        <f t="shared" si="0"/>
        <v>3.04</v>
      </c>
      <c r="J12" s="23" t="str">
        <f t="shared" si="3"/>
        <v>陈地</v>
      </c>
      <c r="K12" s="28">
        <f t="shared" si="1"/>
        <v>9.12</v>
      </c>
      <c r="L12" s="35">
        <f t="shared" si="2"/>
        <v>45.6</v>
      </c>
      <c r="M12" s="23"/>
    </row>
    <row r="13" spans="1:13">
      <c r="A13" s="23">
        <v>9</v>
      </c>
      <c r="B13" s="25" t="s">
        <v>2603</v>
      </c>
      <c r="C13" s="25" t="s">
        <v>18</v>
      </c>
      <c r="D13" s="25" t="s">
        <v>19</v>
      </c>
      <c r="E13" s="46" t="s">
        <v>31</v>
      </c>
      <c r="F13" s="25"/>
      <c r="G13" s="47">
        <v>1.84</v>
      </c>
      <c r="H13" s="28"/>
      <c r="I13" s="28">
        <f t="shared" si="0"/>
        <v>1.84</v>
      </c>
      <c r="J13" s="23" t="str">
        <f t="shared" si="3"/>
        <v>陈地</v>
      </c>
      <c r="K13" s="28">
        <f t="shared" si="1"/>
        <v>5.52</v>
      </c>
      <c r="L13" s="35">
        <f t="shared" si="2"/>
        <v>27.6</v>
      </c>
      <c r="M13" s="23"/>
    </row>
    <row r="14" spans="1:13">
      <c r="A14" s="23">
        <v>10</v>
      </c>
      <c r="B14" s="25" t="s">
        <v>2604</v>
      </c>
      <c r="C14" s="25" t="s">
        <v>18</v>
      </c>
      <c r="D14" s="25" t="s">
        <v>19</v>
      </c>
      <c r="E14" s="46" t="s">
        <v>41</v>
      </c>
      <c r="F14" s="25"/>
      <c r="G14" s="47">
        <v>1.84</v>
      </c>
      <c r="H14" s="28"/>
      <c r="I14" s="28">
        <f t="shared" si="0"/>
        <v>1.84</v>
      </c>
      <c r="J14" s="23" t="str">
        <f t="shared" si="3"/>
        <v>陈地</v>
      </c>
      <c r="K14" s="28">
        <f t="shared" si="1"/>
        <v>5.52</v>
      </c>
      <c r="L14" s="35">
        <f t="shared" si="2"/>
        <v>27.6</v>
      </c>
      <c r="M14" s="23"/>
    </row>
    <row r="15" spans="1:13">
      <c r="A15" s="23">
        <v>11</v>
      </c>
      <c r="B15" s="25" t="s">
        <v>2605</v>
      </c>
      <c r="C15" s="25" t="s">
        <v>18</v>
      </c>
      <c r="D15" s="25" t="s">
        <v>19</v>
      </c>
      <c r="E15" s="46" t="s">
        <v>28</v>
      </c>
      <c r="F15" s="25"/>
      <c r="G15" s="47">
        <v>3.69</v>
      </c>
      <c r="H15" s="28"/>
      <c r="I15" s="28">
        <f t="shared" si="0"/>
        <v>3.69</v>
      </c>
      <c r="J15" s="23" t="str">
        <f t="shared" si="3"/>
        <v>陈地</v>
      </c>
      <c r="K15" s="28">
        <f t="shared" si="1"/>
        <v>11.07</v>
      </c>
      <c r="L15" s="35">
        <f t="shared" si="2"/>
        <v>55.35</v>
      </c>
      <c r="M15" s="23"/>
    </row>
    <row r="16" spans="1:13">
      <c r="A16" s="23">
        <v>12</v>
      </c>
      <c r="B16" s="25" t="s">
        <v>90</v>
      </c>
      <c r="C16" s="25" t="s">
        <v>18</v>
      </c>
      <c r="D16" s="25" t="s">
        <v>19</v>
      </c>
      <c r="E16" s="46" t="s">
        <v>41</v>
      </c>
      <c r="F16" s="25"/>
      <c r="G16" s="47">
        <v>2.62</v>
      </c>
      <c r="H16" s="28"/>
      <c r="I16" s="28">
        <f t="shared" si="0"/>
        <v>2.62</v>
      </c>
      <c r="J16" s="23" t="str">
        <f t="shared" si="3"/>
        <v>陈地</v>
      </c>
      <c r="K16" s="28">
        <f t="shared" si="1"/>
        <v>7.86</v>
      </c>
      <c r="L16" s="35">
        <f t="shared" si="2"/>
        <v>39.3</v>
      </c>
      <c r="M16" s="23"/>
    </row>
    <row r="17" spans="1:13">
      <c r="A17" s="23">
        <v>13</v>
      </c>
      <c r="B17" s="25" t="s">
        <v>2606</v>
      </c>
      <c r="C17" s="25" t="s">
        <v>18</v>
      </c>
      <c r="D17" s="25" t="s">
        <v>19</v>
      </c>
      <c r="E17" s="46" t="s">
        <v>31</v>
      </c>
      <c r="F17" s="25"/>
      <c r="G17" s="47">
        <v>2.58</v>
      </c>
      <c r="H17" s="28"/>
      <c r="I17" s="28">
        <f t="shared" si="0"/>
        <v>2.58</v>
      </c>
      <c r="J17" s="23" t="str">
        <f t="shared" si="3"/>
        <v>陈地</v>
      </c>
      <c r="K17" s="28">
        <f t="shared" si="1"/>
        <v>7.74</v>
      </c>
      <c r="L17" s="35">
        <f t="shared" si="2"/>
        <v>38.7</v>
      </c>
      <c r="M17" s="23"/>
    </row>
    <row r="18" spans="1:13">
      <c r="A18" s="23">
        <v>14</v>
      </c>
      <c r="B18" s="25" t="s">
        <v>2607</v>
      </c>
      <c r="C18" s="25" t="s">
        <v>18</v>
      </c>
      <c r="D18" s="25" t="s">
        <v>19</v>
      </c>
      <c r="E18" s="46" t="s">
        <v>24</v>
      </c>
      <c r="F18" s="25"/>
      <c r="G18" s="47">
        <v>2.61</v>
      </c>
      <c r="H18" s="28"/>
      <c r="I18" s="28">
        <f t="shared" si="0"/>
        <v>2.61</v>
      </c>
      <c r="J18" s="23" t="str">
        <f t="shared" si="3"/>
        <v>陈地</v>
      </c>
      <c r="K18" s="28">
        <f t="shared" si="1"/>
        <v>7.83</v>
      </c>
      <c r="L18" s="35">
        <f t="shared" si="2"/>
        <v>39.15</v>
      </c>
      <c r="M18" s="23"/>
    </row>
    <row r="19" spans="1:13">
      <c r="A19" s="23">
        <v>15</v>
      </c>
      <c r="B19" s="25" t="s">
        <v>2608</v>
      </c>
      <c r="C19" s="25" t="s">
        <v>18</v>
      </c>
      <c r="D19" s="25" t="s">
        <v>19</v>
      </c>
      <c r="E19" s="46" t="s">
        <v>45</v>
      </c>
      <c r="F19" s="25"/>
      <c r="G19" s="47">
        <v>1.84</v>
      </c>
      <c r="H19" s="28"/>
      <c r="I19" s="28">
        <f t="shared" si="0"/>
        <v>1.84</v>
      </c>
      <c r="J19" s="23" t="str">
        <f t="shared" si="3"/>
        <v>陈地</v>
      </c>
      <c r="K19" s="28">
        <f t="shared" si="1"/>
        <v>5.52</v>
      </c>
      <c r="L19" s="35">
        <f t="shared" si="2"/>
        <v>27.6</v>
      </c>
      <c r="M19" s="23"/>
    </row>
    <row r="20" spans="1:13">
      <c r="A20" s="23">
        <v>16</v>
      </c>
      <c r="B20" s="25" t="s">
        <v>2609</v>
      </c>
      <c r="C20" s="25" t="s">
        <v>18</v>
      </c>
      <c r="D20" s="25" t="s">
        <v>19</v>
      </c>
      <c r="E20" s="46" t="s">
        <v>20</v>
      </c>
      <c r="F20" s="25"/>
      <c r="G20" s="47">
        <v>2.21</v>
      </c>
      <c r="H20" s="28"/>
      <c r="I20" s="28">
        <f t="shared" si="0"/>
        <v>2.21</v>
      </c>
      <c r="J20" s="23" t="str">
        <f t="shared" si="3"/>
        <v>陈地</v>
      </c>
      <c r="K20" s="28">
        <f t="shared" si="1"/>
        <v>6.63</v>
      </c>
      <c r="L20" s="35">
        <f t="shared" si="2"/>
        <v>33.15</v>
      </c>
      <c r="M20" s="23"/>
    </row>
    <row r="21" spans="1:13">
      <c r="A21" s="23">
        <v>17</v>
      </c>
      <c r="B21" s="25" t="s">
        <v>2610</v>
      </c>
      <c r="C21" s="25" t="s">
        <v>18</v>
      </c>
      <c r="D21" s="25" t="s">
        <v>19</v>
      </c>
      <c r="E21" s="46" t="s">
        <v>45</v>
      </c>
      <c r="F21" s="25"/>
      <c r="G21" s="47">
        <v>2.05</v>
      </c>
      <c r="H21" s="28"/>
      <c r="I21" s="28">
        <f t="shared" si="0"/>
        <v>2.05</v>
      </c>
      <c r="J21" s="23" t="str">
        <f t="shared" si="3"/>
        <v>陈地</v>
      </c>
      <c r="K21" s="28">
        <f t="shared" si="1"/>
        <v>6.15</v>
      </c>
      <c r="L21" s="35">
        <f t="shared" si="2"/>
        <v>30.75</v>
      </c>
      <c r="M21" s="23"/>
    </row>
    <row r="22" spans="1:13">
      <c r="A22" s="23">
        <v>18</v>
      </c>
      <c r="B22" s="25" t="s">
        <v>2611</v>
      </c>
      <c r="C22" s="25" t="s">
        <v>18</v>
      </c>
      <c r="D22" s="25" t="s">
        <v>19</v>
      </c>
      <c r="E22" s="46" t="s">
        <v>35</v>
      </c>
      <c r="F22" s="25"/>
      <c r="G22" s="47">
        <v>2.61</v>
      </c>
      <c r="H22" s="28"/>
      <c r="I22" s="28">
        <f t="shared" si="0"/>
        <v>2.61</v>
      </c>
      <c r="J22" s="23" t="str">
        <f t="shared" si="3"/>
        <v>陈地</v>
      </c>
      <c r="K22" s="28">
        <f t="shared" si="1"/>
        <v>7.83</v>
      </c>
      <c r="L22" s="35">
        <f t="shared" si="2"/>
        <v>39.15</v>
      </c>
      <c r="M22" s="23"/>
    </row>
    <row r="23" spans="1:13">
      <c r="A23" s="23">
        <v>19</v>
      </c>
      <c r="B23" s="25" t="s">
        <v>2612</v>
      </c>
      <c r="C23" s="25" t="s">
        <v>18</v>
      </c>
      <c r="D23" s="25" t="s">
        <v>19</v>
      </c>
      <c r="E23" s="46" t="s">
        <v>39</v>
      </c>
      <c r="F23" s="25"/>
      <c r="G23" s="47">
        <v>1.83</v>
      </c>
      <c r="H23" s="28"/>
      <c r="I23" s="28">
        <f t="shared" si="0"/>
        <v>1.83</v>
      </c>
      <c r="J23" s="23" t="str">
        <f t="shared" si="3"/>
        <v>陈地</v>
      </c>
      <c r="K23" s="28">
        <f t="shared" si="1"/>
        <v>5.49</v>
      </c>
      <c r="L23" s="35">
        <f t="shared" si="2"/>
        <v>27.45</v>
      </c>
      <c r="M23" s="23"/>
    </row>
    <row r="24" spans="1:13">
      <c r="A24" s="23">
        <v>20</v>
      </c>
      <c r="B24" s="25" t="s">
        <v>2613</v>
      </c>
      <c r="C24" s="25" t="s">
        <v>18</v>
      </c>
      <c r="D24" s="25" t="s">
        <v>19</v>
      </c>
      <c r="E24" s="46" t="s">
        <v>41</v>
      </c>
      <c r="F24" s="25"/>
      <c r="G24" s="47">
        <v>2.21</v>
      </c>
      <c r="H24" s="28"/>
      <c r="I24" s="28">
        <f t="shared" si="0"/>
        <v>2.21</v>
      </c>
      <c r="J24" s="23" t="str">
        <f t="shared" si="3"/>
        <v>陈地</v>
      </c>
      <c r="K24" s="28">
        <f t="shared" si="1"/>
        <v>6.63</v>
      </c>
      <c r="L24" s="35">
        <f t="shared" si="2"/>
        <v>33.15</v>
      </c>
      <c r="M24" s="23"/>
    </row>
    <row r="25" spans="1:13">
      <c r="A25" s="23">
        <v>21</v>
      </c>
      <c r="B25" s="25" t="s">
        <v>2614</v>
      </c>
      <c r="C25" s="25" t="s">
        <v>18</v>
      </c>
      <c r="D25" s="25" t="s">
        <v>19</v>
      </c>
      <c r="E25" s="46" t="s">
        <v>33</v>
      </c>
      <c r="F25" s="25"/>
      <c r="G25" s="47">
        <v>2.46</v>
      </c>
      <c r="H25" s="28"/>
      <c r="I25" s="28">
        <f t="shared" si="0"/>
        <v>2.46</v>
      </c>
      <c r="J25" s="23" t="str">
        <f t="shared" si="3"/>
        <v>陈地</v>
      </c>
      <c r="K25" s="28">
        <f t="shared" si="1"/>
        <v>7.38</v>
      </c>
      <c r="L25" s="35">
        <f t="shared" si="2"/>
        <v>36.9</v>
      </c>
      <c r="M25" s="23"/>
    </row>
    <row r="26" spans="1:13">
      <c r="A26" s="23">
        <v>22</v>
      </c>
      <c r="B26" s="25" t="s">
        <v>2615</v>
      </c>
      <c r="C26" s="25" t="s">
        <v>18</v>
      </c>
      <c r="D26" s="25" t="s">
        <v>19</v>
      </c>
      <c r="E26" s="46" t="s">
        <v>33</v>
      </c>
      <c r="F26" s="25"/>
      <c r="G26" s="47">
        <v>4.58</v>
      </c>
      <c r="H26" s="28"/>
      <c r="I26" s="28">
        <f t="shared" si="0"/>
        <v>4.58</v>
      </c>
      <c r="J26" s="23" t="str">
        <f t="shared" si="3"/>
        <v>陈地</v>
      </c>
      <c r="K26" s="28">
        <f t="shared" si="1"/>
        <v>13.74</v>
      </c>
      <c r="L26" s="35">
        <f t="shared" si="2"/>
        <v>68.7</v>
      </c>
      <c r="M26" s="23"/>
    </row>
    <row r="27" spans="1:13">
      <c r="A27" s="23">
        <v>23</v>
      </c>
      <c r="B27" s="25" t="s">
        <v>2616</v>
      </c>
      <c r="C27" s="25" t="s">
        <v>18</v>
      </c>
      <c r="D27" s="25" t="s">
        <v>19</v>
      </c>
      <c r="E27" s="46" t="s">
        <v>33</v>
      </c>
      <c r="F27" s="25"/>
      <c r="G27" s="47">
        <v>2.61</v>
      </c>
      <c r="H27" s="28"/>
      <c r="I27" s="28">
        <f t="shared" si="0"/>
        <v>2.61</v>
      </c>
      <c r="J27" s="23" t="str">
        <f t="shared" si="3"/>
        <v>陈地</v>
      </c>
      <c r="K27" s="28">
        <f t="shared" si="1"/>
        <v>7.83</v>
      </c>
      <c r="L27" s="35">
        <f t="shared" si="2"/>
        <v>39.15</v>
      </c>
      <c r="M27" s="23"/>
    </row>
    <row r="28" spans="1:13">
      <c r="A28" s="23">
        <v>24</v>
      </c>
      <c r="B28" s="25" t="s">
        <v>2617</v>
      </c>
      <c r="C28" s="25" t="s">
        <v>18</v>
      </c>
      <c r="D28" s="25" t="s">
        <v>19</v>
      </c>
      <c r="E28" s="46" t="s">
        <v>33</v>
      </c>
      <c r="F28" s="25"/>
      <c r="G28" s="47">
        <v>1.96</v>
      </c>
      <c r="H28" s="28"/>
      <c r="I28" s="28">
        <f t="shared" si="0"/>
        <v>1.96</v>
      </c>
      <c r="J28" s="23" t="str">
        <f t="shared" si="3"/>
        <v>陈地</v>
      </c>
      <c r="K28" s="28">
        <f t="shared" si="1"/>
        <v>5.88</v>
      </c>
      <c r="L28" s="35">
        <f t="shared" si="2"/>
        <v>29.4</v>
      </c>
      <c r="M28" s="23"/>
    </row>
    <row r="29" spans="1:13">
      <c r="A29" s="23">
        <v>25</v>
      </c>
      <c r="B29" s="25" t="s">
        <v>2618</v>
      </c>
      <c r="C29" s="25" t="s">
        <v>18</v>
      </c>
      <c r="D29" s="25" t="s">
        <v>19</v>
      </c>
      <c r="E29" s="46" t="s">
        <v>35</v>
      </c>
      <c r="F29" s="25"/>
      <c r="G29" s="47">
        <v>2.05</v>
      </c>
      <c r="H29" s="28"/>
      <c r="I29" s="28">
        <f t="shared" si="0"/>
        <v>2.05</v>
      </c>
      <c r="J29" s="23" t="str">
        <f t="shared" si="3"/>
        <v>陈地</v>
      </c>
      <c r="K29" s="28">
        <f t="shared" si="1"/>
        <v>6.15</v>
      </c>
      <c r="L29" s="35">
        <f t="shared" si="2"/>
        <v>30.75</v>
      </c>
      <c r="M29" s="23"/>
    </row>
    <row r="30" spans="1:13">
      <c r="A30" s="23">
        <v>26</v>
      </c>
      <c r="B30" s="25" t="s">
        <v>477</v>
      </c>
      <c r="C30" s="25" t="s">
        <v>18</v>
      </c>
      <c r="D30" s="25" t="s">
        <v>19</v>
      </c>
      <c r="E30" s="46" t="s">
        <v>24</v>
      </c>
      <c r="F30" s="25"/>
      <c r="G30" s="47">
        <v>2.46</v>
      </c>
      <c r="H30" s="28"/>
      <c r="I30" s="28">
        <f t="shared" si="0"/>
        <v>2.46</v>
      </c>
      <c r="J30" s="23" t="str">
        <f t="shared" si="3"/>
        <v>陈地</v>
      </c>
      <c r="K30" s="28">
        <f t="shared" si="1"/>
        <v>7.38</v>
      </c>
      <c r="L30" s="35">
        <f t="shared" si="2"/>
        <v>36.9</v>
      </c>
      <c r="M30" s="23"/>
    </row>
    <row r="31" spans="1:13">
      <c r="A31" s="23">
        <v>27</v>
      </c>
      <c r="B31" s="25" t="s">
        <v>2619</v>
      </c>
      <c r="C31" s="25" t="s">
        <v>18</v>
      </c>
      <c r="D31" s="25" t="s">
        <v>19</v>
      </c>
      <c r="E31" s="46" t="s">
        <v>33</v>
      </c>
      <c r="F31" s="25"/>
      <c r="G31" s="47">
        <v>2.46</v>
      </c>
      <c r="H31" s="28"/>
      <c r="I31" s="28">
        <f t="shared" si="0"/>
        <v>2.46</v>
      </c>
      <c r="J31" s="23" t="str">
        <f t="shared" si="3"/>
        <v>陈地</v>
      </c>
      <c r="K31" s="28">
        <f t="shared" si="1"/>
        <v>7.38</v>
      </c>
      <c r="L31" s="35">
        <f t="shared" si="2"/>
        <v>36.9</v>
      </c>
      <c r="M31" s="23"/>
    </row>
    <row r="32" spans="1:13">
      <c r="A32" s="23">
        <v>28</v>
      </c>
      <c r="B32" s="25" t="s">
        <v>2620</v>
      </c>
      <c r="C32" s="25" t="s">
        <v>18</v>
      </c>
      <c r="D32" s="25" t="s">
        <v>19</v>
      </c>
      <c r="E32" s="46" t="s">
        <v>28</v>
      </c>
      <c r="F32" s="25"/>
      <c r="G32" s="47">
        <v>2.46</v>
      </c>
      <c r="H32" s="28"/>
      <c r="I32" s="28">
        <f t="shared" si="0"/>
        <v>2.46</v>
      </c>
      <c r="J32" s="23" t="str">
        <f t="shared" si="3"/>
        <v>陈地</v>
      </c>
      <c r="K32" s="28">
        <f t="shared" si="1"/>
        <v>7.38</v>
      </c>
      <c r="L32" s="35">
        <f t="shared" si="2"/>
        <v>36.9</v>
      </c>
      <c r="M32" s="23"/>
    </row>
    <row r="33" spans="1:13">
      <c r="A33" s="23">
        <v>29</v>
      </c>
      <c r="B33" s="25" t="s">
        <v>2621</v>
      </c>
      <c r="C33" s="25" t="s">
        <v>18</v>
      </c>
      <c r="D33" s="25" t="s">
        <v>19</v>
      </c>
      <c r="E33" s="46" t="s">
        <v>24</v>
      </c>
      <c r="F33" s="25"/>
      <c r="G33" s="47">
        <v>4.28</v>
      </c>
      <c r="H33" s="28"/>
      <c r="I33" s="28">
        <f t="shared" si="0"/>
        <v>4.28</v>
      </c>
      <c r="J33" s="23" t="str">
        <f t="shared" si="3"/>
        <v>陈地</v>
      </c>
      <c r="K33" s="28">
        <f t="shared" si="1"/>
        <v>12.84</v>
      </c>
      <c r="L33" s="35">
        <f t="shared" si="2"/>
        <v>64.2</v>
      </c>
      <c r="M33" s="23"/>
    </row>
    <row r="34" spans="1:13">
      <c r="A34" s="23">
        <v>30</v>
      </c>
      <c r="B34" s="25" t="s">
        <v>2622</v>
      </c>
      <c r="C34" s="25" t="s">
        <v>18</v>
      </c>
      <c r="D34" s="25" t="s">
        <v>19</v>
      </c>
      <c r="E34" s="46" t="s">
        <v>20</v>
      </c>
      <c r="F34" s="25"/>
      <c r="G34" s="47">
        <v>2.86</v>
      </c>
      <c r="H34" s="28"/>
      <c r="I34" s="28">
        <f t="shared" si="0"/>
        <v>2.86</v>
      </c>
      <c r="J34" s="23" t="str">
        <f t="shared" si="3"/>
        <v>陈地</v>
      </c>
      <c r="K34" s="28">
        <f t="shared" si="1"/>
        <v>8.58</v>
      </c>
      <c r="L34" s="35">
        <f t="shared" si="2"/>
        <v>42.9</v>
      </c>
      <c r="M34" s="23"/>
    </row>
    <row r="35" spans="1:13">
      <c r="A35" s="23">
        <v>31</v>
      </c>
      <c r="B35" s="25" t="s">
        <v>2623</v>
      </c>
      <c r="C35" s="25" t="s">
        <v>18</v>
      </c>
      <c r="D35" s="25" t="s">
        <v>19</v>
      </c>
      <c r="E35" s="46" t="s">
        <v>24</v>
      </c>
      <c r="F35" s="25"/>
      <c r="G35" s="47">
        <v>0.95</v>
      </c>
      <c r="H35" s="28"/>
      <c r="I35" s="28">
        <f t="shared" si="0"/>
        <v>0.95</v>
      </c>
      <c r="J35" s="23" t="str">
        <f t="shared" si="3"/>
        <v>陈地</v>
      </c>
      <c r="K35" s="28">
        <f t="shared" si="1"/>
        <v>2.85</v>
      </c>
      <c r="L35" s="35">
        <f t="shared" si="2"/>
        <v>14.25</v>
      </c>
      <c r="M35" s="23"/>
    </row>
    <row r="36" spans="1:13">
      <c r="A36" s="23">
        <v>32</v>
      </c>
      <c r="B36" s="25" t="s">
        <v>2624</v>
      </c>
      <c r="C36" s="25" t="s">
        <v>18</v>
      </c>
      <c r="D36" s="25" t="s">
        <v>19</v>
      </c>
      <c r="E36" s="46" t="s">
        <v>33</v>
      </c>
      <c r="F36" s="25"/>
      <c r="G36" s="47">
        <v>2.61</v>
      </c>
      <c r="H36" s="28"/>
      <c r="I36" s="28">
        <f t="shared" si="0"/>
        <v>2.61</v>
      </c>
      <c r="J36" s="23" t="str">
        <f t="shared" si="3"/>
        <v>陈地</v>
      </c>
      <c r="K36" s="28">
        <f t="shared" si="1"/>
        <v>7.83</v>
      </c>
      <c r="L36" s="35">
        <f t="shared" si="2"/>
        <v>39.15</v>
      </c>
      <c r="M36" s="23"/>
    </row>
    <row r="37" spans="1:13">
      <c r="A37" s="23">
        <v>33</v>
      </c>
      <c r="B37" s="25" t="s">
        <v>2625</v>
      </c>
      <c r="C37" s="25" t="s">
        <v>18</v>
      </c>
      <c r="D37" s="25" t="s">
        <v>19</v>
      </c>
      <c r="E37" s="46" t="s">
        <v>41</v>
      </c>
      <c r="F37" s="25"/>
      <c r="G37" s="47">
        <v>2.46</v>
      </c>
      <c r="H37" s="28"/>
      <c r="I37" s="28">
        <f t="shared" si="0"/>
        <v>2.46</v>
      </c>
      <c r="J37" s="23" t="str">
        <f t="shared" si="3"/>
        <v>陈地</v>
      </c>
      <c r="K37" s="28">
        <f t="shared" si="1"/>
        <v>7.38</v>
      </c>
      <c r="L37" s="35">
        <f t="shared" si="2"/>
        <v>36.9</v>
      </c>
      <c r="M37" s="23"/>
    </row>
    <row r="38" spans="1:13">
      <c r="A38" s="23">
        <v>34</v>
      </c>
      <c r="B38" s="25" t="s">
        <v>2626</v>
      </c>
      <c r="C38" s="25" t="s">
        <v>18</v>
      </c>
      <c r="D38" s="25" t="s">
        <v>19</v>
      </c>
      <c r="E38" s="46" t="s">
        <v>28</v>
      </c>
      <c r="F38" s="25"/>
      <c r="G38" s="47">
        <v>2.46</v>
      </c>
      <c r="H38" s="28"/>
      <c r="I38" s="28">
        <f t="shared" si="0"/>
        <v>2.46</v>
      </c>
      <c r="J38" s="23" t="str">
        <f t="shared" si="3"/>
        <v>陈地</v>
      </c>
      <c r="K38" s="28">
        <f t="shared" si="1"/>
        <v>7.38</v>
      </c>
      <c r="L38" s="35">
        <f t="shared" si="2"/>
        <v>36.9</v>
      </c>
      <c r="M38" s="23"/>
    </row>
    <row r="39" spans="1:13">
      <c r="A39" s="23">
        <v>35</v>
      </c>
      <c r="B39" s="25" t="s">
        <v>2627</v>
      </c>
      <c r="C39" s="25" t="s">
        <v>18</v>
      </c>
      <c r="D39" s="25" t="s">
        <v>19</v>
      </c>
      <c r="E39" s="46" t="s">
        <v>45</v>
      </c>
      <c r="F39" s="25"/>
      <c r="G39" s="47">
        <v>2.87</v>
      </c>
      <c r="H39" s="28"/>
      <c r="I39" s="28">
        <f t="shared" si="0"/>
        <v>2.87</v>
      </c>
      <c r="J39" s="23" t="str">
        <f t="shared" si="3"/>
        <v>陈地</v>
      </c>
      <c r="K39" s="28">
        <f t="shared" si="1"/>
        <v>8.61</v>
      </c>
      <c r="L39" s="35">
        <f t="shared" si="2"/>
        <v>43.05</v>
      </c>
      <c r="M39" s="23"/>
    </row>
    <row r="40" spans="1:13">
      <c r="A40" s="23">
        <v>36</v>
      </c>
      <c r="B40" s="25" t="s">
        <v>2628</v>
      </c>
      <c r="C40" s="25" t="s">
        <v>18</v>
      </c>
      <c r="D40" s="25" t="s">
        <v>19</v>
      </c>
      <c r="E40" s="46" t="s">
        <v>31</v>
      </c>
      <c r="F40" s="25"/>
      <c r="G40" s="47">
        <v>2.61</v>
      </c>
      <c r="H40" s="28"/>
      <c r="I40" s="28">
        <f t="shared" si="0"/>
        <v>2.61</v>
      </c>
      <c r="J40" s="23" t="str">
        <f t="shared" si="3"/>
        <v>陈地</v>
      </c>
      <c r="K40" s="28">
        <f t="shared" si="1"/>
        <v>7.83</v>
      </c>
      <c r="L40" s="35">
        <f t="shared" si="2"/>
        <v>39.15</v>
      </c>
      <c r="M40" s="23"/>
    </row>
    <row r="41" spans="1:13">
      <c r="A41" s="23">
        <v>37</v>
      </c>
      <c r="B41" s="25" t="s">
        <v>2629</v>
      </c>
      <c r="C41" s="25" t="s">
        <v>18</v>
      </c>
      <c r="D41" s="25" t="s">
        <v>19</v>
      </c>
      <c r="E41" s="46" t="s">
        <v>33</v>
      </c>
      <c r="F41" s="25"/>
      <c r="G41" s="47">
        <v>3.57</v>
      </c>
      <c r="H41" s="28"/>
      <c r="I41" s="28">
        <f t="shared" si="0"/>
        <v>3.57</v>
      </c>
      <c r="J41" s="23" t="str">
        <f t="shared" si="3"/>
        <v>陈地</v>
      </c>
      <c r="K41" s="28">
        <f t="shared" si="1"/>
        <v>10.71</v>
      </c>
      <c r="L41" s="35">
        <f t="shared" si="2"/>
        <v>53.55</v>
      </c>
      <c r="M41" s="23"/>
    </row>
    <row r="42" spans="1:13">
      <c r="A42" s="23">
        <v>38</v>
      </c>
      <c r="B42" s="25" t="s">
        <v>2630</v>
      </c>
      <c r="C42" s="25" t="s">
        <v>18</v>
      </c>
      <c r="D42" s="25" t="s">
        <v>19</v>
      </c>
      <c r="E42" s="46" t="s">
        <v>20</v>
      </c>
      <c r="F42" s="25"/>
      <c r="G42" s="47">
        <v>3.57</v>
      </c>
      <c r="H42" s="28"/>
      <c r="I42" s="28">
        <f t="shared" si="0"/>
        <v>3.57</v>
      </c>
      <c r="J42" s="23" t="str">
        <f t="shared" si="3"/>
        <v>陈地</v>
      </c>
      <c r="K42" s="28">
        <f t="shared" si="1"/>
        <v>10.71</v>
      </c>
      <c r="L42" s="35">
        <f t="shared" si="2"/>
        <v>53.55</v>
      </c>
      <c r="M42" s="23"/>
    </row>
    <row r="43" spans="1:13">
      <c r="A43" s="23">
        <v>39</v>
      </c>
      <c r="B43" s="25" t="s">
        <v>2631</v>
      </c>
      <c r="C43" s="25" t="s">
        <v>18</v>
      </c>
      <c r="D43" s="25" t="s">
        <v>19</v>
      </c>
      <c r="E43" s="46" t="s">
        <v>33</v>
      </c>
      <c r="F43" s="25"/>
      <c r="G43" s="47">
        <v>3.57</v>
      </c>
      <c r="H43" s="28"/>
      <c r="I43" s="28">
        <f t="shared" si="0"/>
        <v>3.57</v>
      </c>
      <c r="J43" s="23" t="str">
        <f t="shared" si="3"/>
        <v>陈地</v>
      </c>
      <c r="K43" s="28">
        <f t="shared" si="1"/>
        <v>10.71</v>
      </c>
      <c r="L43" s="35">
        <f t="shared" si="2"/>
        <v>53.55</v>
      </c>
      <c r="M43" s="23"/>
    </row>
    <row r="44" spans="1:13">
      <c r="A44" s="23">
        <v>40</v>
      </c>
      <c r="B44" s="25" t="s">
        <v>2632</v>
      </c>
      <c r="C44" s="25" t="s">
        <v>18</v>
      </c>
      <c r="D44" s="25" t="s">
        <v>19</v>
      </c>
      <c r="E44" s="46" t="s">
        <v>35</v>
      </c>
      <c r="F44" s="25"/>
      <c r="G44" s="47">
        <v>2.88</v>
      </c>
      <c r="H44" s="28"/>
      <c r="I44" s="28">
        <f t="shared" si="0"/>
        <v>2.88</v>
      </c>
      <c r="J44" s="23" t="str">
        <f t="shared" si="3"/>
        <v>陈地</v>
      </c>
      <c r="K44" s="28">
        <f t="shared" si="1"/>
        <v>8.64</v>
      </c>
      <c r="L44" s="35">
        <f t="shared" si="2"/>
        <v>43.2</v>
      </c>
      <c r="M44" s="23"/>
    </row>
    <row r="45" spans="1:13">
      <c r="A45" s="23">
        <v>41</v>
      </c>
      <c r="B45" s="25" t="s">
        <v>2633</v>
      </c>
      <c r="C45" s="25" t="s">
        <v>18</v>
      </c>
      <c r="D45" s="25" t="s">
        <v>19</v>
      </c>
      <c r="E45" s="46" t="s">
        <v>31</v>
      </c>
      <c r="F45" s="25"/>
      <c r="G45" s="47">
        <v>3.69</v>
      </c>
      <c r="H45" s="28"/>
      <c r="I45" s="28">
        <f t="shared" si="0"/>
        <v>3.69</v>
      </c>
      <c r="J45" s="23" t="str">
        <f t="shared" si="3"/>
        <v>陈地</v>
      </c>
      <c r="K45" s="28">
        <f t="shared" si="1"/>
        <v>11.07</v>
      </c>
      <c r="L45" s="35">
        <f t="shared" si="2"/>
        <v>55.35</v>
      </c>
      <c r="M45" s="23"/>
    </row>
    <row r="46" spans="1:13">
      <c r="A46" s="23">
        <v>42</v>
      </c>
      <c r="B46" s="25" t="s">
        <v>1095</v>
      </c>
      <c r="C46" s="25" t="s">
        <v>18</v>
      </c>
      <c r="D46" s="25" t="s">
        <v>19</v>
      </c>
      <c r="E46" s="46" t="s">
        <v>35</v>
      </c>
      <c r="F46" s="25"/>
      <c r="G46" s="47">
        <v>1.23</v>
      </c>
      <c r="H46" s="28"/>
      <c r="I46" s="28">
        <f t="shared" si="0"/>
        <v>1.23</v>
      </c>
      <c r="J46" s="23" t="str">
        <f t="shared" si="3"/>
        <v>陈地</v>
      </c>
      <c r="K46" s="28">
        <f t="shared" si="1"/>
        <v>3.69</v>
      </c>
      <c r="L46" s="35">
        <f t="shared" si="2"/>
        <v>18.45</v>
      </c>
      <c r="M46" s="23"/>
    </row>
    <row r="47" spans="1:13">
      <c r="A47" s="23">
        <v>43</v>
      </c>
      <c r="B47" s="25" t="s">
        <v>2634</v>
      </c>
      <c r="C47" s="25" t="s">
        <v>18</v>
      </c>
      <c r="D47" s="25" t="s">
        <v>19</v>
      </c>
      <c r="E47" s="46" t="s">
        <v>39</v>
      </c>
      <c r="F47" s="25"/>
      <c r="G47" s="47">
        <v>3.28</v>
      </c>
      <c r="H47" s="28"/>
      <c r="I47" s="28">
        <f t="shared" si="0"/>
        <v>3.28</v>
      </c>
      <c r="J47" s="23" t="str">
        <f t="shared" si="3"/>
        <v>陈地</v>
      </c>
      <c r="K47" s="28">
        <f t="shared" si="1"/>
        <v>9.84</v>
      </c>
      <c r="L47" s="35">
        <f t="shared" si="2"/>
        <v>49.2</v>
      </c>
      <c r="M47" s="23"/>
    </row>
    <row r="48" spans="1:13">
      <c r="A48" s="23">
        <v>44</v>
      </c>
      <c r="B48" s="25" t="s">
        <v>2635</v>
      </c>
      <c r="C48" s="25" t="s">
        <v>18</v>
      </c>
      <c r="D48" s="25" t="s">
        <v>19</v>
      </c>
      <c r="E48" s="46" t="s">
        <v>20</v>
      </c>
      <c r="F48" s="25"/>
      <c r="G48" s="47">
        <v>2.05</v>
      </c>
      <c r="H48" s="28"/>
      <c r="I48" s="28">
        <f t="shared" si="0"/>
        <v>2.05</v>
      </c>
      <c r="J48" s="23" t="str">
        <f t="shared" si="3"/>
        <v>陈地</v>
      </c>
      <c r="K48" s="28">
        <f t="shared" si="1"/>
        <v>6.15</v>
      </c>
      <c r="L48" s="35">
        <f t="shared" si="2"/>
        <v>30.75</v>
      </c>
      <c r="M48" s="23"/>
    </row>
    <row r="49" spans="1:13">
      <c r="A49" s="23">
        <v>45</v>
      </c>
      <c r="B49" s="25" t="s">
        <v>2636</v>
      </c>
      <c r="C49" s="25" t="s">
        <v>18</v>
      </c>
      <c r="D49" s="25" t="s">
        <v>19</v>
      </c>
      <c r="E49" s="46" t="s">
        <v>31</v>
      </c>
      <c r="F49" s="25"/>
      <c r="G49" s="47">
        <v>2.46</v>
      </c>
      <c r="H49" s="28"/>
      <c r="I49" s="28">
        <f t="shared" si="0"/>
        <v>2.46</v>
      </c>
      <c r="J49" s="23" t="str">
        <f t="shared" si="3"/>
        <v>陈地</v>
      </c>
      <c r="K49" s="28">
        <f t="shared" si="1"/>
        <v>7.38</v>
      </c>
      <c r="L49" s="35">
        <f t="shared" si="2"/>
        <v>36.9</v>
      </c>
      <c r="M49" s="23"/>
    </row>
    <row r="50" spans="1:13">
      <c r="A50" s="23">
        <v>46</v>
      </c>
      <c r="B50" s="25" t="s">
        <v>2637</v>
      </c>
      <c r="C50" s="25" t="s">
        <v>18</v>
      </c>
      <c r="D50" s="25" t="s">
        <v>19</v>
      </c>
      <c r="E50" s="46" t="s">
        <v>28</v>
      </c>
      <c r="F50" s="25"/>
      <c r="G50" s="47">
        <v>2.05</v>
      </c>
      <c r="H50" s="28"/>
      <c r="I50" s="28">
        <f t="shared" si="0"/>
        <v>2.05</v>
      </c>
      <c r="J50" s="23" t="str">
        <f t="shared" si="3"/>
        <v>陈地</v>
      </c>
      <c r="K50" s="28">
        <f t="shared" si="1"/>
        <v>6.15</v>
      </c>
      <c r="L50" s="35">
        <f t="shared" si="2"/>
        <v>30.75</v>
      </c>
      <c r="M50" s="23"/>
    </row>
    <row r="51" spans="1:13">
      <c r="A51" s="23">
        <v>47</v>
      </c>
      <c r="B51" s="25" t="s">
        <v>2638</v>
      </c>
      <c r="C51" s="25" t="s">
        <v>18</v>
      </c>
      <c r="D51" s="25" t="s">
        <v>19</v>
      </c>
      <c r="E51" s="46" t="s">
        <v>31</v>
      </c>
      <c r="F51" s="25"/>
      <c r="G51" s="47">
        <v>4.1</v>
      </c>
      <c r="H51" s="28"/>
      <c r="I51" s="28">
        <f t="shared" si="0"/>
        <v>4.1</v>
      </c>
      <c r="J51" s="23" t="str">
        <f t="shared" si="3"/>
        <v>陈地</v>
      </c>
      <c r="K51" s="28">
        <f t="shared" si="1"/>
        <v>12.3</v>
      </c>
      <c r="L51" s="35">
        <f t="shared" si="2"/>
        <v>61.5</v>
      </c>
      <c r="M51" s="23"/>
    </row>
    <row r="52" spans="1:13">
      <c r="A52" s="23">
        <v>48</v>
      </c>
      <c r="B52" s="25" t="s">
        <v>2639</v>
      </c>
      <c r="C52" s="25" t="s">
        <v>18</v>
      </c>
      <c r="D52" s="25" t="s">
        <v>19</v>
      </c>
      <c r="E52" s="46" t="s">
        <v>33</v>
      </c>
      <c r="F52" s="25"/>
      <c r="G52" s="47">
        <v>3.77</v>
      </c>
      <c r="H52" s="28"/>
      <c r="I52" s="28">
        <f t="shared" si="0"/>
        <v>3.77</v>
      </c>
      <c r="J52" s="23" t="str">
        <f t="shared" si="3"/>
        <v>陈地</v>
      </c>
      <c r="K52" s="28">
        <f t="shared" si="1"/>
        <v>11.31</v>
      </c>
      <c r="L52" s="35">
        <f t="shared" si="2"/>
        <v>56.55</v>
      </c>
      <c r="M52" s="23"/>
    </row>
    <row r="53" spans="1:13">
      <c r="A53" s="23">
        <v>49</v>
      </c>
      <c r="B53" s="25" t="s">
        <v>2640</v>
      </c>
      <c r="C53" s="25" t="s">
        <v>18</v>
      </c>
      <c r="D53" s="25" t="s">
        <v>19</v>
      </c>
      <c r="E53" s="46" t="s">
        <v>45</v>
      </c>
      <c r="F53" s="25"/>
      <c r="G53" s="47">
        <v>2.46</v>
      </c>
      <c r="H53" s="28"/>
      <c r="I53" s="28">
        <f t="shared" si="0"/>
        <v>2.46</v>
      </c>
      <c r="J53" s="23" t="str">
        <f t="shared" si="3"/>
        <v>陈地</v>
      </c>
      <c r="K53" s="28">
        <f t="shared" si="1"/>
        <v>7.38</v>
      </c>
      <c r="L53" s="35">
        <f t="shared" si="2"/>
        <v>36.9</v>
      </c>
      <c r="M53" s="23"/>
    </row>
    <row r="54" spans="1:13">
      <c r="A54" s="23">
        <v>50</v>
      </c>
      <c r="B54" s="25" t="s">
        <v>2641</v>
      </c>
      <c r="C54" s="25" t="s">
        <v>18</v>
      </c>
      <c r="D54" s="25" t="s">
        <v>19</v>
      </c>
      <c r="E54" s="46" t="s">
        <v>33</v>
      </c>
      <c r="F54" s="25"/>
      <c r="G54" s="47">
        <v>2.46</v>
      </c>
      <c r="H54" s="28"/>
      <c r="I54" s="28">
        <f t="shared" si="0"/>
        <v>2.46</v>
      </c>
      <c r="J54" s="23" t="str">
        <f t="shared" si="3"/>
        <v>陈地</v>
      </c>
      <c r="K54" s="28">
        <f t="shared" si="1"/>
        <v>7.38</v>
      </c>
      <c r="L54" s="35">
        <f t="shared" si="2"/>
        <v>36.9</v>
      </c>
      <c r="M54" s="23"/>
    </row>
    <row r="55" spans="1:13">
      <c r="A55" s="23">
        <v>51</v>
      </c>
      <c r="B55" s="25" t="s">
        <v>2642</v>
      </c>
      <c r="C55" s="25" t="s">
        <v>18</v>
      </c>
      <c r="D55" s="25" t="s">
        <v>19</v>
      </c>
      <c r="E55" s="46" t="s">
        <v>39</v>
      </c>
      <c r="F55" s="25"/>
      <c r="G55" s="47">
        <v>0.82</v>
      </c>
      <c r="H55" s="28"/>
      <c r="I55" s="28">
        <f t="shared" si="0"/>
        <v>0.82</v>
      </c>
      <c r="J55" s="23" t="str">
        <f t="shared" si="3"/>
        <v>陈地</v>
      </c>
      <c r="K55" s="28">
        <f t="shared" si="1"/>
        <v>2.46</v>
      </c>
      <c r="L55" s="35">
        <f t="shared" si="2"/>
        <v>12.3</v>
      </c>
      <c r="M55" s="23"/>
    </row>
    <row r="56" spans="1:13">
      <c r="A56" s="23">
        <v>52</v>
      </c>
      <c r="B56" s="25" t="s">
        <v>2567</v>
      </c>
      <c r="C56" s="25" t="s">
        <v>18</v>
      </c>
      <c r="D56" s="25" t="s">
        <v>19</v>
      </c>
      <c r="E56" s="46" t="s">
        <v>41</v>
      </c>
      <c r="F56" s="25"/>
      <c r="G56" s="47">
        <v>2.87</v>
      </c>
      <c r="H56" s="28"/>
      <c r="I56" s="28">
        <f t="shared" si="0"/>
        <v>2.87</v>
      </c>
      <c r="J56" s="23" t="str">
        <f t="shared" si="3"/>
        <v>陈地</v>
      </c>
      <c r="K56" s="28">
        <f t="shared" si="1"/>
        <v>8.61</v>
      </c>
      <c r="L56" s="35">
        <f t="shared" si="2"/>
        <v>43.05</v>
      </c>
      <c r="M56" s="23"/>
    </row>
    <row r="57" spans="1:13">
      <c r="A57" s="23">
        <v>53</v>
      </c>
      <c r="B57" s="25" t="s">
        <v>2643</v>
      </c>
      <c r="C57" s="25" t="s">
        <v>18</v>
      </c>
      <c r="D57" s="25" t="s">
        <v>19</v>
      </c>
      <c r="E57" s="46" t="s">
        <v>33</v>
      </c>
      <c r="F57" s="25"/>
      <c r="G57" s="47">
        <v>4.1</v>
      </c>
      <c r="H57" s="28"/>
      <c r="I57" s="28">
        <f t="shared" si="0"/>
        <v>4.1</v>
      </c>
      <c r="J57" s="23" t="str">
        <f t="shared" si="3"/>
        <v>陈地</v>
      </c>
      <c r="K57" s="28">
        <f t="shared" si="1"/>
        <v>12.3</v>
      </c>
      <c r="L57" s="35">
        <f t="shared" si="2"/>
        <v>61.5</v>
      </c>
      <c r="M57" s="23"/>
    </row>
    <row r="58" s="2" customFormat="1" spans="1:13">
      <c r="A58" s="37">
        <v>54</v>
      </c>
      <c r="B58" s="25" t="s">
        <v>2225</v>
      </c>
      <c r="C58" s="25" t="s">
        <v>18</v>
      </c>
      <c r="D58" s="25" t="s">
        <v>19</v>
      </c>
      <c r="E58" s="46" t="s">
        <v>33</v>
      </c>
      <c r="F58" s="25"/>
      <c r="G58" s="47">
        <v>2.53</v>
      </c>
      <c r="H58" s="29"/>
      <c r="I58" s="29">
        <f t="shared" si="0"/>
        <v>2.53</v>
      </c>
      <c r="J58" s="23" t="str">
        <f t="shared" si="3"/>
        <v>陈地</v>
      </c>
      <c r="K58" s="29">
        <f t="shared" si="1"/>
        <v>7.59</v>
      </c>
      <c r="L58" s="36">
        <f t="shared" si="2"/>
        <v>37.95</v>
      </c>
      <c r="M58" s="37"/>
    </row>
    <row r="59" spans="1:13">
      <c r="A59" s="23">
        <v>55</v>
      </c>
      <c r="B59" s="25" t="s">
        <v>2644</v>
      </c>
      <c r="C59" s="25" t="s">
        <v>18</v>
      </c>
      <c r="D59" s="25" t="s">
        <v>19</v>
      </c>
      <c r="E59" s="46" t="s">
        <v>31</v>
      </c>
      <c r="F59" s="25"/>
      <c r="G59" s="47">
        <v>2.46</v>
      </c>
      <c r="H59" s="28"/>
      <c r="I59" s="28">
        <f t="shared" si="0"/>
        <v>2.46</v>
      </c>
      <c r="J59" s="23" t="str">
        <f t="shared" si="3"/>
        <v>陈地</v>
      </c>
      <c r="K59" s="28">
        <f t="shared" si="1"/>
        <v>7.38</v>
      </c>
      <c r="L59" s="35">
        <f t="shared" si="2"/>
        <v>36.9</v>
      </c>
      <c r="M59" s="23"/>
    </row>
    <row r="60" spans="1:13">
      <c r="A60" s="23">
        <v>56</v>
      </c>
      <c r="B60" s="25" t="s">
        <v>2645</v>
      </c>
      <c r="C60" s="25" t="s">
        <v>18</v>
      </c>
      <c r="D60" s="25" t="s">
        <v>19</v>
      </c>
      <c r="E60" s="46" t="s">
        <v>28</v>
      </c>
      <c r="F60" s="25"/>
      <c r="G60" s="47">
        <v>1.64</v>
      </c>
      <c r="H60" s="30"/>
      <c r="I60" s="28">
        <f t="shared" si="0"/>
        <v>1.64</v>
      </c>
      <c r="J60" s="23" t="str">
        <f t="shared" si="3"/>
        <v>陈地</v>
      </c>
      <c r="K60" s="28">
        <f t="shared" si="1"/>
        <v>4.92</v>
      </c>
      <c r="L60" s="35">
        <f t="shared" si="2"/>
        <v>24.6</v>
      </c>
      <c r="M60" s="38"/>
    </row>
    <row r="61" spans="1:13">
      <c r="A61" s="23">
        <v>57</v>
      </c>
      <c r="B61" s="48" t="s">
        <v>2646</v>
      </c>
      <c r="C61" s="25" t="s">
        <v>18</v>
      </c>
      <c r="D61" s="25" t="s">
        <v>19</v>
      </c>
      <c r="E61" s="46" t="s">
        <v>33</v>
      </c>
      <c r="F61" s="25"/>
      <c r="G61" s="47">
        <v>4.1</v>
      </c>
      <c r="H61" s="30"/>
      <c r="I61" s="28">
        <f t="shared" si="0"/>
        <v>4.1</v>
      </c>
      <c r="J61" s="23" t="str">
        <f t="shared" si="3"/>
        <v>陈地</v>
      </c>
      <c r="K61" s="28">
        <f t="shared" si="1"/>
        <v>12.3</v>
      </c>
      <c r="L61" s="35">
        <f t="shared" si="2"/>
        <v>61.5</v>
      </c>
      <c r="M61" s="38"/>
    </row>
    <row r="62" spans="1:13">
      <c r="A62" s="23">
        <v>58</v>
      </c>
      <c r="B62" s="25" t="s">
        <v>2647</v>
      </c>
      <c r="C62" s="25" t="s">
        <v>18</v>
      </c>
      <c r="D62" s="25" t="s">
        <v>19</v>
      </c>
      <c r="E62" s="46" t="s">
        <v>41</v>
      </c>
      <c r="F62" s="25"/>
      <c r="G62" s="47">
        <v>1.64</v>
      </c>
      <c r="H62" s="30"/>
      <c r="I62" s="28">
        <f t="shared" si="0"/>
        <v>1.64</v>
      </c>
      <c r="J62" s="23" t="str">
        <f t="shared" si="3"/>
        <v>陈地</v>
      </c>
      <c r="K62" s="28">
        <f t="shared" si="1"/>
        <v>4.92</v>
      </c>
      <c r="L62" s="35">
        <f t="shared" si="2"/>
        <v>24.6</v>
      </c>
      <c r="M62" s="38"/>
    </row>
    <row r="63" spans="1:13">
      <c r="A63" s="23">
        <v>59</v>
      </c>
      <c r="B63" s="25" t="s">
        <v>2648</v>
      </c>
      <c r="C63" s="25" t="s">
        <v>18</v>
      </c>
      <c r="D63" s="25" t="s">
        <v>19</v>
      </c>
      <c r="E63" s="46" t="s">
        <v>31</v>
      </c>
      <c r="F63" s="25"/>
      <c r="G63" s="47">
        <v>2.05</v>
      </c>
      <c r="H63" s="30"/>
      <c r="I63" s="28">
        <f t="shared" si="0"/>
        <v>2.05</v>
      </c>
      <c r="J63" s="23" t="str">
        <f t="shared" si="3"/>
        <v>陈地</v>
      </c>
      <c r="K63" s="28">
        <f t="shared" si="1"/>
        <v>6.15</v>
      </c>
      <c r="L63" s="35">
        <f t="shared" si="2"/>
        <v>30.75</v>
      </c>
      <c r="M63" s="38"/>
    </row>
    <row r="64" spans="1:13">
      <c r="A64" s="23">
        <v>60</v>
      </c>
      <c r="B64" s="25" t="s">
        <v>2649</v>
      </c>
      <c r="C64" s="25" t="s">
        <v>18</v>
      </c>
      <c r="D64" s="25" t="s">
        <v>19</v>
      </c>
      <c r="E64" s="46" t="s">
        <v>24</v>
      </c>
      <c r="F64" s="25"/>
      <c r="G64" s="47">
        <v>2.46</v>
      </c>
      <c r="H64" s="30"/>
      <c r="I64" s="28">
        <f t="shared" si="0"/>
        <v>2.46</v>
      </c>
      <c r="J64" s="23" t="str">
        <f t="shared" si="3"/>
        <v>陈地</v>
      </c>
      <c r="K64" s="28">
        <f t="shared" si="1"/>
        <v>7.38</v>
      </c>
      <c r="L64" s="35">
        <f t="shared" si="2"/>
        <v>36.9</v>
      </c>
      <c r="M64" s="38"/>
    </row>
    <row r="65" spans="1:13">
      <c r="A65" s="23">
        <v>61</v>
      </c>
      <c r="B65" s="25" t="s">
        <v>2650</v>
      </c>
      <c r="C65" s="25" t="s">
        <v>18</v>
      </c>
      <c r="D65" s="25" t="s">
        <v>19</v>
      </c>
      <c r="E65" s="46" t="s">
        <v>39</v>
      </c>
      <c r="F65" s="25"/>
      <c r="G65" s="47">
        <v>2.79</v>
      </c>
      <c r="H65" s="30"/>
      <c r="I65" s="28">
        <f t="shared" si="0"/>
        <v>2.79</v>
      </c>
      <c r="J65" s="23" t="str">
        <f t="shared" si="3"/>
        <v>陈地</v>
      </c>
      <c r="K65" s="28">
        <f t="shared" si="1"/>
        <v>8.37</v>
      </c>
      <c r="L65" s="35">
        <f t="shared" si="2"/>
        <v>41.85</v>
      </c>
      <c r="M65" s="38"/>
    </row>
    <row r="66" spans="1:13">
      <c r="A66" s="23">
        <v>62</v>
      </c>
      <c r="B66" s="25" t="s">
        <v>2651</v>
      </c>
      <c r="C66" s="25" t="s">
        <v>18</v>
      </c>
      <c r="D66" s="25" t="s">
        <v>19</v>
      </c>
      <c r="E66" s="46" t="s">
        <v>35</v>
      </c>
      <c r="F66" s="25"/>
      <c r="G66" s="47">
        <v>1.23</v>
      </c>
      <c r="H66" s="30"/>
      <c r="I66" s="28">
        <f t="shared" si="0"/>
        <v>1.23</v>
      </c>
      <c r="J66" s="23" t="str">
        <f t="shared" si="3"/>
        <v>陈地</v>
      </c>
      <c r="K66" s="28">
        <f t="shared" si="1"/>
        <v>3.69</v>
      </c>
      <c r="L66" s="35">
        <f t="shared" si="2"/>
        <v>18.45</v>
      </c>
      <c r="M66" s="38"/>
    </row>
    <row r="67" spans="1:13">
      <c r="A67" s="23">
        <v>63</v>
      </c>
      <c r="B67" s="25" t="s">
        <v>2652</v>
      </c>
      <c r="C67" s="25" t="s">
        <v>18</v>
      </c>
      <c r="D67" s="25" t="s">
        <v>19</v>
      </c>
      <c r="E67" s="46" t="s">
        <v>31</v>
      </c>
      <c r="F67" s="25"/>
      <c r="G67" s="47">
        <v>2.87</v>
      </c>
      <c r="H67" s="30"/>
      <c r="I67" s="28">
        <f t="shared" si="0"/>
        <v>2.87</v>
      </c>
      <c r="J67" s="23" t="str">
        <f t="shared" si="3"/>
        <v>陈地</v>
      </c>
      <c r="K67" s="28">
        <f t="shared" si="1"/>
        <v>8.61</v>
      </c>
      <c r="L67" s="35">
        <f t="shared" si="2"/>
        <v>43.05</v>
      </c>
      <c r="M67" s="38"/>
    </row>
    <row r="68" spans="1:13">
      <c r="A68" s="23">
        <v>64</v>
      </c>
      <c r="B68" s="25" t="s">
        <v>2653</v>
      </c>
      <c r="C68" s="25" t="s">
        <v>18</v>
      </c>
      <c r="D68" s="25" t="s">
        <v>19</v>
      </c>
      <c r="E68" s="46" t="s">
        <v>28</v>
      </c>
      <c r="F68" s="25"/>
      <c r="G68" s="47">
        <v>1.89</v>
      </c>
      <c r="H68" s="30"/>
      <c r="I68" s="28">
        <f t="shared" si="0"/>
        <v>1.89</v>
      </c>
      <c r="J68" s="23" t="str">
        <f t="shared" si="3"/>
        <v>陈地</v>
      </c>
      <c r="K68" s="28">
        <f t="shared" si="1"/>
        <v>5.67</v>
      </c>
      <c r="L68" s="35">
        <f t="shared" si="2"/>
        <v>28.35</v>
      </c>
      <c r="M68" s="38"/>
    </row>
    <row r="69" spans="1:13">
      <c r="A69" s="23">
        <v>65</v>
      </c>
      <c r="B69" s="25" t="s">
        <v>469</v>
      </c>
      <c r="C69" s="25" t="s">
        <v>18</v>
      </c>
      <c r="D69" s="25" t="s">
        <v>19</v>
      </c>
      <c r="E69" s="46" t="s">
        <v>20</v>
      </c>
      <c r="F69" s="25"/>
      <c r="G69" s="47">
        <v>2.87</v>
      </c>
      <c r="H69" s="30"/>
      <c r="I69" s="28">
        <f t="shared" ref="I69:I132" si="4">G69</f>
        <v>2.87</v>
      </c>
      <c r="J69" s="23" t="str">
        <f t="shared" si="3"/>
        <v>陈地</v>
      </c>
      <c r="K69" s="28">
        <f t="shared" ref="K69:K132" si="5">I69*3</f>
        <v>8.61</v>
      </c>
      <c r="L69" s="35">
        <f t="shared" ref="L69:L132" si="6">I69*15</f>
        <v>43.05</v>
      </c>
      <c r="M69" s="38"/>
    </row>
    <row r="70" spans="1:13">
      <c r="A70" s="23">
        <v>66</v>
      </c>
      <c r="B70" s="25" t="s">
        <v>2654</v>
      </c>
      <c r="C70" s="25" t="s">
        <v>18</v>
      </c>
      <c r="D70" s="25" t="s">
        <v>19</v>
      </c>
      <c r="E70" s="46" t="s">
        <v>31</v>
      </c>
      <c r="F70" s="25"/>
      <c r="G70" s="47">
        <v>3.53</v>
      </c>
      <c r="H70" s="30"/>
      <c r="I70" s="28">
        <f t="shared" si="4"/>
        <v>3.53</v>
      </c>
      <c r="J70" s="23" t="str">
        <f t="shared" ref="J70:J133" si="7">J69</f>
        <v>陈地</v>
      </c>
      <c r="K70" s="28">
        <f t="shared" si="5"/>
        <v>10.59</v>
      </c>
      <c r="L70" s="35">
        <f t="shared" si="6"/>
        <v>52.95</v>
      </c>
      <c r="M70" s="38"/>
    </row>
    <row r="71" spans="1:13">
      <c r="A71" s="23">
        <v>67</v>
      </c>
      <c r="B71" s="25" t="s">
        <v>2655</v>
      </c>
      <c r="C71" s="25" t="s">
        <v>18</v>
      </c>
      <c r="D71" s="25" t="s">
        <v>19</v>
      </c>
      <c r="E71" s="46" t="s">
        <v>33</v>
      </c>
      <c r="F71" s="25"/>
      <c r="G71" s="47">
        <v>3.53</v>
      </c>
      <c r="H71" s="30"/>
      <c r="I71" s="28">
        <f t="shared" si="4"/>
        <v>3.53</v>
      </c>
      <c r="J71" s="23" t="str">
        <f t="shared" si="7"/>
        <v>陈地</v>
      </c>
      <c r="K71" s="28">
        <f t="shared" si="5"/>
        <v>10.59</v>
      </c>
      <c r="L71" s="35">
        <f t="shared" si="6"/>
        <v>52.95</v>
      </c>
      <c r="M71" s="38"/>
    </row>
    <row r="72" spans="1:13">
      <c r="A72" s="23">
        <v>68</v>
      </c>
      <c r="B72" s="25" t="s">
        <v>2656</v>
      </c>
      <c r="C72" s="25" t="s">
        <v>18</v>
      </c>
      <c r="D72" s="25" t="s">
        <v>19</v>
      </c>
      <c r="E72" s="46" t="s">
        <v>24</v>
      </c>
      <c r="F72" s="25"/>
      <c r="G72" s="47">
        <v>2.54</v>
      </c>
      <c r="H72" s="30"/>
      <c r="I72" s="28">
        <f t="shared" si="4"/>
        <v>2.54</v>
      </c>
      <c r="J72" s="23" t="str">
        <f t="shared" si="7"/>
        <v>陈地</v>
      </c>
      <c r="K72" s="28">
        <f t="shared" si="5"/>
        <v>7.62</v>
      </c>
      <c r="L72" s="35">
        <f t="shared" si="6"/>
        <v>38.1</v>
      </c>
      <c r="M72" s="38"/>
    </row>
    <row r="73" spans="1:13">
      <c r="A73" s="23">
        <v>69</v>
      </c>
      <c r="B73" s="25" t="s">
        <v>2657</v>
      </c>
      <c r="C73" s="25" t="s">
        <v>18</v>
      </c>
      <c r="D73" s="25" t="s">
        <v>19</v>
      </c>
      <c r="E73" s="46" t="s">
        <v>45</v>
      </c>
      <c r="F73" s="25"/>
      <c r="G73" s="47">
        <v>6.18</v>
      </c>
      <c r="H73" s="30"/>
      <c r="I73" s="28">
        <f t="shared" si="4"/>
        <v>6.18</v>
      </c>
      <c r="J73" s="23" t="str">
        <f t="shared" si="7"/>
        <v>陈地</v>
      </c>
      <c r="K73" s="28">
        <f t="shared" si="5"/>
        <v>18.54</v>
      </c>
      <c r="L73" s="35">
        <f t="shared" si="6"/>
        <v>92.7</v>
      </c>
      <c r="M73" s="38"/>
    </row>
    <row r="74" spans="1:13">
      <c r="A74" s="23">
        <v>70</v>
      </c>
      <c r="B74" s="25" t="s">
        <v>2658</v>
      </c>
      <c r="C74" s="25" t="s">
        <v>18</v>
      </c>
      <c r="D74" s="25" t="s">
        <v>19</v>
      </c>
      <c r="E74" s="46" t="s">
        <v>41</v>
      </c>
      <c r="F74" s="25"/>
      <c r="G74" s="47">
        <v>1.76</v>
      </c>
      <c r="H74" s="30"/>
      <c r="I74" s="28">
        <f t="shared" si="4"/>
        <v>1.76</v>
      </c>
      <c r="J74" s="23" t="str">
        <f t="shared" si="7"/>
        <v>陈地</v>
      </c>
      <c r="K74" s="28">
        <f t="shared" si="5"/>
        <v>5.28</v>
      </c>
      <c r="L74" s="35">
        <f t="shared" si="6"/>
        <v>26.4</v>
      </c>
      <c r="M74" s="38"/>
    </row>
    <row r="75" spans="1:13">
      <c r="A75" s="23">
        <v>71</v>
      </c>
      <c r="B75" s="25" t="s">
        <v>2659</v>
      </c>
      <c r="C75" s="25" t="s">
        <v>18</v>
      </c>
      <c r="D75" s="25" t="s">
        <v>19</v>
      </c>
      <c r="E75" s="46" t="s">
        <v>31</v>
      </c>
      <c r="F75" s="25"/>
      <c r="G75" s="47">
        <v>2.64</v>
      </c>
      <c r="H75" s="30"/>
      <c r="I75" s="28">
        <f t="shared" si="4"/>
        <v>2.64</v>
      </c>
      <c r="J75" s="23" t="str">
        <f t="shared" si="7"/>
        <v>陈地</v>
      </c>
      <c r="K75" s="28">
        <f t="shared" si="5"/>
        <v>7.92</v>
      </c>
      <c r="L75" s="35">
        <f t="shared" si="6"/>
        <v>39.6</v>
      </c>
      <c r="M75" s="38"/>
    </row>
    <row r="76" spans="1:13">
      <c r="A76" s="37">
        <v>72</v>
      </c>
      <c r="B76" s="25" t="s">
        <v>2660</v>
      </c>
      <c r="C76" s="25" t="s">
        <v>18</v>
      </c>
      <c r="D76" s="25" t="s">
        <v>19</v>
      </c>
      <c r="E76" s="46" t="s">
        <v>20</v>
      </c>
      <c r="F76" s="25"/>
      <c r="G76" s="47">
        <v>1.76</v>
      </c>
      <c r="H76" s="39"/>
      <c r="I76" s="28">
        <f t="shared" si="4"/>
        <v>1.76</v>
      </c>
      <c r="J76" s="23" t="str">
        <f t="shared" si="7"/>
        <v>陈地</v>
      </c>
      <c r="K76" s="28">
        <f t="shared" si="5"/>
        <v>5.28</v>
      </c>
      <c r="L76" s="35">
        <f t="shared" si="6"/>
        <v>26.4</v>
      </c>
      <c r="M76" s="41"/>
    </row>
    <row r="77" spans="1:13">
      <c r="A77" s="37">
        <v>73</v>
      </c>
      <c r="B77" s="25" t="s">
        <v>2661</v>
      </c>
      <c r="C77" s="25" t="s">
        <v>18</v>
      </c>
      <c r="D77" s="25" t="s">
        <v>19</v>
      </c>
      <c r="E77" s="46" t="s">
        <v>28</v>
      </c>
      <c r="F77" s="25"/>
      <c r="G77" s="47">
        <v>2.87</v>
      </c>
      <c r="H77" s="39"/>
      <c r="I77" s="28">
        <f t="shared" si="4"/>
        <v>2.87</v>
      </c>
      <c r="J77" s="23" t="str">
        <f t="shared" si="7"/>
        <v>陈地</v>
      </c>
      <c r="K77" s="28">
        <f t="shared" si="5"/>
        <v>8.61</v>
      </c>
      <c r="L77" s="35">
        <f t="shared" si="6"/>
        <v>43.05</v>
      </c>
      <c r="M77" s="41"/>
    </row>
    <row r="78" spans="1:13">
      <c r="A78" s="37">
        <v>74</v>
      </c>
      <c r="B78" s="25" t="s">
        <v>2662</v>
      </c>
      <c r="C78" s="25" t="s">
        <v>18</v>
      </c>
      <c r="D78" s="25" t="s">
        <v>19</v>
      </c>
      <c r="E78" s="46" t="s">
        <v>24</v>
      </c>
      <c r="F78" s="25"/>
      <c r="G78" s="47">
        <v>2.05</v>
      </c>
      <c r="H78" s="39"/>
      <c r="I78" s="28">
        <f t="shared" si="4"/>
        <v>2.05</v>
      </c>
      <c r="J78" s="23" t="str">
        <f t="shared" si="7"/>
        <v>陈地</v>
      </c>
      <c r="K78" s="28">
        <f t="shared" si="5"/>
        <v>6.15</v>
      </c>
      <c r="L78" s="35">
        <f t="shared" si="6"/>
        <v>30.75</v>
      </c>
      <c r="M78" s="41"/>
    </row>
    <row r="79" spans="1:13">
      <c r="A79" s="37">
        <v>75</v>
      </c>
      <c r="B79" s="25" t="s">
        <v>2663</v>
      </c>
      <c r="C79" s="25" t="s">
        <v>18</v>
      </c>
      <c r="D79" s="25" t="s">
        <v>19</v>
      </c>
      <c r="E79" s="46" t="s">
        <v>31</v>
      </c>
      <c r="F79" s="25"/>
      <c r="G79" s="47">
        <v>2.3</v>
      </c>
      <c r="H79" s="39"/>
      <c r="I79" s="28">
        <f t="shared" si="4"/>
        <v>2.3</v>
      </c>
      <c r="J79" s="23" t="str">
        <f t="shared" si="7"/>
        <v>陈地</v>
      </c>
      <c r="K79" s="28">
        <f t="shared" si="5"/>
        <v>6.9</v>
      </c>
      <c r="L79" s="35">
        <f t="shared" si="6"/>
        <v>34.5</v>
      </c>
      <c r="M79" s="41"/>
    </row>
    <row r="80" spans="1:13">
      <c r="A80" s="37">
        <v>76</v>
      </c>
      <c r="B80" s="25" t="s">
        <v>2664</v>
      </c>
      <c r="C80" s="25" t="s">
        <v>18</v>
      </c>
      <c r="D80" s="25" t="s">
        <v>19</v>
      </c>
      <c r="E80" s="46" t="s">
        <v>41</v>
      </c>
      <c r="F80" s="25"/>
      <c r="G80" s="47">
        <v>2.05</v>
      </c>
      <c r="H80" s="39"/>
      <c r="I80" s="28">
        <f t="shared" si="4"/>
        <v>2.05</v>
      </c>
      <c r="J80" s="23" t="str">
        <f t="shared" si="7"/>
        <v>陈地</v>
      </c>
      <c r="K80" s="28">
        <f t="shared" si="5"/>
        <v>6.15</v>
      </c>
      <c r="L80" s="35">
        <f t="shared" si="6"/>
        <v>30.75</v>
      </c>
      <c r="M80" s="41"/>
    </row>
    <row r="81" spans="1:13">
      <c r="A81" s="37">
        <v>77</v>
      </c>
      <c r="B81" s="25" t="s">
        <v>2524</v>
      </c>
      <c r="C81" s="25" t="s">
        <v>18</v>
      </c>
      <c r="D81" s="25" t="s">
        <v>19</v>
      </c>
      <c r="E81" s="46" t="s">
        <v>20</v>
      </c>
      <c r="F81" s="25"/>
      <c r="G81" s="47">
        <v>1.23</v>
      </c>
      <c r="H81" s="39"/>
      <c r="I81" s="28">
        <f t="shared" si="4"/>
        <v>1.23</v>
      </c>
      <c r="J81" s="23" t="str">
        <f t="shared" si="7"/>
        <v>陈地</v>
      </c>
      <c r="K81" s="28">
        <f t="shared" si="5"/>
        <v>3.69</v>
      </c>
      <c r="L81" s="35">
        <f t="shared" si="6"/>
        <v>18.45</v>
      </c>
      <c r="M81" s="41"/>
    </row>
    <row r="82" spans="1:13">
      <c r="A82" s="37">
        <v>78</v>
      </c>
      <c r="B82" s="25" t="s">
        <v>2665</v>
      </c>
      <c r="C82" s="25" t="s">
        <v>18</v>
      </c>
      <c r="D82" s="25" t="s">
        <v>19</v>
      </c>
      <c r="E82" s="46" t="s">
        <v>35</v>
      </c>
      <c r="F82" s="25"/>
      <c r="G82" s="47">
        <v>2.3</v>
      </c>
      <c r="H82" s="39"/>
      <c r="I82" s="28">
        <f t="shared" si="4"/>
        <v>2.3</v>
      </c>
      <c r="J82" s="23" t="str">
        <f t="shared" si="7"/>
        <v>陈地</v>
      </c>
      <c r="K82" s="28">
        <f t="shared" si="5"/>
        <v>6.9</v>
      </c>
      <c r="L82" s="35">
        <f t="shared" si="6"/>
        <v>34.5</v>
      </c>
      <c r="M82" s="41"/>
    </row>
    <row r="83" spans="1:13">
      <c r="A83" s="37">
        <v>79</v>
      </c>
      <c r="B83" s="25" t="s">
        <v>2666</v>
      </c>
      <c r="C83" s="25" t="s">
        <v>18</v>
      </c>
      <c r="D83" s="25" t="s">
        <v>19</v>
      </c>
      <c r="E83" s="46" t="s">
        <v>20</v>
      </c>
      <c r="F83" s="25"/>
      <c r="G83" s="47">
        <v>3.69</v>
      </c>
      <c r="H83" s="39"/>
      <c r="I83" s="28">
        <f t="shared" si="4"/>
        <v>3.69</v>
      </c>
      <c r="J83" s="23" t="str">
        <f t="shared" si="7"/>
        <v>陈地</v>
      </c>
      <c r="K83" s="28">
        <f t="shared" si="5"/>
        <v>11.07</v>
      </c>
      <c r="L83" s="35">
        <f t="shared" si="6"/>
        <v>55.35</v>
      </c>
      <c r="M83" s="41"/>
    </row>
    <row r="84" spans="1:13">
      <c r="A84" s="37">
        <v>80</v>
      </c>
      <c r="B84" s="25" t="s">
        <v>2667</v>
      </c>
      <c r="C84" s="25" t="s">
        <v>18</v>
      </c>
      <c r="D84" s="25" t="s">
        <v>19</v>
      </c>
      <c r="E84" s="46" t="s">
        <v>45</v>
      </c>
      <c r="F84" s="25"/>
      <c r="G84" s="47">
        <v>1.64</v>
      </c>
      <c r="H84" s="39"/>
      <c r="I84" s="28">
        <f t="shared" si="4"/>
        <v>1.64</v>
      </c>
      <c r="J84" s="23" t="str">
        <f t="shared" si="7"/>
        <v>陈地</v>
      </c>
      <c r="K84" s="28">
        <f t="shared" si="5"/>
        <v>4.92</v>
      </c>
      <c r="L84" s="35">
        <f t="shared" si="6"/>
        <v>24.6</v>
      </c>
      <c r="M84" s="41"/>
    </row>
    <row r="85" spans="1:13">
      <c r="A85" s="37">
        <v>81</v>
      </c>
      <c r="B85" s="25" t="s">
        <v>2169</v>
      </c>
      <c r="C85" s="25" t="s">
        <v>18</v>
      </c>
      <c r="D85" s="25" t="s">
        <v>19</v>
      </c>
      <c r="E85" s="46" t="s">
        <v>45</v>
      </c>
      <c r="F85" s="25"/>
      <c r="G85" s="47">
        <v>2.3</v>
      </c>
      <c r="H85" s="39"/>
      <c r="I85" s="28">
        <f t="shared" si="4"/>
        <v>2.3</v>
      </c>
      <c r="J85" s="23" t="str">
        <f t="shared" si="7"/>
        <v>陈地</v>
      </c>
      <c r="K85" s="28">
        <f t="shared" si="5"/>
        <v>6.9</v>
      </c>
      <c r="L85" s="35">
        <f t="shared" si="6"/>
        <v>34.5</v>
      </c>
      <c r="M85" s="41"/>
    </row>
    <row r="86" spans="1:13">
      <c r="A86" s="37">
        <v>82</v>
      </c>
      <c r="B86" s="25" t="s">
        <v>2571</v>
      </c>
      <c r="C86" s="25" t="s">
        <v>18</v>
      </c>
      <c r="D86" s="25" t="s">
        <v>19</v>
      </c>
      <c r="E86" s="46" t="s">
        <v>20</v>
      </c>
      <c r="F86" s="25"/>
      <c r="G86" s="47">
        <v>3.28</v>
      </c>
      <c r="H86" s="39"/>
      <c r="I86" s="28">
        <f t="shared" si="4"/>
        <v>3.28</v>
      </c>
      <c r="J86" s="23" t="str">
        <f t="shared" si="7"/>
        <v>陈地</v>
      </c>
      <c r="K86" s="28">
        <f t="shared" si="5"/>
        <v>9.84</v>
      </c>
      <c r="L86" s="35">
        <f t="shared" si="6"/>
        <v>49.2</v>
      </c>
      <c r="M86" s="41"/>
    </row>
    <row r="87" spans="1:13">
      <c r="A87" s="37">
        <v>83</v>
      </c>
      <c r="B87" s="25" t="s">
        <v>2668</v>
      </c>
      <c r="C87" s="25" t="s">
        <v>18</v>
      </c>
      <c r="D87" s="25" t="s">
        <v>19</v>
      </c>
      <c r="E87" s="46" t="s">
        <v>35</v>
      </c>
      <c r="F87" s="25"/>
      <c r="G87" s="47">
        <v>2.05</v>
      </c>
      <c r="H87" s="39"/>
      <c r="I87" s="28">
        <f t="shared" si="4"/>
        <v>2.05</v>
      </c>
      <c r="J87" s="23" t="str">
        <f t="shared" si="7"/>
        <v>陈地</v>
      </c>
      <c r="K87" s="28">
        <f t="shared" si="5"/>
        <v>6.15</v>
      </c>
      <c r="L87" s="35">
        <f t="shared" si="6"/>
        <v>30.75</v>
      </c>
      <c r="M87" s="41"/>
    </row>
    <row r="88" spans="1:13">
      <c r="A88" s="37">
        <v>84</v>
      </c>
      <c r="B88" s="25" t="s">
        <v>2669</v>
      </c>
      <c r="C88" s="25" t="s">
        <v>18</v>
      </c>
      <c r="D88" s="25" t="s">
        <v>19</v>
      </c>
      <c r="E88" s="46" t="s">
        <v>35</v>
      </c>
      <c r="F88" s="25"/>
      <c r="G88" s="47">
        <v>2.99</v>
      </c>
      <c r="H88" s="39"/>
      <c r="I88" s="28">
        <f t="shared" si="4"/>
        <v>2.99</v>
      </c>
      <c r="J88" s="23" t="str">
        <f t="shared" si="7"/>
        <v>陈地</v>
      </c>
      <c r="K88" s="28">
        <f t="shared" si="5"/>
        <v>8.97</v>
      </c>
      <c r="L88" s="35">
        <f t="shared" si="6"/>
        <v>44.85</v>
      </c>
      <c r="M88" s="41"/>
    </row>
    <row r="89" spans="1:13">
      <c r="A89" s="37">
        <v>85</v>
      </c>
      <c r="B89" s="25" t="s">
        <v>2670</v>
      </c>
      <c r="C89" s="25" t="s">
        <v>18</v>
      </c>
      <c r="D89" s="25" t="s">
        <v>19</v>
      </c>
      <c r="E89" s="46" t="s">
        <v>39</v>
      </c>
      <c r="F89" s="25"/>
      <c r="G89" s="47">
        <v>2.05</v>
      </c>
      <c r="H89" s="39"/>
      <c r="I89" s="28">
        <f t="shared" si="4"/>
        <v>2.05</v>
      </c>
      <c r="J89" s="23" t="str">
        <f t="shared" si="7"/>
        <v>陈地</v>
      </c>
      <c r="K89" s="28">
        <f t="shared" si="5"/>
        <v>6.15</v>
      </c>
      <c r="L89" s="35">
        <f t="shared" si="6"/>
        <v>30.75</v>
      </c>
      <c r="M89" s="41"/>
    </row>
    <row r="90" spans="1:13">
      <c r="A90" s="37">
        <v>86</v>
      </c>
      <c r="B90" s="25" t="s">
        <v>2671</v>
      </c>
      <c r="C90" s="25" t="s">
        <v>18</v>
      </c>
      <c r="D90" s="25" t="s">
        <v>19</v>
      </c>
      <c r="E90" s="46" t="s">
        <v>24</v>
      </c>
      <c r="F90" s="25"/>
      <c r="G90" s="47">
        <v>2.05</v>
      </c>
      <c r="H90" s="39"/>
      <c r="I90" s="28">
        <f t="shared" si="4"/>
        <v>2.05</v>
      </c>
      <c r="J90" s="23" t="str">
        <f t="shared" si="7"/>
        <v>陈地</v>
      </c>
      <c r="K90" s="28">
        <f t="shared" si="5"/>
        <v>6.15</v>
      </c>
      <c r="L90" s="35">
        <f t="shared" si="6"/>
        <v>30.75</v>
      </c>
      <c r="M90" s="41"/>
    </row>
    <row r="91" spans="1:13">
      <c r="A91" s="37">
        <v>87</v>
      </c>
      <c r="B91" s="25" t="s">
        <v>2672</v>
      </c>
      <c r="C91" s="25" t="s">
        <v>18</v>
      </c>
      <c r="D91" s="25" t="s">
        <v>19</v>
      </c>
      <c r="E91" s="46" t="s">
        <v>39</v>
      </c>
      <c r="F91" s="25"/>
      <c r="G91" s="47">
        <v>2.66</v>
      </c>
      <c r="H91" s="39"/>
      <c r="I91" s="28">
        <f t="shared" si="4"/>
        <v>2.66</v>
      </c>
      <c r="J91" s="23" t="str">
        <f t="shared" si="7"/>
        <v>陈地</v>
      </c>
      <c r="K91" s="28">
        <f t="shared" si="5"/>
        <v>7.98</v>
      </c>
      <c r="L91" s="35">
        <f t="shared" si="6"/>
        <v>39.9</v>
      </c>
      <c r="M91" s="41"/>
    </row>
    <row r="92" spans="1:13">
      <c r="A92" s="37">
        <v>88</v>
      </c>
      <c r="B92" s="25" t="s">
        <v>2673</v>
      </c>
      <c r="C92" s="25" t="s">
        <v>18</v>
      </c>
      <c r="D92" s="25" t="s">
        <v>19</v>
      </c>
      <c r="E92" s="46" t="s">
        <v>39</v>
      </c>
      <c r="F92" s="25"/>
      <c r="G92" s="47">
        <v>2.13</v>
      </c>
      <c r="H92" s="39"/>
      <c r="I92" s="28">
        <f t="shared" si="4"/>
        <v>2.13</v>
      </c>
      <c r="J92" s="23" t="str">
        <f t="shared" si="7"/>
        <v>陈地</v>
      </c>
      <c r="K92" s="28">
        <f t="shared" si="5"/>
        <v>6.39</v>
      </c>
      <c r="L92" s="35">
        <f t="shared" si="6"/>
        <v>31.95</v>
      </c>
      <c r="M92" s="41"/>
    </row>
    <row r="93" spans="1:13">
      <c r="A93" s="37">
        <v>89</v>
      </c>
      <c r="B93" s="25" t="s">
        <v>2674</v>
      </c>
      <c r="C93" s="25" t="s">
        <v>18</v>
      </c>
      <c r="D93" s="25" t="s">
        <v>19</v>
      </c>
      <c r="E93" s="46" t="s">
        <v>35</v>
      </c>
      <c r="F93" s="25"/>
      <c r="G93" s="47">
        <v>3.28</v>
      </c>
      <c r="H93" s="39"/>
      <c r="I93" s="28">
        <f t="shared" si="4"/>
        <v>3.28</v>
      </c>
      <c r="J93" s="23" t="str">
        <f t="shared" si="7"/>
        <v>陈地</v>
      </c>
      <c r="K93" s="28">
        <f t="shared" si="5"/>
        <v>9.84</v>
      </c>
      <c r="L93" s="35">
        <f t="shared" si="6"/>
        <v>49.2</v>
      </c>
      <c r="M93" s="41"/>
    </row>
    <row r="94" spans="1:13">
      <c r="A94" s="37">
        <v>90</v>
      </c>
      <c r="B94" s="25" t="s">
        <v>2675</v>
      </c>
      <c r="C94" s="25" t="s">
        <v>18</v>
      </c>
      <c r="D94" s="25" t="s">
        <v>19</v>
      </c>
      <c r="E94" s="46" t="s">
        <v>45</v>
      </c>
      <c r="F94" s="25"/>
      <c r="G94" s="47">
        <v>0.82</v>
      </c>
      <c r="H94" s="39"/>
      <c r="I94" s="28">
        <f t="shared" si="4"/>
        <v>0.82</v>
      </c>
      <c r="J94" s="23" t="str">
        <f t="shared" si="7"/>
        <v>陈地</v>
      </c>
      <c r="K94" s="28">
        <f t="shared" si="5"/>
        <v>2.46</v>
      </c>
      <c r="L94" s="35">
        <f t="shared" si="6"/>
        <v>12.3</v>
      </c>
      <c r="M94" s="41"/>
    </row>
    <row r="95" spans="1:13">
      <c r="A95" s="37">
        <v>91</v>
      </c>
      <c r="B95" s="25" t="s">
        <v>2676</v>
      </c>
      <c r="C95" s="25" t="s">
        <v>18</v>
      </c>
      <c r="D95" s="25" t="s">
        <v>19</v>
      </c>
      <c r="E95" s="46" t="s">
        <v>20</v>
      </c>
      <c r="F95" s="25"/>
      <c r="G95" s="47">
        <v>0.39</v>
      </c>
      <c r="H95" s="39"/>
      <c r="I95" s="28">
        <f t="shared" si="4"/>
        <v>0.39</v>
      </c>
      <c r="J95" s="23" t="str">
        <f t="shared" si="7"/>
        <v>陈地</v>
      </c>
      <c r="K95" s="28">
        <f t="shared" si="5"/>
        <v>1.17</v>
      </c>
      <c r="L95" s="35">
        <f t="shared" si="6"/>
        <v>5.85</v>
      </c>
      <c r="M95" s="41"/>
    </row>
    <row r="96" spans="1:13">
      <c r="A96" s="37">
        <v>92</v>
      </c>
      <c r="B96" s="25" t="s">
        <v>2677</v>
      </c>
      <c r="C96" s="25" t="s">
        <v>18</v>
      </c>
      <c r="D96" s="25" t="s">
        <v>19</v>
      </c>
      <c r="E96" s="46" t="s">
        <v>35</v>
      </c>
      <c r="F96" s="25"/>
      <c r="G96" s="47">
        <v>2.21</v>
      </c>
      <c r="H96" s="39"/>
      <c r="I96" s="28">
        <f t="shared" si="4"/>
        <v>2.21</v>
      </c>
      <c r="J96" s="23" t="str">
        <f t="shared" si="7"/>
        <v>陈地</v>
      </c>
      <c r="K96" s="28">
        <f t="shared" si="5"/>
        <v>6.63</v>
      </c>
      <c r="L96" s="35">
        <f t="shared" si="6"/>
        <v>33.15</v>
      </c>
      <c r="M96" s="41"/>
    </row>
    <row r="97" spans="1:13">
      <c r="A97" s="37">
        <v>93</v>
      </c>
      <c r="B97" s="25" t="s">
        <v>2678</v>
      </c>
      <c r="C97" s="25" t="s">
        <v>18</v>
      </c>
      <c r="D97" s="25" t="s">
        <v>19</v>
      </c>
      <c r="E97" s="46" t="s">
        <v>20</v>
      </c>
      <c r="F97" s="25"/>
      <c r="G97" s="47">
        <v>2.87</v>
      </c>
      <c r="H97" s="39"/>
      <c r="I97" s="28">
        <f t="shared" si="4"/>
        <v>2.87</v>
      </c>
      <c r="J97" s="23" t="str">
        <f t="shared" si="7"/>
        <v>陈地</v>
      </c>
      <c r="K97" s="28">
        <f t="shared" si="5"/>
        <v>8.61</v>
      </c>
      <c r="L97" s="35">
        <f t="shared" si="6"/>
        <v>43.05</v>
      </c>
      <c r="M97" s="41"/>
    </row>
    <row r="98" spans="1:13">
      <c r="A98" s="37">
        <v>94</v>
      </c>
      <c r="B98" s="25" t="s">
        <v>2679</v>
      </c>
      <c r="C98" s="25" t="s">
        <v>18</v>
      </c>
      <c r="D98" s="25" t="s">
        <v>19</v>
      </c>
      <c r="E98" s="46" t="s">
        <v>41</v>
      </c>
      <c r="F98" s="25"/>
      <c r="G98" s="47">
        <v>2.05</v>
      </c>
      <c r="H98" s="39"/>
      <c r="I98" s="28">
        <f t="shared" si="4"/>
        <v>2.05</v>
      </c>
      <c r="J98" s="23" t="str">
        <f t="shared" si="7"/>
        <v>陈地</v>
      </c>
      <c r="K98" s="28">
        <f t="shared" si="5"/>
        <v>6.15</v>
      </c>
      <c r="L98" s="35">
        <f t="shared" si="6"/>
        <v>30.75</v>
      </c>
      <c r="M98" s="41"/>
    </row>
    <row r="99" spans="1:13">
      <c r="A99" s="37">
        <v>95</v>
      </c>
      <c r="B99" s="25" t="s">
        <v>2680</v>
      </c>
      <c r="C99" s="25" t="s">
        <v>18</v>
      </c>
      <c r="D99" s="25" t="s">
        <v>19</v>
      </c>
      <c r="E99" s="46" t="s">
        <v>45</v>
      </c>
      <c r="F99" s="25"/>
      <c r="G99" s="47">
        <v>2.17</v>
      </c>
      <c r="H99" s="39"/>
      <c r="I99" s="28">
        <f t="shared" si="4"/>
        <v>2.17</v>
      </c>
      <c r="J99" s="23" t="str">
        <f t="shared" si="7"/>
        <v>陈地</v>
      </c>
      <c r="K99" s="28">
        <f t="shared" si="5"/>
        <v>6.51</v>
      </c>
      <c r="L99" s="35">
        <f t="shared" si="6"/>
        <v>32.55</v>
      </c>
      <c r="M99" s="41"/>
    </row>
    <row r="100" spans="1:13">
      <c r="A100" s="37">
        <v>96</v>
      </c>
      <c r="B100" s="25" t="s">
        <v>2681</v>
      </c>
      <c r="C100" s="25" t="s">
        <v>18</v>
      </c>
      <c r="D100" s="25" t="s">
        <v>19</v>
      </c>
      <c r="E100" s="46" t="s">
        <v>33</v>
      </c>
      <c r="F100" s="25"/>
      <c r="G100" s="47">
        <v>2.17</v>
      </c>
      <c r="H100" s="39"/>
      <c r="I100" s="28">
        <f t="shared" si="4"/>
        <v>2.17</v>
      </c>
      <c r="J100" s="23" t="str">
        <f t="shared" si="7"/>
        <v>陈地</v>
      </c>
      <c r="K100" s="28">
        <f t="shared" si="5"/>
        <v>6.51</v>
      </c>
      <c r="L100" s="35">
        <f t="shared" si="6"/>
        <v>32.55</v>
      </c>
      <c r="M100" s="41"/>
    </row>
    <row r="101" spans="1:13">
      <c r="A101" s="37">
        <v>97</v>
      </c>
      <c r="B101" s="25" t="s">
        <v>2682</v>
      </c>
      <c r="C101" s="25" t="s">
        <v>18</v>
      </c>
      <c r="D101" s="25" t="s">
        <v>19</v>
      </c>
      <c r="E101" s="46" t="s">
        <v>45</v>
      </c>
      <c r="F101" s="25"/>
      <c r="G101" s="47">
        <v>2.46</v>
      </c>
      <c r="H101" s="39"/>
      <c r="I101" s="28">
        <f t="shared" si="4"/>
        <v>2.46</v>
      </c>
      <c r="J101" s="23" t="str">
        <f t="shared" si="7"/>
        <v>陈地</v>
      </c>
      <c r="K101" s="28">
        <f t="shared" si="5"/>
        <v>7.38</v>
      </c>
      <c r="L101" s="35">
        <f t="shared" si="6"/>
        <v>36.9</v>
      </c>
      <c r="M101" s="41"/>
    </row>
    <row r="102" spans="1:13">
      <c r="A102" s="37">
        <v>98</v>
      </c>
      <c r="B102" s="25" t="s">
        <v>2683</v>
      </c>
      <c r="C102" s="25" t="s">
        <v>18</v>
      </c>
      <c r="D102" s="25" t="s">
        <v>19</v>
      </c>
      <c r="E102" s="46" t="s">
        <v>28</v>
      </c>
      <c r="F102" s="25"/>
      <c r="G102" s="47">
        <v>0.82</v>
      </c>
      <c r="H102" s="39"/>
      <c r="I102" s="28">
        <f t="shared" si="4"/>
        <v>0.82</v>
      </c>
      <c r="J102" s="23" t="str">
        <f t="shared" si="7"/>
        <v>陈地</v>
      </c>
      <c r="K102" s="28">
        <f t="shared" si="5"/>
        <v>2.46</v>
      </c>
      <c r="L102" s="35">
        <f t="shared" si="6"/>
        <v>12.3</v>
      </c>
      <c r="M102" s="41"/>
    </row>
    <row r="103" spans="1:13">
      <c r="A103" s="37">
        <v>99</v>
      </c>
      <c r="B103" s="25" t="s">
        <v>2684</v>
      </c>
      <c r="C103" s="25" t="s">
        <v>18</v>
      </c>
      <c r="D103" s="25" t="s">
        <v>19</v>
      </c>
      <c r="E103" s="46" t="s">
        <v>24</v>
      </c>
      <c r="F103" s="25"/>
      <c r="G103" s="47">
        <v>0.82</v>
      </c>
      <c r="H103" s="39"/>
      <c r="I103" s="28">
        <f t="shared" si="4"/>
        <v>0.82</v>
      </c>
      <c r="J103" s="23" t="str">
        <f t="shared" si="7"/>
        <v>陈地</v>
      </c>
      <c r="K103" s="28">
        <f t="shared" si="5"/>
        <v>2.46</v>
      </c>
      <c r="L103" s="35">
        <f t="shared" si="6"/>
        <v>12.3</v>
      </c>
      <c r="M103" s="41"/>
    </row>
    <row r="104" spans="1:13">
      <c r="A104" s="37">
        <v>100</v>
      </c>
      <c r="B104" s="25" t="s">
        <v>2685</v>
      </c>
      <c r="C104" s="25" t="s">
        <v>18</v>
      </c>
      <c r="D104" s="25" t="s">
        <v>19</v>
      </c>
      <c r="E104" s="46" t="s">
        <v>28</v>
      </c>
      <c r="F104" s="25"/>
      <c r="G104" s="47">
        <v>1.81</v>
      </c>
      <c r="H104" s="39"/>
      <c r="I104" s="28">
        <f t="shared" si="4"/>
        <v>1.81</v>
      </c>
      <c r="J104" s="23" t="str">
        <f t="shared" si="7"/>
        <v>陈地</v>
      </c>
      <c r="K104" s="28">
        <f t="shared" si="5"/>
        <v>5.43</v>
      </c>
      <c r="L104" s="35">
        <f t="shared" si="6"/>
        <v>27.15</v>
      </c>
      <c r="M104" s="41"/>
    </row>
    <row r="105" spans="1:13">
      <c r="A105" s="37">
        <v>101</v>
      </c>
      <c r="B105" s="25" t="s">
        <v>2686</v>
      </c>
      <c r="C105" s="25" t="s">
        <v>18</v>
      </c>
      <c r="D105" s="25" t="s">
        <v>19</v>
      </c>
      <c r="E105" s="46" t="s">
        <v>35</v>
      </c>
      <c r="F105" s="25"/>
      <c r="G105" s="47">
        <v>1.47</v>
      </c>
      <c r="H105" s="39"/>
      <c r="I105" s="28">
        <f t="shared" si="4"/>
        <v>1.47</v>
      </c>
      <c r="J105" s="23" t="str">
        <f t="shared" si="7"/>
        <v>陈地</v>
      </c>
      <c r="K105" s="28">
        <f t="shared" si="5"/>
        <v>4.41</v>
      </c>
      <c r="L105" s="35">
        <f t="shared" si="6"/>
        <v>22.05</v>
      </c>
      <c r="M105" s="41"/>
    </row>
    <row r="106" spans="1:13">
      <c r="A106" s="37">
        <v>102</v>
      </c>
      <c r="B106" s="25" t="s">
        <v>2687</v>
      </c>
      <c r="C106" s="25" t="s">
        <v>18</v>
      </c>
      <c r="D106" s="25" t="s">
        <v>19</v>
      </c>
      <c r="E106" s="46" t="s">
        <v>39</v>
      </c>
      <c r="F106" s="25"/>
      <c r="G106" s="47">
        <v>2.41</v>
      </c>
      <c r="H106" s="39"/>
      <c r="I106" s="28">
        <f t="shared" si="4"/>
        <v>2.41</v>
      </c>
      <c r="J106" s="23" t="str">
        <f t="shared" si="7"/>
        <v>陈地</v>
      </c>
      <c r="K106" s="28">
        <f t="shared" si="5"/>
        <v>7.23</v>
      </c>
      <c r="L106" s="35">
        <f t="shared" si="6"/>
        <v>36.15</v>
      </c>
      <c r="M106" s="41"/>
    </row>
    <row r="107" spans="1:13">
      <c r="A107" s="37">
        <v>103</v>
      </c>
      <c r="B107" s="25" t="s">
        <v>2688</v>
      </c>
      <c r="C107" s="25" t="s">
        <v>18</v>
      </c>
      <c r="D107" s="25" t="s">
        <v>19</v>
      </c>
      <c r="E107" s="46" t="s">
        <v>31</v>
      </c>
      <c r="F107" s="25"/>
      <c r="G107" s="47">
        <v>2.46</v>
      </c>
      <c r="H107" s="39"/>
      <c r="I107" s="28">
        <f t="shared" si="4"/>
        <v>2.46</v>
      </c>
      <c r="J107" s="23" t="str">
        <f t="shared" si="7"/>
        <v>陈地</v>
      </c>
      <c r="K107" s="28">
        <f t="shared" si="5"/>
        <v>7.38</v>
      </c>
      <c r="L107" s="35">
        <f t="shared" si="6"/>
        <v>36.9</v>
      </c>
      <c r="M107" s="41"/>
    </row>
    <row r="108" spans="1:13">
      <c r="A108" s="37">
        <v>104</v>
      </c>
      <c r="B108" s="25" t="s">
        <v>2689</v>
      </c>
      <c r="C108" s="25" t="s">
        <v>18</v>
      </c>
      <c r="D108" s="25" t="s">
        <v>19</v>
      </c>
      <c r="E108" s="46" t="s">
        <v>24</v>
      </c>
      <c r="F108" s="25"/>
      <c r="G108" s="47">
        <v>2.05</v>
      </c>
      <c r="H108" s="39"/>
      <c r="I108" s="28">
        <f t="shared" si="4"/>
        <v>2.05</v>
      </c>
      <c r="J108" s="23" t="str">
        <f t="shared" si="7"/>
        <v>陈地</v>
      </c>
      <c r="K108" s="28">
        <f t="shared" si="5"/>
        <v>6.15</v>
      </c>
      <c r="L108" s="35">
        <f t="shared" si="6"/>
        <v>30.75</v>
      </c>
      <c r="M108" s="41"/>
    </row>
    <row r="109" spans="1:13">
      <c r="A109" s="37">
        <v>105</v>
      </c>
      <c r="B109" s="25" t="s">
        <v>2690</v>
      </c>
      <c r="C109" s="25" t="s">
        <v>18</v>
      </c>
      <c r="D109" s="25" t="s">
        <v>19</v>
      </c>
      <c r="E109" s="46" t="s">
        <v>20</v>
      </c>
      <c r="F109" s="25"/>
      <c r="G109" s="47">
        <v>4.1</v>
      </c>
      <c r="H109" s="39"/>
      <c r="I109" s="28">
        <f t="shared" si="4"/>
        <v>4.1</v>
      </c>
      <c r="J109" s="23" t="str">
        <f t="shared" si="7"/>
        <v>陈地</v>
      </c>
      <c r="K109" s="28">
        <f t="shared" si="5"/>
        <v>12.3</v>
      </c>
      <c r="L109" s="35">
        <f t="shared" si="6"/>
        <v>61.5</v>
      </c>
      <c r="M109" s="41"/>
    </row>
    <row r="110" spans="1:13">
      <c r="A110" s="37">
        <v>106</v>
      </c>
      <c r="B110" s="25" t="s">
        <v>759</v>
      </c>
      <c r="C110" s="25" t="s">
        <v>18</v>
      </c>
      <c r="D110" s="25" t="s">
        <v>19</v>
      </c>
      <c r="E110" s="46" t="s">
        <v>39</v>
      </c>
      <c r="F110" s="25"/>
      <c r="G110" s="47">
        <v>2.87</v>
      </c>
      <c r="H110" s="39"/>
      <c r="I110" s="28">
        <f t="shared" si="4"/>
        <v>2.87</v>
      </c>
      <c r="J110" s="23" t="str">
        <f t="shared" si="7"/>
        <v>陈地</v>
      </c>
      <c r="K110" s="28">
        <f t="shared" si="5"/>
        <v>8.61</v>
      </c>
      <c r="L110" s="35">
        <f t="shared" si="6"/>
        <v>43.05</v>
      </c>
      <c r="M110" s="41"/>
    </row>
    <row r="111" spans="1:13">
      <c r="A111" s="37">
        <v>107</v>
      </c>
      <c r="B111" s="25" t="s">
        <v>2691</v>
      </c>
      <c r="C111" s="25" t="s">
        <v>18</v>
      </c>
      <c r="D111" s="25" t="s">
        <v>19</v>
      </c>
      <c r="E111" s="46" t="s">
        <v>31</v>
      </c>
      <c r="F111" s="25"/>
      <c r="G111" s="47">
        <v>2.62</v>
      </c>
      <c r="H111" s="39"/>
      <c r="I111" s="28">
        <f t="shared" si="4"/>
        <v>2.62</v>
      </c>
      <c r="J111" s="23" t="str">
        <f t="shared" si="7"/>
        <v>陈地</v>
      </c>
      <c r="K111" s="28">
        <f t="shared" si="5"/>
        <v>7.86</v>
      </c>
      <c r="L111" s="35">
        <f t="shared" si="6"/>
        <v>39.3</v>
      </c>
      <c r="M111" s="41"/>
    </row>
    <row r="112" spans="1:13">
      <c r="A112" s="37">
        <v>108</v>
      </c>
      <c r="B112" s="25" t="s">
        <v>2256</v>
      </c>
      <c r="C112" s="25" t="s">
        <v>18</v>
      </c>
      <c r="D112" s="25" t="s">
        <v>19</v>
      </c>
      <c r="E112" s="46" t="s">
        <v>20</v>
      </c>
      <c r="F112" s="25"/>
      <c r="G112" s="47">
        <v>1.64</v>
      </c>
      <c r="H112" s="39"/>
      <c r="I112" s="28">
        <f t="shared" si="4"/>
        <v>1.64</v>
      </c>
      <c r="J112" s="23" t="str">
        <f t="shared" si="7"/>
        <v>陈地</v>
      </c>
      <c r="K112" s="28">
        <f t="shared" si="5"/>
        <v>4.92</v>
      </c>
      <c r="L112" s="35">
        <f t="shared" si="6"/>
        <v>24.6</v>
      </c>
      <c r="M112" s="41"/>
    </row>
    <row r="113" spans="1:13">
      <c r="A113" s="37">
        <v>109</v>
      </c>
      <c r="B113" s="25" t="s">
        <v>283</v>
      </c>
      <c r="C113" s="25" t="s">
        <v>18</v>
      </c>
      <c r="D113" s="25" t="s">
        <v>19</v>
      </c>
      <c r="E113" s="46" t="s">
        <v>28</v>
      </c>
      <c r="F113" s="25"/>
      <c r="G113" s="47">
        <v>2.05</v>
      </c>
      <c r="H113" s="39"/>
      <c r="I113" s="28">
        <f t="shared" si="4"/>
        <v>2.05</v>
      </c>
      <c r="J113" s="23" t="str">
        <f t="shared" si="7"/>
        <v>陈地</v>
      </c>
      <c r="K113" s="28">
        <f t="shared" si="5"/>
        <v>6.15</v>
      </c>
      <c r="L113" s="35">
        <f t="shared" si="6"/>
        <v>30.75</v>
      </c>
      <c r="M113" s="41"/>
    </row>
    <row r="114" spans="1:13">
      <c r="A114" s="37">
        <v>110</v>
      </c>
      <c r="B114" s="25" t="s">
        <v>2692</v>
      </c>
      <c r="C114" s="25" t="s">
        <v>18</v>
      </c>
      <c r="D114" s="25" t="s">
        <v>19</v>
      </c>
      <c r="E114" s="46" t="s">
        <v>28</v>
      </c>
      <c r="F114" s="25"/>
      <c r="G114" s="47">
        <v>2.05</v>
      </c>
      <c r="H114" s="39"/>
      <c r="I114" s="28">
        <f t="shared" si="4"/>
        <v>2.05</v>
      </c>
      <c r="J114" s="23" t="str">
        <f t="shared" si="7"/>
        <v>陈地</v>
      </c>
      <c r="K114" s="28">
        <f t="shared" si="5"/>
        <v>6.15</v>
      </c>
      <c r="L114" s="35">
        <f t="shared" si="6"/>
        <v>30.75</v>
      </c>
      <c r="M114" s="41"/>
    </row>
    <row r="115" spans="1:13">
      <c r="A115" s="37">
        <v>111</v>
      </c>
      <c r="B115" s="25" t="s">
        <v>2382</v>
      </c>
      <c r="C115" s="25" t="s">
        <v>18</v>
      </c>
      <c r="D115" s="25" t="s">
        <v>19</v>
      </c>
      <c r="E115" s="46" t="s">
        <v>33</v>
      </c>
      <c r="F115" s="25"/>
      <c r="G115" s="47">
        <v>1.47</v>
      </c>
      <c r="H115" s="39"/>
      <c r="I115" s="28">
        <f t="shared" si="4"/>
        <v>1.47</v>
      </c>
      <c r="J115" s="23" t="str">
        <f t="shared" si="7"/>
        <v>陈地</v>
      </c>
      <c r="K115" s="28">
        <f t="shared" si="5"/>
        <v>4.41</v>
      </c>
      <c r="L115" s="35">
        <f t="shared" si="6"/>
        <v>22.05</v>
      </c>
      <c r="M115" s="41"/>
    </row>
    <row r="116" spans="1:13">
      <c r="A116" s="37">
        <v>112</v>
      </c>
      <c r="B116" s="25" t="s">
        <v>843</v>
      </c>
      <c r="C116" s="25" t="s">
        <v>18</v>
      </c>
      <c r="D116" s="25" t="s">
        <v>19</v>
      </c>
      <c r="E116" s="46" t="s">
        <v>35</v>
      </c>
      <c r="F116" s="25"/>
      <c r="G116" s="47">
        <v>3.69</v>
      </c>
      <c r="H116" s="39"/>
      <c r="I116" s="28">
        <f t="shared" si="4"/>
        <v>3.69</v>
      </c>
      <c r="J116" s="23" t="str">
        <f t="shared" si="7"/>
        <v>陈地</v>
      </c>
      <c r="K116" s="28">
        <f t="shared" si="5"/>
        <v>11.07</v>
      </c>
      <c r="L116" s="35">
        <f t="shared" si="6"/>
        <v>55.35</v>
      </c>
      <c r="M116" s="41"/>
    </row>
    <row r="117" spans="1:13">
      <c r="A117" s="37">
        <v>113</v>
      </c>
      <c r="B117" s="25" t="s">
        <v>2693</v>
      </c>
      <c r="C117" s="25" t="s">
        <v>18</v>
      </c>
      <c r="D117" s="25" t="s">
        <v>19</v>
      </c>
      <c r="E117" s="46" t="s">
        <v>28</v>
      </c>
      <c r="F117" s="25"/>
      <c r="G117" s="47">
        <v>1.44</v>
      </c>
      <c r="H117" s="39"/>
      <c r="I117" s="28">
        <f t="shared" si="4"/>
        <v>1.44</v>
      </c>
      <c r="J117" s="23" t="str">
        <f t="shared" si="7"/>
        <v>陈地</v>
      </c>
      <c r="K117" s="28">
        <f t="shared" si="5"/>
        <v>4.32</v>
      </c>
      <c r="L117" s="35">
        <f t="shared" si="6"/>
        <v>21.6</v>
      </c>
      <c r="M117" s="41"/>
    </row>
    <row r="118" spans="1:13">
      <c r="A118" s="37">
        <v>114</v>
      </c>
      <c r="B118" s="25" t="s">
        <v>2694</v>
      </c>
      <c r="C118" s="25" t="s">
        <v>18</v>
      </c>
      <c r="D118" s="25" t="s">
        <v>19</v>
      </c>
      <c r="E118" s="46" t="s">
        <v>24</v>
      </c>
      <c r="F118" s="25"/>
      <c r="G118" s="47">
        <v>1.39</v>
      </c>
      <c r="H118" s="39"/>
      <c r="I118" s="28">
        <f t="shared" si="4"/>
        <v>1.39</v>
      </c>
      <c r="J118" s="23" t="str">
        <f t="shared" si="7"/>
        <v>陈地</v>
      </c>
      <c r="K118" s="28">
        <f t="shared" si="5"/>
        <v>4.17</v>
      </c>
      <c r="L118" s="35">
        <f t="shared" si="6"/>
        <v>20.85</v>
      </c>
      <c r="M118" s="41"/>
    </row>
    <row r="119" spans="1:13">
      <c r="A119" s="37">
        <v>115</v>
      </c>
      <c r="B119" s="25" t="s">
        <v>2695</v>
      </c>
      <c r="C119" s="25" t="s">
        <v>18</v>
      </c>
      <c r="D119" s="25" t="s">
        <v>19</v>
      </c>
      <c r="E119" s="46" t="s">
        <v>33</v>
      </c>
      <c r="F119" s="25"/>
      <c r="G119" s="47">
        <v>2.3</v>
      </c>
      <c r="H119" s="39"/>
      <c r="I119" s="28">
        <f t="shared" si="4"/>
        <v>2.3</v>
      </c>
      <c r="J119" s="23" t="str">
        <f t="shared" si="7"/>
        <v>陈地</v>
      </c>
      <c r="K119" s="28">
        <f t="shared" si="5"/>
        <v>6.9</v>
      </c>
      <c r="L119" s="35">
        <f t="shared" si="6"/>
        <v>34.5</v>
      </c>
      <c r="M119" s="41"/>
    </row>
    <row r="120" spans="1:13">
      <c r="A120" s="37">
        <v>116</v>
      </c>
      <c r="B120" s="25" t="s">
        <v>2696</v>
      </c>
      <c r="C120" s="25" t="s">
        <v>18</v>
      </c>
      <c r="D120" s="25" t="s">
        <v>19</v>
      </c>
      <c r="E120" s="46" t="s">
        <v>33</v>
      </c>
      <c r="F120" s="25"/>
      <c r="G120" s="47">
        <v>1.23</v>
      </c>
      <c r="H120" s="39"/>
      <c r="I120" s="28">
        <f t="shared" si="4"/>
        <v>1.23</v>
      </c>
      <c r="J120" s="23" t="str">
        <f t="shared" si="7"/>
        <v>陈地</v>
      </c>
      <c r="K120" s="28">
        <f t="shared" si="5"/>
        <v>3.69</v>
      </c>
      <c r="L120" s="35">
        <f t="shared" si="6"/>
        <v>18.45</v>
      </c>
      <c r="M120" s="41"/>
    </row>
    <row r="121" spans="1:13">
      <c r="A121" s="37">
        <v>117</v>
      </c>
      <c r="B121" s="25" t="s">
        <v>2697</v>
      </c>
      <c r="C121" s="25" t="s">
        <v>18</v>
      </c>
      <c r="D121" s="25" t="s">
        <v>19</v>
      </c>
      <c r="E121" s="46" t="s">
        <v>20</v>
      </c>
      <c r="F121" s="25"/>
      <c r="G121" s="47">
        <v>2.87</v>
      </c>
      <c r="H121" s="39"/>
      <c r="I121" s="28">
        <f t="shared" si="4"/>
        <v>2.87</v>
      </c>
      <c r="J121" s="23" t="str">
        <f t="shared" si="7"/>
        <v>陈地</v>
      </c>
      <c r="K121" s="28">
        <f t="shared" si="5"/>
        <v>8.61</v>
      </c>
      <c r="L121" s="35">
        <f t="shared" si="6"/>
        <v>43.05</v>
      </c>
      <c r="M121" s="41"/>
    </row>
    <row r="122" spans="1:13">
      <c r="A122" s="37">
        <v>118</v>
      </c>
      <c r="B122" s="25" t="s">
        <v>2698</v>
      </c>
      <c r="C122" s="25" t="s">
        <v>18</v>
      </c>
      <c r="D122" s="25" t="s">
        <v>19</v>
      </c>
      <c r="E122" s="46" t="s">
        <v>24</v>
      </c>
      <c r="F122" s="25"/>
      <c r="G122" s="47">
        <v>1.44</v>
      </c>
      <c r="H122" s="39"/>
      <c r="I122" s="28">
        <f t="shared" si="4"/>
        <v>1.44</v>
      </c>
      <c r="J122" s="23" t="str">
        <f t="shared" si="7"/>
        <v>陈地</v>
      </c>
      <c r="K122" s="28">
        <f t="shared" si="5"/>
        <v>4.32</v>
      </c>
      <c r="L122" s="35">
        <f t="shared" si="6"/>
        <v>21.6</v>
      </c>
      <c r="M122" s="41"/>
    </row>
    <row r="123" spans="1:13">
      <c r="A123" s="37">
        <v>119</v>
      </c>
      <c r="B123" s="25" t="s">
        <v>2699</v>
      </c>
      <c r="C123" s="25" t="s">
        <v>18</v>
      </c>
      <c r="D123" s="25" t="s">
        <v>19</v>
      </c>
      <c r="E123" s="46" t="s">
        <v>31</v>
      </c>
      <c r="F123" s="25"/>
      <c r="G123" s="47">
        <v>2.88</v>
      </c>
      <c r="H123" s="39"/>
      <c r="I123" s="28">
        <f t="shared" si="4"/>
        <v>2.88</v>
      </c>
      <c r="J123" s="23" t="str">
        <f t="shared" si="7"/>
        <v>陈地</v>
      </c>
      <c r="K123" s="28">
        <f t="shared" si="5"/>
        <v>8.64</v>
      </c>
      <c r="L123" s="35">
        <f t="shared" si="6"/>
        <v>43.2</v>
      </c>
      <c r="M123" s="41"/>
    </row>
    <row r="124" spans="1:13">
      <c r="A124" s="37">
        <v>120</v>
      </c>
      <c r="B124" s="25" t="s">
        <v>2700</v>
      </c>
      <c r="C124" s="25" t="s">
        <v>18</v>
      </c>
      <c r="D124" s="25" t="s">
        <v>19</v>
      </c>
      <c r="E124" s="46" t="s">
        <v>20</v>
      </c>
      <c r="F124" s="25"/>
      <c r="G124" s="47">
        <v>4.51</v>
      </c>
      <c r="H124" s="39"/>
      <c r="I124" s="28">
        <f t="shared" si="4"/>
        <v>4.51</v>
      </c>
      <c r="J124" s="23" t="str">
        <f t="shared" si="7"/>
        <v>陈地</v>
      </c>
      <c r="K124" s="28">
        <f t="shared" si="5"/>
        <v>13.53</v>
      </c>
      <c r="L124" s="35">
        <f t="shared" si="6"/>
        <v>67.65</v>
      </c>
      <c r="M124" s="41"/>
    </row>
    <row r="125" spans="1:13">
      <c r="A125" s="37">
        <v>121</v>
      </c>
      <c r="B125" s="25" t="s">
        <v>2701</v>
      </c>
      <c r="C125" s="25" t="s">
        <v>18</v>
      </c>
      <c r="D125" s="25" t="s">
        <v>19</v>
      </c>
      <c r="E125" s="46" t="s">
        <v>39</v>
      </c>
      <c r="F125" s="25"/>
      <c r="G125" s="47">
        <v>1.64</v>
      </c>
      <c r="H125" s="39"/>
      <c r="I125" s="28">
        <f t="shared" si="4"/>
        <v>1.64</v>
      </c>
      <c r="J125" s="23" t="str">
        <f t="shared" si="7"/>
        <v>陈地</v>
      </c>
      <c r="K125" s="28">
        <f t="shared" si="5"/>
        <v>4.92</v>
      </c>
      <c r="L125" s="35">
        <f t="shared" si="6"/>
        <v>24.6</v>
      </c>
      <c r="M125" s="41"/>
    </row>
    <row r="126" spans="1:13">
      <c r="A126" s="37">
        <v>122</v>
      </c>
      <c r="B126" s="25" t="s">
        <v>2702</v>
      </c>
      <c r="C126" s="25" t="s">
        <v>18</v>
      </c>
      <c r="D126" s="25" t="s">
        <v>19</v>
      </c>
      <c r="E126" s="46" t="s">
        <v>45</v>
      </c>
      <c r="F126" s="25"/>
      <c r="G126" s="47">
        <v>2.88</v>
      </c>
      <c r="H126" s="39"/>
      <c r="I126" s="28">
        <f t="shared" si="4"/>
        <v>2.88</v>
      </c>
      <c r="J126" s="23" t="str">
        <f t="shared" si="7"/>
        <v>陈地</v>
      </c>
      <c r="K126" s="28">
        <f t="shared" si="5"/>
        <v>8.64</v>
      </c>
      <c r="L126" s="35">
        <f t="shared" si="6"/>
        <v>43.2</v>
      </c>
      <c r="M126" s="41"/>
    </row>
    <row r="127" spans="1:13">
      <c r="A127" s="37">
        <v>123</v>
      </c>
      <c r="B127" s="25" t="s">
        <v>2703</v>
      </c>
      <c r="C127" s="25" t="s">
        <v>18</v>
      </c>
      <c r="D127" s="25" t="s">
        <v>19</v>
      </c>
      <c r="E127" s="46" t="s">
        <v>31</v>
      </c>
      <c r="F127" s="25"/>
      <c r="G127" s="47">
        <v>2.05</v>
      </c>
      <c r="H127" s="39"/>
      <c r="I127" s="28">
        <f t="shared" si="4"/>
        <v>2.05</v>
      </c>
      <c r="J127" s="23" t="str">
        <f t="shared" si="7"/>
        <v>陈地</v>
      </c>
      <c r="K127" s="28">
        <f t="shared" si="5"/>
        <v>6.15</v>
      </c>
      <c r="L127" s="35">
        <f t="shared" si="6"/>
        <v>30.75</v>
      </c>
      <c r="M127" s="41"/>
    </row>
    <row r="128" spans="1:13">
      <c r="A128" s="37">
        <v>124</v>
      </c>
      <c r="B128" s="25" t="s">
        <v>2704</v>
      </c>
      <c r="C128" s="25" t="s">
        <v>18</v>
      </c>
      <c r="D128" s="25" t="s">
        <v>19</v>
      </c>
      <c r="E128" s="46" t="s">
        <v>35</v>
      </c>
      <c r="F128" s="25"/>
      <c r="G128" s="47">
        <v>2.05</v>
      </c>
      <c r="H128" s="39"/>
      <c r="I128" s="28">
        <f t="shared" si="4"/>
        <v>2.05</v>
      </c>
      <c r="J128" s="23" t="str">
        <f t="shared" si="7"/>
        <v>陈地</v>
      </c>
      <c r="K128" s="28">
        <f t="shared" si="5"/>
        <v>6.15</v>
      </c>
      <c r="L128" s="35">
        <f t="shared" si="6"/>
        <v>30.75</v>
      </c>
      <c r="M128" s="41"/>
    </row>
    <row r="129" spans="1:13">
      <c r="A129" s="37">
        <v>125</v>
      </c>
      <c r="B129" s="25" t="s">
        <v>268</v>
      </c>
      <c r="C129" s="25" t="s">
        <v>18</v>
      </c>
      <c r="D129" s="25" t="s">
        <v>19</v>
      </c>
      <c r="E129" s="46" t="s">
        <v>45</v>
      </c>
      <c r="F129" s="25"/>
      <c r="G129" s="47">
        <v>2.46</v>
      </c>
      <c r="H129" s="39"/>
      <c r="I129" s="28">
        <f t="shared" si="4"/>
        <v>2.46</v>
      </c>
      <c r="J129" s="23" t="str">
        <f t="shared" si="7"/>
        <v>陈地</v>
      </c>
      <c r="K129" s="28">
        <f t="shared" si="5"/>
        <v>7.38</v>
      </c>
      <c r="L129" s="35">
        <f t="shared" si="6"/>
        <v>36.9</v>
      </c>
      <c r="M129" s="41"/>
    </row>
    <row r="130" spans="1:13">
      <c r="A130" s="37">
        <v>126</v>
      </c>
      <c r="B130" s="25" t="s">
        <v>2705</v>
      </c>
      <c r="C130" s="25" t="s">
        <v>18</v>
      </c>
      <c r="D130" s="25" t="s">
        <v>19</v>
      </c>
      <c r="E130" s="46" t="s">
        <v>33</v>
      </c>
      <c r="F130" s="25"/>
      <c r="G130" s="47">
        <v>2.05</v>
      </c>
      <c r="H130" s="39"/>
      <c r="I130" s="28">
        <f t="shared" si="4"/>
        <v>2.05</v>
      </c>
      <c r="J130" s="23" t="str">
        <f t="shared" si="7"/>
        <v>陈地</v>
      </c>
      <c r="K130" s="28">
        <f t="shared" si="5"/>
        <v>6.15</v>
      </c>
      <c r="L130" s="35">
        <f t="shared" si="6"/>
        <v>30.75</v>
      </c>
      <c r="M130" s="41"/>
    </row>
    <row r="131" spans="1:13">
      <c r="A131" s="37">
        <v>127</v>
      </c>
      <c r="B131" s="25" t="s">
        <v>2706</v>
      </c>
      <c r="C131" s="25" t="s">
        <v>18</v>
      </c>
      <c r="D131" s="25" t="s">
        <v>19</v>
      </c>
      <c r="E131" s="46" t="s">
        <v>45</v>
      </c>
      <c r="F131" s="25"/>
      <c r="G131" s="47">
        <v>5.03</v>
      </c>
      <c r="H131" s="39"/>
      <c r="I131" s="28">
        <f t="shared" si="4"/>
        <v>5.03</v>
      </c>
      <c r="J131" s="23" t="str">
        <f t="shared" si="7"/>
        <v>陈地</v>
      </c>
      <c r="K131" s="28">
        <f t="shared" si="5"/>
        <v>15.09</v>
      </c>
      <c r="L131" s="35">
        <f t="shared" si="6"/>
        <v>75.45</v>
      </c>
      <c r="M131" s="41"/>
    </row>
    <row r="132" spans="1:13">
      <c r="A132" s="37">
        <v>128</v>
      </c>
      <c r="B132" s="25" t="s">
        <v>2707</v>
      </c>
      <c r="C132" s="25" t="s">
        <v>18</v>
      </c>
      <c r="D132" s="25" t="s">
        <v>19</v>
      </c>
      <c r="E132" s="46" t="s">
        <v>24</v>
      </c>
      <c r="F132" s="25"/>
      <c r="G132" s="47">
        <v>2.05</v>
      </c>
      <c r="H132" s="39"/>
      <c r="I132" s="28">
        <f t="shared" si="4"/>
        <v>2.05</v>
      </c>
      <c r="J132" s="23" t="str">
        <f t="shared" si="7"/>
        <v>陈地</v>
      </c>
      <c r="K132" s="28">
        <f t="shared" si="5"/>
        <v>6.15</v>
      </c>
      <c r="L132" s="35">
        <f t="shared" si="6"/>
        <v>30.75</v>
      </c>
      <c r="M132" s="41"/>
    </row>
    <row r="133" spans="1:13">
      <c r="A133" s="37">
        <v>129</v>
      </c>
      <c r="B133" s="25" t="s">
        <v>2708</v>
      </c>
      <c r="C133" s="25" t="s">
        <v>18</v>
      </c>
      <c r="D133" s="25" t="s">
        <v>19</v>
      </c>
      <c r="E133" s="46" t="s">
        <v>31</v>
      </c>
      <c r="F133" s="25"/>
      <c r="G133" s="47">
        <v>0.82</v>
      </c>
      <c r="H133" s="39"/>
      <c r="I133" s="28">
        <f t="shared" ref="I133:I159" si="8">G133</f>
        <v>0.82</v>
      </c>
      <c r="J133" s="23" t="str">
        <f t="shared" si="7"/>
        <v>陈地</v>
      </c>
      <c r="K133" s="28">
        <f t="shared" ref="K133:K159" si="9">I133*3</f>
        <v>2.46</v>
      </c>
      <c r="L133" s="35">
        <f t="shared" ref="L133:L159" si="10">I133*15</f>
        <v>12.3</v>
      </c>
      <c r="M133" s="41"/>
    </row>
    <row r="134" spans="1:13">
      <c r="A134" s="37">
        <v>130</v>
      </c>
      <c r="B134" s="25" t="s">
        <v>2709</v>
      </c>
      <c r="C134" s="25" t="s">
        <v>18</v>
      </c>
      <c r="D134" s="25" t="s">
        <v>19</v>
      </c>
      <c r="E134" s="46" t="s">
        <v>24</v>
      </c>
      <c r="F134" s="25"/>
      <c r="G134" s="47">
        <v>2.46</v>
      </c>
      <c r="H134" s="39"/>
      <c r="I134" s="28">
        <f t="shared" si="8"/>
        <v>2.46</v>
      </c>
      <c r="J134" s="23" t="str">
        <f t="shared" ref="J134:J158" si="11">J133</f>
        <v>陈地</v>
      </c>
      <c r="K134" s="28">
        <f t="shared" si="9"/>
        <v>7.38</v>
      </c>
      <c r="L134" s="35">
        <f t="shared" si="10"/>
        <v>36.9</v>
      </c>
      <c r="M134" s="41"/>
    </row>
    <row r="135" spans="1:13">
      <c r="A135" s="37">
        <v>131</v>
      </c>
      <c r="B135" s="25" t="s">
        <v>2710</v>
      </c>
      <c r="C135" s="25" t="s">
        <v>18</v>
      </c>
      <c r="D135" s="25" t="s">
        <v>19</v>
      </c>
      <c r="E135" s="46" t="s">
        <v>24</v>
      </c>
      <c r="F135" s="25"/>
      <c r="G135" s="47">
        <v>3.28</v>
      </c>
      <c r="H135" s="39"/>
      <c r="I135" s="28">
        <f t="shared" si="8"/>
        <v>3.28</v>
      </c>
      <c r="J135" s="23" t="str">
        <f t="shared" si="11"/>
        <v>陈地</v>
      </c>
      <c r="K135" s="28">
        <f t="shared" si="9"/>
        <v>9.84</v>
      </c>
      <c r="L135" s="35">
        <f t="shared" si="10"/>
        <v>49.2</v>
      </c>
      <c r="M135" s="41"/>
    </row>
    <row r="136" spans="1:13">
      <c r="A136" s="37">
        <v>132</v>
      </c>
      <c r="B136" s="25" t="s">
        <v>2711</v>
      </c>
      <c r="C136" s="25" t="s">
        <v>18</v>
      </c>
      <c r="D136" s="25" t="s">
        <v>19</v>
      </c>
      <c r="E136" s="46" t="s">
        <v>24</v>
      </c>
      <c r="F136" s="25"/>
      <c r="G136" s="47">
        <v>2.05</v>
      </c>
      <c r="H136" s="39"/>
      <c r="I136" s="28">
        <f t="shared" si="8"/>
        <v>2.05</v>
      </c>
      <c r="J136" s="23" t="str">
        <f t="shared" si="11"/>
        <v>陈地</v>
      </c>
      <c r="K136" s="28">
        <f t="shared" si="9"/>
        <v>6.15</v>
      </c>
      <c r="L136" s="35">
        <f t="shared" si="10"/>
        <v>30.75</v>
      </c>
      <c r="M136" s="41"/>
    </row>
    <row r="137" spans="1:13">
      <c r="A137" s="37">
        <v>133</v>
      </c>
      <c r="B137" s="25" t="s">
        <v>2712</v>
      </c>
      <c r="C137" s="25" t="s">
        <v>18</v>
      </c>
      <c r="D137" s="25" t="s">
        <v>19</v>
      </c>
      <c r="E137" s="46" t="s">
        <v>20</v>
      </c>
      <c r="F137" s="25"/>
      <c r="G137" s="47">
        <v>2.79</v>
      </c>
      <c r="H137" s="39"/>
      <c r="I137" s="28">
        <f t="shared" si="8"/>
        <v>2.79</v>
      </c>
      <c r="J137" s="23" t="str">
        <f t="shared" si="11"/>
        <v>陈地</v>
      </c>
      <c r="K137" s="28">
        <f t="shared" si="9"/>
        <v>8.37</v>
      </c>
      <c r="L137" s="35">
        <f t="shared" si="10"/>
        <v>41.85</v>
      </c>
      <c r="M137" s="41"/>
    </row>
    <row r="138" spans="1:13">
      <c r="A138" s="37">
        <v>134</v>
      </c>
      <c r="B138" s="25" t="s">
        <v>560</v>
      </c>
      <c r="C138" s="25" t="s">
        <v>18</v>
      </c>
      <c r="D138" s="25" t="s">
        <v>19</v>
      </c>
      <c r="E138" s="46" t="s">
        <v>28</v>
      </c>
      <c r="F138" s="25"/>
      <c r="G138" s="47">
        <v>3.83</v>
      </c>
      <c r="H138" s="39"/>
      <c r="I138" s="28">
        <f t="shared" si="8"/>
        <v>3.83</v>
      </c>
      <c r="J138" s="23" t="str">
        <f t="shared" si="11"/>
        <v>陈地</v>
      </c>
      <c r="K138" s="28">
        <f t="shared" si="9"/>
        <v>11.49</v>
      </c>
      <c r="L138" s="35">
        <f t="shared" si="10"/>
        <v>57.45</v>
      </c>
      <c r="M138" s="41"/>
    </row>
    <row r="139" spans="1:13">
      <c r="A139" s="37">
        <v>135</v>
      </c>
      <c r="B139" s="25" t="s">
        <v>2713</v>
      </c>
      <c r="C139" s="25" t="s">
        <v>18</v>
      </c>
      <c r="D139" s="25" t="s">
        <v>19</v>
      </c>
      <c r="E139" s="46" t="s">
        <v>31</v>
      </c>
      <c r="F139" s="25"/>
      <c r="G139" s="47">
        <v>2.13</v>
      </c>
      <c r="H139" s="39"/>
      <c r="I139" s="28">
        <f t="shared" si="8"/>
        <v>2.13</v>
      </c>
      <c r="J139" s="23" t="str">
        <f t="shared" si="11"/>
        <v>陈地</v>
      </c>
      <c r="K139" s="28">
        <f t="shared" si="9"/>
        <v>6.39</v>
      </c>
      <c r="L139" s="35">
        <f t="shared" si="10"/>
        <v>31.95</v>
      </c>
      <c r="M139" s="41"/>
    </row>
    <row r="140" spans="1:13">
      <c r="A140" s="37">
        <v>136</v>
      </c>
      <c r="B140" s="25" t="s">
        <v>2714</v>
      </c>
      <c r="C140" s="25" t="s">
        <v>18</v>
      </c>
      <c r="D140" s="25" t="s">
        <v>19</v>
      </c>
      <c r="E140" s="46" t="s">
        <v>35</v>
      </c>
      <c r="F140" s="25"/>
      <c r="G140" s="47">
        <v>1.15</v>
      </c>
      <c r="H140" s="39"/>
      <c r="I140" s="28">
        <f t="shared" si="8"/>
        <v>1.15</v>
      </c>
      <c r="J140" s="23" t="str">
        <f t="shared" si="11"/>
        <v>陈地</v>
      </c>
      <c r="K140" s="28">
        <f t="shared" si="9"/>
        <v>3.45</v>
      </c>
      <c r="L140" s="35">
        <f t="shared" si="10"/>
        <v>17.25</v>
      </c>
      <c r="M140" s="41"/>
    </row>
    <row r="141" spans="1:13">
      <c r="A141" s="37">
        <v>137</v>
      </c>
      <c r="B141" s="25" t="s">
        <v>2715</v>
      </c>
      <c r="C141" s="25" t="s">
        <v>18</v>
      </c>
      <c r="D141" s="25" t="s">
        <v>19</v>
      </c>
      <c r="E141" s="46" t="s">
        <v>20</v>
      </c>
      <c r="F141" s="25"/>
      <c r="G141" s="47">
        <v>3.28</v>
      </c>
      <c r="H141" s="39"/>
      <c r="I141" s="28">
        <f t="shared" si="8"/>
        <v>3.28</v>
      </c>
      <c r="J141" s="23" t="str">
        <f t="shared" si="11"/>
        <v>陈地</v>
      </c>
      <c r="K141" s="28">
        <f t="shared" si="9"/>
        <v>9.84</v>
      </c>
      <c r="L141" s="35">
        <f t="shared" si="10"/>
        <v>49.2</v>
      </c>
      <c r="M141" s="41"/>
    </row>
    <row r="142" spans="1:13">
      <c r="A142" s="37">
        <v>138</v>
      </c>
      <c r="B142" s="25" t="s">
        <v>2716</v>
      </c>
      <c r="C142" s="25" t="s">
        <v>18</v>
      </c>
      <c r="D142" s="25" t="s">
        <v>19</v>
      </c>
      <c r="E142" s="46" t="s">
        <v>35</v>
      </c>
      <c r="F142" s="25"/>
      <c r="G142" s="47">
        <v>2.46</v>
      </c>
      <c r="H142" s="39"/>
      <c r="I142" s="28">
        <f t="shared" si="8"/>
        <v>2.46</v>
      </c>
      <c r="J142" s="23" t="str">
        <f t="shared" si="11"/>
        <v>陈地</v>
      </c>
      <c r="K142" s="28">
        <f t="shared" si="9"/>
        <v>7.38</v>
      </c>
      <c r="L142" s="35">
        <f t="shared" si="10"/>
        <v>36.9</v>
      </c>
      <c r="M142" s="41"/>
    </row>
    <row r="143" spans="1:13">
      <c r="A143" s="37">
        <v>139</v>
      </c>
      <c r="B143" s="25" t="s">
        <v>2717</v>
      </c>
      <c r="C143" s="25" t="s">
        <v>18</v>
      </c>
      <c r="D143" s="25" t="s">
        <v>19</v>
      </c>
      <c r="E143" s="46" t="s">
        <v>33</v>
      </c>
      <c r="F143" s="25"/>
      <c r="G143" s="47">
        <v>2.46</v>
      </c>
      <c r="H143" s="39"/>
      <c r="I143" s="28">
        <f t="shared" si="8"/>
        <v>2.46</v>
      </c>
      <c r="J143" s="23" t="str">
        <f t="shared" si="11"/>
        <v>陈地</v>
      </c>
      <c r="K143" s="28">
        <f t="shared" si="9"/>
        <v>7.38</v>
      </c>
      <c r="L143" s="35">
        <f t="shared" si="10"/>
        <v>36.9</v>
      </c>
      <c r="M143" s="41"/>
    </row>
    <row r="144" spans="1:13">
      <c r="A144" s="37">
        <v>140</v>
      </c>
      <c r="B144" s="25" t="s">
        <v>2718</v>
      </c>
      <c r="C144" s="25" t="s">
        <v>18</v>
      </c>
      <c r="D144" s="25" t="s">
        <v>19</v>
      </c>
      <c r="E144" s="46" t="s">
        <v>24</v>
      </c>
      <c r="F144" s="25"/>
      <c r="G144" s="47">
        <v>3.11</v>
      </c>
      <c r="H144" s="39"/>
      <c r="I144" s="28">
        <f t="shared" si="8"/>
        <v>3.11</v>
      </c>
      <c r="J144" s="23" t="str">
        <f t="shared" si="11"/>
        <v>陈地</v>
      </c>
      <c r="K144" s="28">
        <f t="shared" si="9"/>
        <v>9.33</v>
      </c>
      <c r="L144" s="35">
        <f t="shared" si="10"/>
        <v>46.65</v>
      </c>
      <c r="M144" s="41"/>
    </row>
    <row r="145" spans="1:13">
      <c r="A145" s="37">
        <v>141</v>
      </c>
      <c r="B145" s="25" t="s">
        <v>2719</v>
      </c>
      <c r="C145" s="25" t="s">
        <v>18</v>
      </c>
      <c r="D145" s="25" t="s">
        <v>19</v>
      </c>
      <c r="E145" s="46" t="s">
        <v>20</v>
      </c>
      <c r="F145" s="25"/>
      <c r="G145" s="47">
        <v>1.64</v>
      </c>
      <c r="H145" s="39"/>
      <c r="I145" s="28">
        <f t="shared" si="8"/>
        <v>1.64</v>
      </c>
      <c r="J145" s="23" t="str">
        <f t="shared" si="11"/>
        <v>陈地</v>
      </c>
      <c r="K145" s="28">
        <f t="shared" si="9"/>
        <v>4.92</v>
      </c>
      <c r="L145" s="35">
        <f t="shared" si="10"/>
        <v>24.6</v>
      </c>
      <c r="M145" s="41"/>
    </row>
    <row r="146" spans="1:13">
      <c r="A146" s="37">
        <v>142</v>
      </c>
      <c r="B146" s="25" t="s">
        <v>2720</v>
      </c>
      <c r="C146" s="25" t="s">
        <v>18</v>
      </c>
      <c r="D146" s="25" t="s">
        <v>19</v>
      </c>
      <c r="E146" s="46" t="s">
        <v>24</v>
      </c>
      <c r="F146" s="25"/>
      <c r="G146" s="47">
        <v>2.87</v>
      </c>
      <c r="H146" s="39"/>
      <c r="I146" s="28">
        <f t="shared" si="8"/>
        <v>2.87</v>
      </c>
      <c r="J146" s="23" t="str">
        <f t="shared" si="11"/>
        <v>陈地</v>
      </c>
      <c r="K146" s="28">
        <f t="shared" si="9"/>
        <v>8.61</v>
      </c>
      <c r="L146" s="35">
        <f t="shared" si="10"/>
        <v>43.05</v>
      </c>
      <c r="M146" s="41"/>
    </row>
    <row r="147" spans="1:13">
      <c r="A147" s="37">
        <v>143</v>
      </c>
      <c r="B147" s="48" t="s">
        <v>2721</v>
      </c>
      <c r="C147" s="25" t="s">
        <v>18</v>
      </c>
      <c r="D147" s="25" t="s">
        <v>19</v>
      </c>
      <c r="E147" s="46" t="s">
        <v>33</v>
      </c>
      <c r="F147" s="25"/>
      <c r="G147" s="47">
        <v>0.66</v>
      </c>
      <c r="H147" s="39"/>
      <c r="I147" s="28">
        <f t="shared" si="8"/>
        <v>0.66</v>
      </c>
      <c r="J147" s="23" t="str">
        <f t="shared" si="11"/>
        <v>陈地</v>
      </c>
      <c r="K147" s="28">
        <f t="shared" si="9"/>
        <v>1.98</v>
      </c>
      <c r="L147" s="35">
        <f t="shared" si="10"/>
        <v>9.9</v>
      </c>
      <c r="M147" s="41"/>
    </row>
    <row r="148" spans="1:13">
      <c r="A148" s="37">
        <v>144</v>
      </c>
      <c r="B148" s="25" t="s">
        <v>2722</v>
      </c>
      <c r="C148" s="25" t="s">
        <v>18</v>
      </c>
      <c r="D148" s="25" t="s">
        <v>19</v>
      </c>
      <c r="E148" s="46" t="s">
        <v>28</v>
      </c>
      <c r="F148" s="25"/>
      <c r="G148" s="47">
        <v>3.28</v>
      </c>
      <c r="H148" s="39"/>
      <c r="I148" s="28">
        <f t="shared" si="8"/>
        <v>3.28</v>
      </c>
      <c r="J148" s="23" t="str">
        <f t="shared" si="11"/>
        <v>陈地</v>
      </c>
      <c r="K148" s="28">
        <f t="shared" si="9"/>
        <v>9.84</v>
      </c>
      <c r="L148" s="35">
        <f t="shared" si="10"/>
        <v>49.2</v>
      </c>
      <c r="M148" s="41"/>
    </row>
    <row r="149" spans="1:13">
      <c r="A149" s="37">
        <v>145</v>
      </c>
      <c r="B149" s="25" t="s">
        <v>2723</v>
      </c>
      <c r="C149" s="25" t="s">
        <v>18</v>
      </c>
      <c r="D149" s="25" t="s">
        <v>19</v>
      </c>
      <c r="E149" s="46" t="s">
        <v>24</v>
      </c>
      <c r="F149" s="25"/>
      <c r="G149" s="47">
        <v>4.34</v>
      </c>
      <c r="H149" s="39"/>
      <c r="I149" s="28">
        <f t="shared" si="8"/>
        <v>4.34</v>
      </c>
      <c r="J149" s="23" t="str">
        <f t="shared" si="11"/>
        <v>陈地</v>
      </c>
      <c r="K149" s="28">
        <f t="shared" si="9"/>
        <v>13.02</v>
      </c>
      <c r="L149" s="35">
        <f t="shared" si="10"/>
        <v>65.1</v>
      </c>
      <c r="M149" s="41"/>
    </row>
    <row r="150" spans="1:13">
      <c r="A150" s="37">
        <v>146</v>
      </c>
      <c r="B150" s="25" t="s">
        <v>2724</v>
      </c>
      <c r="C150" s="25" t="s">
        <v>18</v>
      </c>
      <c r="D150" s="25" t="s">
        <v>19</v>
      </c>
      <c r="E150" s="46" t="s">
        <v>39</v>
      </c>
      <c r="F150" s="25"/>
      <c r="G150" s="47">
        <v>2.46</v>
      </c>
      <c r="H150" s="39"/>
      <c r="I150" s="28">
        <f t="shared" si="8"/>
        <v>2.46</v>
      </c>
      <c r="J150" s="23" t="str">
        <f t="shared" si="11"/>
        <v>陈地</v>
      </c>
      <c r="K150" s="28">
        <f t="shared" si="9"/>
        <v>7.38</v>
      </c>
      <c r="L150" s="35">
        <f t="shared" si="10"/>
        <v>36.9</v>
      </c>
      <c r="M150" s="41"/>
    </row>
    <row r="151" spans="1:13">
      <c r="A151" s="37">
        <v>147</v>
      </c>
      <c r="B151" s="25" t="s">
        <v>2725</v>
      </c>
      <c r="C151" s="25" t="s">
        <v>18</v>
      </c>
      <c r="D151" s="25" t="s">
        <v>19</v>
      </c>
      <c r="E151" s="46" t="s">
        <v>20</v>
      </c>
      <c r="F151" s="25"/>
      <c r="G151" s="47">
        <v>2.62</v>
      </c>
      <c r="H151" s="39"/>
      <c r="I151" s="28">
        <f t="shared" si="8"/>
        <v>2.62</v>
      </c>
      <c r="J151" s="23" t="str">
        <f t="shared" si="11"/>
        <v>陈地</v>
      </c>
      <c r="K151" s="28">
        <f t="shared" si="9"/>
        <v>7.86</v>
      </c>
      <c r="L151" s="35">
        <f t="shared" si="10"/>
        <v>39.3</v>
      </c>
      <c r="M151" s="41"/>
    </row>
    <row r="152" spans="1:13">
      <c r="A152" s="37">
        <v>148</v>
      </c>
      <c r="B152" s="25" t="s">
        <v>2726</v>
      </c>
      <c r="C152" s="25" t="s">
        <v>18</v>
      </c>
      <c r="D152" s="25" t="s">
        <v>19</v>
      </c>
      <c r="E152" s="46" t="s">
        <v>31</v>
      </c>
      <c r="F152" s="25"/>
      <c r="G152" s="47">
        <v>2.05</v>
      </c>
      <c r="H152" s="39"/>
      <c r="I152" s="28">
        <f t="shared" si="8"/>
        <v>2.05</v>
      </c>
      <c r="J152" s="23" t="str">
        <f t="shared" si="11"/>
        <v>陈地</v>
      </c>
      <c r="K152" s="28">
        <f t="shared" si="9"/>
        <v>6.15</v>
      </c>
      <c r="L152" s="35">
        <f t="shared" si="10"/>
        <v>30.75</v>
      </c>
      <c r="M152" s="41"/>
    </row>
    <row r="153" spans="1:13">
      <c r="A153" s="37">
        <v>149</v>
      </c>
      <c r="B153" s="25" t="s">
        <v>2727</v>
      </c>
      <c r="C153" s="25" t="s">
        <v>18</v>
      </c>
      <c r="D153" s="25" t="s">
        <v>19</v>
      </c>
      <c r="E153" s="46" t="s">
        <v>39</v>
      </c>
      <c r="F153" s="25"/>
      <c r="G153" s="47">
        <v>1.64</v>
      </c>
      <c r="H153" s="39"/>
      <c r="I153" s="28">
        <f t="shared" si="8"/>
        <v>1.64</v>
      </c>
      <c r="J153" s="23" t="str">
        <f t="shared" si="11"/>
        <v>陈地</v>
      </c>
      <c r="K153" s="28">
        <f t="shared" si="9"/>
        <v>4.92</v>
      </c>
      <c r="L153" s="35">
        <f t="shared" si="10"/>
        <v>24.6</v>
      </c>
      <c r="M153" s="41"/>
    </row>
    <row r="154" spans="1:13">
      <c r="A154" s="37">
        <v>150</v>
      </c>
      <c r="B154" s="25" t="s">
        <v>2728</v>
      </c>
      <c r="C154" s="25" t="s">
        <v>18</v>
      </c>
      <c r="D154" s="25" t="s">
        <v>19</v>
      </c>
      <c r="E154" s="46" t="s">
        <v>35</v>
      </c>
      <c r="F154" s="25"/>
      <c r="G154" s="47">
        <v>1.85</v>
      </c>
      <c r="H154" s="39"/>
      <c r="I154" s="28">
        <f t="shared" si="8"/>
        <v>1.85</v>
      </c>
      <c r="J154" s="23" t="str">
        <f t="shared" si="11"/>
        <v>陈地</v>
      </c>
      <c r="K154" s="28">
        <f t="shared" si="9"/>
        <v>5.55</v>
      </c>
      <c r="L154" s="35">
        <f t="shared" si="10"/>
        <v>27.75</v>
      </c>
      <c r="M154" s="41"/>
    </row>
    <row r="155" spans="1:13">
      <c r="A155" s="37">
        <v>151</v>
      </c>
      <c r="B155" s="25" t="s">
        <v>2729</v>
      </c>
      <c r="C155" s="25" t="s">
        <v>18</v>
      </c>
      <c r="D155" s="25" t="s">
        <v>19</v>
      </c>
      <c r="E155" s="46" t="s">
        <v>31</v>
      </c>
      <c r="F155" s="25"/>
      <c r="G155" s="47">
        <v>3.03</v>
      </c>
      <c r="H155" s="39"/>
      <c r="I155" s="28">
        <f t="shared" si="8"/>
        <v>3.03</v>
      </c>
      <c r="J155" s="23" t="str">
        <f t="shared" si="11"/>
        <v>陈地</v>
      </c>
      <c r="K155" s="28">
        <f t="shared" si="9"/>
        <v>9.09</v>
      </c>
      <c r="L155" s="35">
        <f t="shared" si="10"/>
        <v>45.45</v>
      </c>
      <c r="M155" s="41"/>
    </row>
    <row r="156" spans="1:13">
      <c r="A156" s="37">
        <v>152</v>
      </c>
      <c r="B156" s="25" t="s">
        <v>2730</v>
      </c>
      <c r="C156" s="25" t="s">
        <v>18</v>
      </c>
      <c r="D156" s="25" t="s">
        <v>19</v>
      </c>
      <c r="E156" s="46" t="s">
        <v>24</v>
      </c>
      <c r="F156" s="25"/>
      <c r="G156" s="47">
        <v>4.92</v>
      </c>
      <c r="H156" s="39"/>
      <c r="I156" s="28">
        <f t="shared" si="8"/>
        <v>4.92</v>
      </c>
      <c r="J156" s="23" t="str">
        <f t="shared" si="11"/>
        <v>陈地</v>
      </c>
      <c r="K156" s="28">
        <f t="shared" si="9"/>
        <v>14.76</v>
      </c>
      <c r="L156" s="35">
        <f t="shared" si="10"/>
        <v>73.8</v>
      </c>
      <c r="M156" s="41"/>
    </row>
    <row r="157" spans="1:13">
      <c r="A157" s="37">
        <v>153</v>
      </c>
      <c r="B157" s="25" t="s">
        <v>2731</v>
      </c>
      <c r="C157" s="25" t="s">
        <v>18</v>
      </c>
      <c r="D157" s="25" t="s">
        <v>19</v>
      </c>
      <c r="E157" s="46" t="s">
        <v>33</v>
      </c>
      <c r="F157" s="25"/>
      <c r="G157" s="47">
        <v>2.45</v>
      </c>
      <c r="H157" s="39"/>
      <c r="I157" s="28">
        <f t="shared" si="8"/>
        <v>2.45</v>
      </c>
      <c r="J157" s="23" t="str">
        <f t="shared" si="11"/>
        <v>陈地</v>
      </c>
      <c r="K157" s="28">
        <f t="shared" si="9"/>
        <v>7.35</v>
      </c>
      <c r="L157" s="35">
        <f t="shared" si="10"/>
        <v>36.75</v>
      </c>
      <c r="M157" s="41"/>
    </row>
    <row r="158" spans="1:13">
      <c r="A158" s="37">
        <v>154</v>
      </c>
      <c r="B158" s="25" t="s">
        <v>2732</v>
      </c>
      <c r="C158" s="25" t="s">
        <v>18</v>
      </c>
      <c r="D158" s="25" t="s">
        <v>19</v>
      </c>
      <c r="E158" s="46" t="s">
        <v>33</v>
      </c>
      <c r="F158" s="25"/>
      <c r="G158" s="47">
        <v>0.66</v>
      </c>
      <c r="H158" s="39"/>
      <c r="I158" s="28">
        <f t="shared" si="8"/>
        <v>0.66</v>
      </c>
      <c r="J158" s="23" t="str">
        <f>J156</f>
        <v>陈地</v>
      </c>
      <c r="K158" s="28">
        <f t="shared" si="9"/>
        <v>1.98</v>
      </c>
      <c r="L158" s="35">
        <f t="shared" si="10"/>
        <v>9.9</v>
      </c>
      <c r="M158" s="41"/>
    </row>
    <row r="159" spans="1:13">
      <c r="A159" s="37">
        <v>155</v>
      </c>
      <c r="B159" s="25" t="s">
        <v>2733</v>
      </c>
      <c r="C159" s="25" t="s">
        <v>18</v>
      </c>
      <c r="D159" s="25" t="s">
        <v>19</v>
      </c>
      <c r="E159" s="46" t="s">
        <v>41</v>
      </c>
      <c r="F159" s="25"/>
      <c r="G159" s="47">
        <v>1.83</v>
      </c>
      <c r="H159" s="39"/>
      <c r="I159" s="28">
        <f t="shared" si="8"/>
        <v>1.83</v>
      </c>
      <c r="J159" s="23" t="str">
        <f>J158</f>
        <v>陈地</v>
      </c>
      <c r="K159" s="28">
        <f t="shared" si="9"/>
        <v>5.49</v>
      </c>
      <c r="L159" s="35">
        <f t="shared" si="10"/>
        <v>27.45</v>
      </c>
      <c r="M159" s="41"/>
    </row>
    <row r="160" spans="1:13">
      <c r="A160" s="38" t="s">
        <v>16</v>
      </c>
      <c r="B160" s="38"/>
      <c r="C160" s="42"/>
      <c r="D160" s="38"/>
      <c r="E160" s="38"/>
      <c r="F160" s="38"/>
      <c r="G160" s="43">
        <f>SUM(G5:G159)</f>
        <v>380.98</v>
      </c>
      <c r="H160" s="43"/>
      <c r="I160" s="43">
        <f t="shared" ref="I160:I202" si="12">G160</f>
        <v>380.98</v>
      </c>
      <c r="J160" s="26"/>
      <c r="K160" s="44">
        <f>G160*3</f>
        <v>1142.94</v>
      </c>
      <c r="L160" s="43">
        <f>G160*15</f>
        <v>5714.7</v>
      </c>
      <c r="M160" s="38"/>
    </row>
    <row r="164" spans="13:13">
      <c r="M164" s="45"/>
    </row>
  </sheetData>
  <mergeCells count="12">
    <mergeCell ref="A1:M1"/>
    <mergeCell ref="J2:K2"/>
    <mergeCell ref="F3:I3"/>
    <mergeCell ref="A3:A4"/>
    <mergeCell ref="B3:B4"/>
    <mergeCell ref="C3:C4"/>
    <mergeCell ref="D3:D4"/>
    <mergeCell ref="E3:E4"/>
    <mergeCell ref="J3:J4"/>
    <mergeCell ref="K3:K4"/>
    <mergeCell ref="L3:L4"/>
    <mergeCell ref="M3:M4"/>
  </mergeCells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M307"/>
  <sheetViews>
    <sheetView workbookViewId="0">
      <selection activeCell="O9" sqref="O9"/>
    </sheetView>
  </sheetViews>
  <sheetFormatPr defaultColWidth="9" defaultRowHeight="13.5"/>
  <cols>
    <col min="1" max="1" width="4.625" style="3" customWidth="1"/>
    <col min="2" max="2" width="9" style="3"/>
    <col min="3" max="3" width="17.125" style="4" customWidth="1"/>
    <col min="4" max="4" width="18.875" style="3" customWidth="1"/>
    <col min="5" max="5" width="10.625" style="3" customWidth="1"/>
    <col min="6" max="6" width="7.5" style="3" customWidth="1"/>
    <col min="7" max="7" width="8.625" style="3" customWidth="1"/>
    <col min="8" max="8" width="7.375" style="5" customWidth="1"/>
    <col min="9" max="10" width="9" style="3"/>
    <col min="11" max="11" width="9.375" style="5"/>
    <col min="12" max="12" width="10.375" style="3"/>
    <col min="13" max="16384" width="9" style="3"/>
  </cols>
  <sheetData>
    <row r="1" spans="1:13">
      <c r="A1" s="6"/>
      <c r="B1" s="6"/>
      <c r="C1" s="7"/>
      <c r="D1" s="6"/>
      <c r="E1" s="6"/>
      <c r="F1" s="8"/>
      <c r="G1" s="8"/>
      <c r="H1" s="9"/>
      <c r="I1" s="8"/>
      <c r="J1" s="8"/>
      <c r="K1" s="9"/>
      <c r="L1" s="8"/>
      <c r="M1" s="8"/>
    </row>
    <row r="2" ht="20.25" spans="1:13">
      <c r="A2" s="10" t="s">
        <v>2734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>
      <c r="A3" s="11"/>
      <c r="B3" s="12" t="s">
        <v>1</v>
      </c>
      <c r="C3" s="13"/>
      <c r="D3" s="11"/>
      <c r="E3" s="11"/>
      <c r="F3" s="11"/>
      <c r="G3" s="11"/>
      <c r="H3" s="14"/>
      <c r="I3" s="11"/>
      <c r="J3" s="31" t="s">
        <v>2</v>
      </c>
      <c r="K3" s="31"/>
      <c r="L3" s="11"/>
      <c r="M3" s="31"/>
    </row>
    <row r="4" s="1" customFormat="1" spans="1:13">
      <c r="A4" s="15" t="s">
        <v>3</v>
      </c>
      <c r="B4" s="15" t="s">
        <v>4</v>
      </c>
      <c r="C4" s="16" t="s">
        <v>5</v>
      </c>
      <c r="D4" s="15" t="s">
        <v>6</v>
      </c>
      <c r="E4" s="15" t="s">
        <v>7</v>
      </c>
      <c r="F4" s="17" t="s">
        <v>8</v>
      </c>
      <c r="G4" s="18"/>
      <c r="H4" s="18"/>
      <c r="I4" s="32"/>
      <c r="J4" s="15" t="s">
        <v>9</v>
      </c>
      <c r="K4" s="33" t="s">
        <v>10</v>
      </c>
      <c r="L4" s="15" t="s">
        <v>11</v>
      </c>
      <c r="M4" s="15" t="s">
        <v>12</v>
      </c>
    </row>
    <row r="5" s="1" customFormat="1" spans="1:13">
      <c r="A5" s="19"/>
      <c r="B5" s="19"/>
      <c r="C5" s="20"/>
      <c r="D5" s="19"/>
      <c r="E5" s="19"/>
      <c r="F5" s="21" t="s">
        <v>13</v>
      </c>
      <c r="G5" s="21" t="s">
        <v>14</v>
      </c>
      <c r="H5" s="22" t="s">
        <v>15</v>
      </c>
      <c r="I5" s="21" t="s">
        <v>16</v>
      </c>
      <c r="J5" s="19"/>
      <c r="K5" s="34"/>
      <c r="L5" s="19"/>
      <c r="M5" s="19"/>
    </row>
    <row r="6" spans="1:13">
      <c r="A6" s="23">
        <v>1</v>
      </c>
      <c r="B6" s="24" t="s">
        <v>2735</v>
      </c>
      <c r="C6" s="25" t="s">
        <v>18</v>
      </c>
      <c r="D6" s="25" t="s">
        <v>19</v>
      </c>
      <c r="E6" s="26" t="s">
        <v>45</v>
      </c>
      <c r="F6" s="24"/>
      <c r="G6" s="27">
        <v>2.35</v>
      </c>
      <c r="H6" s="28"/>
      <c r="I6" s="28">
        <f t="shared" ref="I6:I69" si="0">G6</f>
        <v>2.35</v>
      </c>
      <c r="J6" s="23" t="s">
        <v>2736</v>
      </c>
      <c r="K6" s="28">
        <f t="shared" ref="K6:K69" si="1">I6*3</f>
        <v>7.05</v>
      </c>
      <c r="L6" s="35">
        <f t="shared" ref="L6:L69" si="2">I6*15</f>
        <v>35.25</v>
      </c>
      <c r="M6" s="23"/>
    </row>
    <row r="7" spans="1:13">
      <c r="A7" s="23">
        <v>2</v>
      </c>
      <c r="B7" s="24" t="s">
        <v>2737</v>
      </c>
      <c r="C7" s="25" t="s">
        <v>18</v>
      </c>
      <c r="D7" s="25" t="s">
        <v>19</v>
      </c>
      <c r="E7" s="26" t="s">
        <v>28</v>
      </c>
      <c r="F7" s="24"/>
      <c r="G7" s="27">
        <v>1.23</v>
      </c>
      <c r="H7" s="28"/>
      <c r="I7" s="28">
        <f t="shared" si="0"/>
        <v>1.23</v>
      </c>
      <c r="J7" s="23" t="s">
        <v>2736</v>
      </c>
      <c r="K7" s="28">
        <f t="shared" si="1"/>
        <v>3.69</v>
      </c>
      <c r="L7" s="35">
        <f t="shared" si="2"/>
        <v>18.45</v>
      </c>
      <c r="M7" s="23"/>
    </row>
    <row r="8" spans="1:13">
      <c r="A8" s="23">
        <v>3</v>
      </c>
      <c r="B8" s="24" t="s">
        <v>2738</v>
      </c>
      <c r="C8" s="25" t="s">
        <v>18</v>
      </c>
      <c r="D8" s="25" t="s">
        <v>19</v>
      </c>
      <c r="E8" s="26" t="s">
        <v>28</v>
      </c>
      <c r="F8" s="24"/>
      <c r="G8" s="27">
        <v>1.54</v>
      </c>
      <c r="H8" s="28"/>
      <c r="I8" s="28">
        <f t="shared" si="0"/>
        <v>1.54</v>
      </c>
      <c r="J8" s="23" t="s">
        <v>2736</v>
      </c>
      <c r="K8" s="28">
        <f t="shared" si="1"/>
        <v>4.62</v>
      </c>
      <c r="L8" s="35">
        <f t="shared" si="2"/>
        <v>23.1</v>
      </c>
      <c r="M8" s="23"/>
    </row>
    <row r="9" spans="1:13">
      <c r="A9" s="23">
        <v>4</v>
      </c>
      <c r="B9" s="24" t="s">
        <v>2739</v>
      </c>
      <c r="C9" s="25" t="s">
        <v>18</v>
      </c>
      <c r="D9" s="25" t="s">
        <v>19</v>
      </c>
      <c r="E9" s="26" t="s">
        <v>31</v>
      </c>
      <c r="F9" s="24"/>
      <c r="G9" s="27">
        <v>1.86</v>
      </c>
      <c r="H9" s="28"/>
      <c r="I9" s="28">
        <f t="shared" si="0"/>
        <v>1.86</v>
      </c>
      <c r="J9" s="23" t="s">
        <v>2736</v>
      </c>
      <c r="K9" s="28">
        <f t="shared" si="1"/>
        <v>5.58</v>
      </c>
      <c r="L9" s="35">
        <f t="shared" si="2"/>
        <v>27.9</v>
      </c>
      <c r="M9" s="23"/>
    </row>
    <row r="10" spans="1:13">
      <c r="A10" s="23">
        <v>5</v>
      </c>
      <c r="B10" s="24" t="s">
        <v>234</v>
      </c>
      <c r="C10" s="25" t="s">
        <v>18</v>
      </c>
      <c r="D10" s="25" t="s">
        <v>19</v>
      </c>
      <c r="E10" s="26" t="s">
        <v>41</v>
      </c>
      <c r="F10" s="24"/>
      <c r="G10" s="27">
        <v>1.23</v>
      </c>
      <c r="H10" s="28"/>
      <c r="I10" s="28">
        <f t="shared" si="0"/>
        <v>1.23</v>
      </c>
      <c r="J10" s="23" t="s">
        <v>2736</v>
      </c>
      <c r="K10" s="28">
        <f t="shared" si="1"/>
        <v>3.69</v>
      </c>
      <c r="L10" s="35">
        <f t="shared" si="2"/>
        <v>18.45</v>
      </c>
      <c r="M10" s="23"/>
    </row>
    <row r="11" spans="1:13">
      <c r="A11" s="23">
        <v>6</v>
      </c>
      <c r="B11" s="24" t="s">
        <v>2740</v>
      </c>
      <c r="C11" s="25" t="s">
        <v>18</v>
      </c>
      <c r="D11" s="25" t="s">
        <v>19</v>
      </c>
      <c r="E11" s="26" t="s">
        <v>41</v>
      </c>
      <c r="F11" s="24"/>
      <c r="G11" s="27">
        <v>0.93</v>
      </c>
      <c r="H11" s="28"/>
      <c r="I11" s="28">
        <f t="shared" si="0"/>
        <v>0.93</v>
      </c>
      <c r="J11" s="23" t="s">
        <v>2736</v>
      </c>
      <c r="K11" s="28">
        <f t="shared" si="1"/>
        <v>2.79</v>
      </c>
      <c r="L11" s="35">
        <f t="shared" si="2"/>
        <v>13.95</v>
      </c>
      <c r="M11" s="23"/>
    </row>
    <row r="12" spans="1:13">
      <c r="A12" s="23">
        <v>7</v>
      </c>
      <c r="B12" s="24" t="s">
        <v>2741</v>
      </c>
      <c r="C12" s="25" t="s">
        <v>18</v>
      </c>
      <c r="D12" s="25" t="s">
        <v>19</v>
      </c>
      <c r="E12" s="26" t="s">
        <v>28</v>
      </c>
      <c r="F12" s="24"/>
      <c r="G12" s="27">
        <v>1.23</v>
      </c>
      <c r="H12" s="28"/>
      <c r="I12" s="28">
        <f t="shared" si="0"/>
        <v>1.23</v>
      </c>
      <c r="J12" s="23" t="s">
        <v>2736</v>
      </c>
      <c r="K12" s="28">
        <f t="shared" si="1"/>
        <v>3.69</v>
      </c>
      <c r="L12" s="35">
        <f t="shared" si="2"/>
        <v>18.45</v>
      </c>
      <c r="M12" s="23"/>
    </row>
    <row r="13" spans="1:13">
      <c r="A13" s="23">
        <v>8</v>
      </c>
      <c r="B13" s="24" t="s">
        <v>2742</v>
      </c>
      <c r="C13" s="25" t="s">
        <v>18</v>
      </c>
      <c r="D13" s="25" t="s">
        <v>19</v>
      </c>
      <c r="E13" s="26" t="s">
        <v>39</v>
      </c>
      <c r="F13" s="24"/>
      <c r="G13" s="27">
        <v>1.23</v>
      </c>
      <c r="H13" s="28"/>
      <c r="I13" s="28">
        <f t="shared" si="0"/>
        <v>1.23</v>
      </c>
      <c r="J13" s="23" t="s">
        <v>2736</v>
      </c>
      <c r="K13" s="28">
        <f t="shared" si="1"/>
        <v>3.69</v>
      </c>
      <c r="L13" s="35">
        <f t="shared" si="2"/>
        <v>18.45</v>
      </c>
      <c r="M13" s="23"/>
    </row>
    <row r="14" spans="1:13">
      <c r="A14" s="23">
        <v>9</v>
      </c>
      <c r="B14" s="24" t="s">
        <v>2743</v>
      </c>
      <c r="C14" s="25" t="s">
        <v>18</v>
      </c>
      <c r="D14" s="25" t="s">
        <v>19</v>
      </c>
      <c r="E14" s="26" t="s">
        <v>39</v>
      </c>
      <c r="F14" s="24"/>
      <c r="G14" s="27">
        <v>2.16</v>
      </c>
      <c r="H14" s="28"/>
      <c r="I14" s="28">
        <f t="shared" si="0"/>
        <v>2.16</v>
      </c>
      <c r="J14" s="23" t="s">
        <v>2736</v>
      </c>
      <c r="K14" s="28">
        <f t="shared" si="1"/>
        <v>6.48</v>
      </c>
      <c r="L14" s="35">
        <f t="shared" si="2"/>
        <v>32.4</v>
      </c>
      <c r="M14" s="23"/>
    </row>
    <row r="15" spans="1:13">
      <c r="A15" s="23">
        <v>10</v>
      </c>
      <c r="B15" s="24" t="s">
        <v>2744</v>
      </c>
      <c r="C15" s="25" t="s">
        <v>18</v>
      </c>
      <c r="D15" s="25" t="s">
        <v>19</v>
      </c>
      <c r="E15" s="26" t="s">
        <v>24</v>
      </c>
      <c r="F15" s="24"/>
      <c r="G15" s="27">
        <v>2.16</v>
      </c>
      <c r="H15" s="28"/>
      <c r="I15" s="28">
        <f t="shared" si="0"/>
        <v>2.16</v>
      </c>
      <c r="J15" s="23" t="s">
        <v>2736</v>
      </c>
      <c r="K15" s="28">
        <f t="shared" si="1"/>
        <v>6.48</v>
      </c>
      <c r="L15" s="35">
        <f t="shared" si="2"/>
        <v>32.4</v>
      </c>
      <c r="M15" s="23"/>
    </row>
    <row r="16" spans="1:13">
      <c r="A16" s="23">
        <v>11</v>
      </c>
      <c r="B16" s="24" t="s">
        <v>2745</v>
      </c>
      <c r="C16" s="25" t="s">
        <v>18</v>
      </c>
      <c r="D16" s="25" t="s">
        <v>19</v>
      </c>
      <c r="E16" s="26" t="s">
        <v>45</v>
      </c>
      <c r="F16" s="24"/>
      <c r="G16" s="27">
        <v>0.93</v>
      </c>
      <c r="H16" s="28"/>
      <c r="I16" s="28">
        <f t="shared" si="0"/>
        <v>0.93</v>
      </c>
      <c r="J16" s="23" t="s">
        <v>2736</v>
      </c>
      <c r="K16" s="28">
        <f t="shared" si="1"/>
        <v>2.79</v>
      </c>
      <c r="L16" s="35">
        <f t="shared" si="2"/>
        <v>13.95</v>
      </c>
      <c r="M16" s="23"/>
    </row>
    <row r="17" spans="1:13">
      <c r="A17" s="23">
        <v>12</v>
      </c>
      <c r="B17" s="24" t="s">
        <v>2746</v>
      </c>
      <c r="C17" s="25" t="s">
        <v>18</v>
      </c>
      <c r="D17" s="25" t="s">
        <v>19</v>
      </c>
      <c r="E17" s="26" t="s">
        <v>39</v>
      </c>
      <c r="F17" s="24"/>
      <c r="G17" s="27">
        <v>1.23</v>
      </c>
      <c r="H17" s="28"/>
      <c r="I17" s="28">
        <f t="shared" si="0"/>
        <v>1.23</v>
      </c>
      <c r="J17" s="23" t="s">
        <v>2736</v>
      </c>
      <c r="K17" s="28">
        <f t="shared" si="1"/>
        <v>3.69</v>
      </c>
      <c r="L17" s="35">
        <f t="shared" si="2"/>
        <v>18.45</v>
      </c>
      <c r="M17" s="23"/>
    </row>
    <row r="18" spans="1:13">
      <c r="A18" s="23">
        <v>13</v>
      </c>
      <c r="B18" s="24" t="s">
        <v>2747</v>
      </c>
      <c r="C18" s="25" t="s">
        <v>18</v>
      </c>
      <c r="D18" s="25" t="s">
        <v>19</v>
      </c>
      <c r="E18" s="26" t="s">
        <v>20</v>
      </c>
      <c r="F18" s="24"/>
      <c r="G18" s="27">
        <v>1.23</v>
      </c>
      <c r="H18" s="28"/>
      <c r="I18" s="28">
        <f t="shared" si="0"/>
        <v>1.23</v>
      </c>
      <c r="J18" s="23" t="s">
        <v>2736</v>
      </c>
      <c r="K18" s="28">
        <f t="shared" si="1"/>
        <v>3.69</v>
      </c>
      <c r="L18" s="35">
        <f t="shared" si="2"/>
        <v>18.45</v>
      </c>
      <c r="M18" s="23"/>
    </row>
    <row r="19" spans="1:13">
      <c r="A19" s="23">
        <v>14</v>
      </c>
      <c r="B19" s="24" t="s">
        <v>2748</v>
      </c>
      <c r="C19" s="25" t="s">
        <v>18</v>
      </c>
      <c r="D19" s="25" t="s">
        <v>19</v>
      </c>
      <c r="E19" s="26" t="s">
        <v>35</v>
      </c>
      <c r="F19" s="24"/>
      <c r="G19" s="27">
        <v>1.54</v>
      </c>
      <c r="H19" s="28"/>
      <c r="I19" s="28">
        <f t="shared" si="0"/>
        <v>1.54</v>
      </c>
      <c r="J19" s="23" t="s">
        <v>2736</v>
      </c>
      <c r="K19" s="28">
        <f t="shared" si="1"/>
        <v>4.62</v>
      </c>
      <c r="L19" s="35">
        <f t="shared" si="2"/>
        <v>23.1</v>
      </c>
      <c r="M19" s="23"/>
    </row>
    <row r="20" spans="1:13">
      <c r="A20" s="23">
        <v>15</v>
      </c>
      <c r="B20" s="24" t="s">
        <v>2749</v>
      </c>
      <c r="C20" s="25" t="s">
        <v>18</v>
      </c>
      <c r="D20" s="25" t="s">
        <v>19</v>
      </c>
      <c r="E20" s="26" t="s">
        <v>45</v>
      </c>
      <c r="F20" s="24"/>
      <c r="G20" s="27">
        <v>0.31</v>
      </c>
      <c r="H20" s="28"/>
      <c r="I20" s="28">
        <f t="shared" si="0"/>
        <v>0.31</v>
      </c>
      <c r="J20" s="23" t="s">
        <v>2736</v>
      </c>
      <c r="K20" s="28">
        <f t="shared" si="1"/>
        <v>0.93</v>
      </c>
      <c r="L20" s="35">
        <f t="shared" si="2"/>
        <v>4.65</v>
      </c>
      <c r="M20" s="23"/>
    </row>
    <row r="21" spans="1:13">
      <c r="A21" s="23">
        <v>16</v>
      </c>
      <c r="B21" s="24" t="s">
        <v>2750</v>
      </c>
      <c r="C21" s="25" t="s">
        <v>18</v>
      </c>
      <c r="D21" s="25" t="s">
        <v>19</v>
      </c>
      <c r="E21" s="26" t="s">
        <v>33</v>
      </c>
      <c r="F21" s="24"/>
      <c r="G21" s="27">
        <v>2.16</v>
      </c>
      <c r="H21" s="28"/>
      <c r="I21" s="28">
        <f t="shared" si="0"/>
        <v>2.16</v>
      </c>
      <c r="J21" s="23" t="s">
        <v>2736</v>
      </c>
      <c r="K21" s="28">
        <f t="shared" si="1"/>
        <v>6.48</v>
      </c>
      <c r="L21" s="35">
        <f t="shared" si="2"/>
        <v>32.4</v>
      </c>
      <c r="M21" s="23"/>
    </row>
    <row r="22" spans="1:13">
      <c r="A22" s="23">
        <v>17</v>
      </c>
      <c r="B22" s="24" t="s">
        <v>280</v>
      </c>
      <c r="C22" s="25" t="s">
        <v>18</v>
      </c>
      <c r="D22" s="25" t="s">
        <v>19</v>
      </c>
      <c r="E22" s="26" t="s">
        <v>39</v>
      </c>
      <c r="F22" s="24"/>
      <c r="G22" s="27">
        <v>2.48</v>
      </c>
      <c r="H22" s="28"/>
      <c r="I22" s="28">
        <f t="shared" si="0"/>
        <v>2.48</v>
      </c>
      <c r="J22" s="23" t="s">
        <v>2736</v>
      </c>
      <c r="K22" s="28">
        <f t="shared" si="1"/>
        <v>7.44</v>
      </c>
      <c r="L22" s="35">
        <f t="shared" si="2"/>
        <v>37.2</v>
      </c>
      <c r="M22" s="23"/>
    </row>
    <row r="23" spans="1:13">
      <c r="A23" s="23">
        <v>18</v>
      </c>
      <c r="B23" s="24" t="s">
        <v>2751</v>
      </c>
      <c r="C23" s="25" t="s">
        <v>18</v>
      </c>
      <c r="D23" s="25" t="s">
        <v>19</v>
      </c>
      <c r="E23" s="26" t="s">
        <v>28</v>
      </c>
      <c r="F23" s="24"/>
      <c r="G23" s="27">
        <v>2.24</v>
      </c>
      <c r="H23" s="28"/>
      <c r="I23" s="28">
        <f t="shared" si="0"/>
        <v>2.24</v>
      </c>
      <c r="J23" s="23" t="s">
        <v>2736</v>
      </c>
      <c r="K23" s="28">
        <f t="shared" si="1"/>
        <v>6.72</v>
      </c>
      <c r="L23" s="35">
        <f t="shared" si="2"/>
        <v>33.6</v>
      </c>
      <c r="M23" s="23"/>
    </row>
    <row r="24" spans="1:13">
      <c r="A24" s="23">
        <v>19</v>
      </c>
      <c r="B24" s="24" t="s">
        <v>2752</v>
      </c>
      <c r="C24" s="25" t="s">
        <v>18</v>
      </c>
      <c r="D24" s="25" t="s">
        <v>19</v>
      </c>
      <c r="E24" s="26" t="s">
        <v>20</v>
      </c>
      <c r="F24" s="24"/>
      <c r="G24" s="27">
        <v>3.7</v>
      </c>
      <c r="H24" s="28"/>
      <c r="I24" s="28">
        <f t="shared" si="0"/>
        <v>3.7</v>
      </c>
      <c r="J24" s="23" t="s">
        <v>2736</v>
      </c>
      <c r="K24" s="28">
        <f t="shared" si="1"/>
        <v>11.1</v>
      </c>
      <c r="L24" s="35">
        <f t="shared" si="2"/>
        <v>55.5</v>
      </c>
      <c r="M24" s="23"/>
    </row>
    <row r="25" spans="1:13">
      <c r="A25" s="23">
        <v>20</v>
      </c>
      <c r="B25" s="24" t="s">
        <v>2753</v>
      </c>
      <c r="C25" s="25" t="s">
        <v>18</v>
      </c>
      <c r="D25" s="25" t="s">
        <v>19</v>
      </c>
      <c r="E25" s="26" t="s">
        <v>41</v>
      </c>
      <c r="F25" s="24"/>
      <c r="G25" s="27">
        <v>2.88</v>
      </c>
      <c r="H25" s="28"/>
      <c r="I25" s="28">
        <f t="shared" si="0"/>
        <v>2.88</v>
      </c>
      <c r="J25" s="23" t="s">
        <v>2736</v>
      </c>
      <c r="K25" s="28">
        <f t="shared" si="1"/>
        <v>8.64</v>
      </c>
      <c r="L25" s="35">
        <f t="shared" si="2"/>
        <v>43.2</v>
      </c>
      <c r="M25" s="23"/>
    </row>
    <row r="26" spans="1:13">
      <c r="A26" s="23">
        <v>21</v>
      </c>
      <c r="B26" s="24" t="s">
        <v>2754</v>
      </c>
      <c r="C26" s="25" t="s">
        <v>18</v>
      </c>
      <c r="D26" s="25" t="s">
        <v>19</v>
      </c>
      <c r="E26" s="26" t="s">
        <v>24</v>
      </c>
      <c r="F26" s="24"/>
      <c r="G26" s="27">
        <v>1.92</v>
      </c>
      <c r="H26" s="28"/>
      <c r="I26" s="28">
        <f t="shared" si="0"/>
        <v>1.92</v>
      </c>
      <c r="J26" s="23" t="s">
        <v>2736</v>
      </c>
      <c r="K26" s="28">
        <f t="shared" si="1"/>
        <v>5.76</v>
      </c>
      <c r="L26" s="35">
        <f t="shared" si="2"/>
        <v>28.8</v>
      </c>
      <c r="M26" s="23"/>
    </row>
    <row r="27" spans="1:13">
      <c r="A27" s="23">
        <v>22</v>
      </c>
      <c r="B27" s="24" t="s">
        <v>2755</v>
      </c>
      <c r="C27" s="25" t="s">
        <v>18</v>
      </c>
      <c r="D27" s="25" t="s">
        <v>19</v>
      </c>
      <c r="E27" s="26" t="s">
        <v>39</v>
      </c>
      <c r="F27" s="24"/>
      <c r="G27" s="27">
        <v>3.2</v>
      </c>
      <c r="H27" s="28"/>
      <c r="I27" s="28">
        <f t="shared" si="0"/>
        <v>3.2</v>
      </c>
      <c r="J27" s="23" t="s">
        <v>2736</v>
      </c>
      <c r="K27" s="28">
        <f t="shared" si="1"/>
        <v>9.6</v>
      </c>
      <c r="L27" s="35">
        <f t="shared" si="2"/>
        <v>48</v>
      </c>
      <c r="M27" s="23"/>
    </row>
    <row r="28" spans="1:13">
      <c r="A28" s="23">
        <v>23</v>
      </c>
      <c r="B28" s="24" t="s">
        <v>2756</v>
      </c>
      <c r="C28" s="25" t="s">
        <v>18</v>
      </c>
      <c r="D28" s="25" t="s">
        <v>19</v>
      </c>
      <c r="E28" s="26" t="s">
        <v>31</v>
      </c>
      <c r="F28" s="24"/>
      <c r="G28" s="27">
        <v>2.24</v>
      </c>
      <c r="H28" s="28"/>
      <c r="I28" s="28">
        <f t="shared" si="0"/>
        <v>2.24</v>
      </c>
      <c r="J28" s="23" t="s">
        <v>2736</v>
      </c>
      <c r="K28" s="28">
        <f t="shared" si="1"/>
        <v>6.72</v>
      </c>
      <c r="L28" s="35">
        <f t="shared" si="2"/>
        <v>33.6</v>
      </c>
      <c r="M28" s="23"/>
    </row>
    <row r="29" spans="1:13">
      <c r="A29" s="23">
        <v>24</v>
      </c>
      <c r="B29" s="24" t="s">
        <v>2757</v>
      </c>
      <c r="C29" s="25" t="s">
        <v>18</v>
      </c>
      <c r="D29" s="25" t="s">
        <v>19</v>
      </c>
      <c r="E29" s="26" t="s">
        <v>39</v>
      </c>
      <c r="F29" s="24"/>
      <c r="G29" s="27">
        <v>1.92</v>
      </c>
      <c r="H29" s="28"/>
      <c r="I29" s="28">
        <f t="shared" si="0"/>
        <v>1.92</v>
      </c>
      <c r="J29" s="23" t="s">
        <v>2736</v>
      </c>
      <c r="K29" s="28">
        <f t="shared" si="1"/>
        <v>5.76</v>
      </c>
      <c r="L29" s="35">
        <f t="shared" si="2"/>
        <v>28.8</v>
      </c>
      <c r="M29" s="23"/>
    </row>
    <row r="30" spans="1:13">
      <c r="A30" s="23">
        <v>25</v>
      </c>
      <c r="B30" s="24" t="s">
        <v>2758</v>
      </c>
      <c r="C30" s="25" t="s">
        <v>18</v>
      </c>
      <c r="D30" s="25" t="s">
        <v>19</v>
      </c>
      <c r="E30" s="26" t="s">
        <v>45</v>
      </c>
      <c r="F30" s="24"/>
      <c r="G30" s="27">
        <v>2.56</v>
      </c>
      <c r="H30" s="28"/>
      <c r="I30" s="28">
        <f t="shared" si="0"/>
        <v>2.56</v>
      </c>
      <c r="J30" s="23" t="s">
        <v>2736</v>
      </c>
      <c r="K30" s="28">
        <f t="shared" si="1"/>
        <v>7.68</v>
      </c>
      <c r="L30" s="35">
        <f t="shared" si="2"/>
        <v>38.4</v>
      </c>
      <c r="M30" s="23"/>
    </row>
    <row r="31" spans="1:13">
      <c r="A31" s="23">
        <v>26</v>
      </c>
      <c r="B31" s="24" t="s">
        <v>2759</v>
      </c>
      <c r="C31" s="25" t="s">
        <v>18</v>
      </c>
      <c r="D31" s="25" t="s">
        <v>19</v>
      </c>
      <c r="E31" s="26" t="s">
        <v>31</v>
      </c>
      <c r="F31" s="24"/>
      <c r="G31" s="27">
        <v>2.56</v>
      </c>
      <c r="H31" s="28"/>
      <c r="I31" s="28">
        <f t="shared" si="0"/>
        <v>2.56</v>
      </c>
      <c r="J31" s="23" t="s">
        <v>2736</v>
      </c>
      <c r="K31" s="28">
        <f t="shared" si="1"/>
        <v>7.68</v>
      </c>
      <c r="L31" s="35">
        <f t="shared" si="2"/>
        <v>38.4</v>
      </c>
      <c r="M31" s="23"/>
    </row>
    <row r="32" spans="1:13">
      <c r="A32" s="23">
        <v>27</v>
      </c>
      <c r="B32" s="24" t="s">
        <v>2760</v>
      </c>
      <c r="C32" s="25" t="s">
        <v>18</v>
      </c>
      <c r="D32" s="25" t="s">
        <v>19</v>
      </c>
      <c r="E32" s="26" t="s">
        <v>24</v>
      </c>
      <c r="F32" s="24"/>
      <c r="G32" s="27">
        <v>1.6</v>
      </c>
      <c r="H32" s="28"/>
      <c r="I32" s="28">
        <f t="shared" si="0"/>
        <v>1.6</v>
      </c>
      <c r="J32" s="23" t="s">
        <v>2736</v>
      </c>
      <c r="K32" s="28">
        <f t="shared" si="1"/>
        <v>4.8</v>
      </c>
      <c r="L32" s="35">
        <f t="shared" si="2"/>
        <v>24</v>
      </c>
      <c r="M32" s="23"/>
    </row>
    <row r="33" spans="1:13">
      <c r="A33" s="23">
        <v>28</v>
      </c>
      <c r="B33" s="24" t="s">
        <v>2761</v>
      </c>
      <c r="C33" s="25" t="s">
        <v>18</v>
      </c>
      <c r="D33" s="25" t="s">
        <v>19</v>
      </c>
      <c r="E33" s="26" t="s">
        <v>20</v>
      </c>
      <c r="F33" s="24"/>
      <c r="G33" s="27">
        <v>2.24</v>
      </c>
      <c r="H33" s="28"/>
      <c r="I33" s="28">
        <f t="shared" si="0"/>
        <v>2.24</v>
      </c>
      <c r="J33" s="23" t="s">
        <v>2736</v>
      </c>
      <c r="K33" s="28">
        <f t="shared" si="1"/>
        <v>6.72</v>
      </c>
      <c r="L33" s="35">
        <f t="shared" si="2"/>
        <v>33.6</v>
      </c>
      <c r="M33" s="23"/>
    </row>
    <row r="34" spans="1:13">
      <c r="A34" s="23">
        <v>29</v>
      </c>
      <c r="B34" s="24" t="s">
        <v>2762</v>
      </c>
      <c r="C34" s="25" t="s">
        <v>18</v>
      </c>
      <c r="D34" s="25" t="s">
        <v>19</v>
      </c>
      <c r="E34" s="26" t="s">
        <v>24</v>
      </c>
      <c r="F34" s="24"/>
      <c r="G34" s="27">
        <v>1.29</v>
      </c>
      <c r="H34" s="28"/>
      <c r="I34" s="28">
        <f t="shared" si="0"/>
        <v>1.29</v>
      </c>
      <c r="J34" s="23" t="s">
        <v>2736</v>
      </c>
      <c r="K34" s="28">
        <f t="shared" si="1"/>
        <v>3.87</v>
      </c>
      <c r="L34" s="35">
        <f t="shared" si="2"/>
        <v>19.35</v>
      </c>
      <c r="M34" s="23"/>
    </row>
    <row r="35" spans="1:13">
      <c r="A35" s="23">
        <v>30</v>
      </c>
      <c r="B35" s="24" t="s">
        <v>2763</v>
      </c>
      <c r="C35" s="25" t="s">
        <v>18</v>
      </c>
      <c r="D35" s="25" t="s">
        <v>19</v>
      </c>
      <c r="E35" s="26" t="s">
        <v>45</v>
      </c>
      <c r="F35" s="24"/>
      <c r="G35" s="27">
        <v>5.44</v>
      </c>
      <c r="H35" s="28"/>
      <c r="I35" s="28">
        <f t="shared" si="0"/>
        <v>5.44</v>
      </c>
      <c r="J35" s="23" t="s">
        <v>2736</v>
      </c>
      <c r="K35" s="28">
        <f t="shared" si="1"/>
        <v>16.32</v>
      </c>
      <c r="L35" s="35">
        <f t="shared" si="2"/>
        <v>81.6</v>
      </c>
      <c r="M35" s="23"/>
    </row>
    <row r="36" spans="1:13">
      <c r="A36" s="23">
        <v>31</v>
      </c>
      <c r="B36" s="24" t="s">
        <v>2764</v>
      </c>
      <c r="C36" s="25" t="s">
        <v>18</v>
      </c>
      <c r="D36" s="25" t="s">
        <v>19</v>
      </c>
      <c r="E36" s="26" t="s">
        <v>35</v>
      </c>
      <c r="F36" s="24"/>
      <c r="G36" s="27">
        <v>1.6</v>
      </c>
      <c r="H36" s="28"/>
      <c r="I36" s="28">
        <f t="shared" si="0"/>
        <v>1.6</v>
      </c>
      <c r="J36" s="23" t="s">
        <v>2736</v>
      </c>
      <c r="K36" s="28">
        <f t="shared" si="1"/>
        <v>4.8</v>
      </c>
      <c r="L36" s="35">
        <f t="shared" si="2"/>
        <v>24</v>
      </c>
      <c r="M36" s="23"/>
    </row>
    <row r="37" spans="1:13">
      <c r="A37" s="23">
        <v>32</v>
      </c>
      <c r="B37" s="24" t="s">
        <v>2765</v>
      </c>
      <c r="C37" s="25" t="s">
        <v>18</v>
      </c>
      <c r="D37" s="25" t="s">
        <v>19</v>
      </c>
      <c r="E37" s="26" t="s">
        <v>28</v>
      </c>
      <c r="F37" s="24"/>
      <c r="G37" s="27">
        <v>1.6</v>
      </c>
      <c r="H37" s="28"/>
      <c r="I37" s="28">
        <f t="shared" si="0"/>
        <v>1.6</v>
      </c>
      <c r="J37" s="23" t="s">
        <v>2736</v>
      </c>
      <c r="K37" s="28">
        <f t="shared" si="1"/>
        <v>4.8</v>
      </c>
      <c r="L37" s="35">
        <f t="shared" si="2"/>
        <v>24</v>
      </c>
      <c r="M37" s="23"/>
    </row>
    <row r="38" spans="1:13">
      <c r="A38" s="23">
        <v>33</v>
      </c>
      <c r="B38" s="24" t="s">
        <v>2766</v>
      </c>
      <c r="C38" s="25" t="s">
        <v>18</v>
      </c>
      <c r="D38" s="25" t="s">
        <v>19</v>
      </c>
      <c r="E38" s="26" t="s">
        <v>31</v>
      </c>
      <c r="F38" s="24"/>
      <c r="G38" s="27">
        <v>0.96</v>
      </c>
      <c r="H38" s="28"/>
      <c r="I38" s="28">
        <f t="shared" si="0"/>
        <v>0.96</v>
      </c>
      <c r="J38" s="23" t="s">
        <v>2736</v>
      </c>
      <c r="K38" s="28">
        <f t="shared" si="1"/>
        <v>2.88</v>
      </c>
      <c r="L38" s="35">
        <f t="shared" si="2"/>
        <v>14.4</v>
      </c>
      <c r="M38" s="23"/>
    </row>
    <row r="39" spans="1:13">
      <c r="A39" s="23">
        <v>34</v>
      </c>
      <c r="B39" s="24" t="s">
        <v>2767</v>
      </c>
      <c r="C39" s="25" t="s">
        <v>18</v>
      </c>
      <c r="D39" s="25" t="s">
        <v>19</v>
      </c>
      <c r="E39" s="26" t="s">
        <v>20</v>
      </c>
      <c r="F39" s="24"/>
      <c r="G39" s="27">
        <v>0.96</v>
      </c>
      <c r="H39" s="28"/>
      <c r="I39" s="28">
        <f t="shared" si="0"/>
        <v>0.96</v>
      </c>
      <c r="J39" s="23" t="s">
        <v>2736</v>
      </c>
      <c r="K39" s="28">
        <f t="shared" si="1"/>
        <v>2.88</v>
      </c>
      <c r="L39" s="35">
        <f t="shared" si="2"/>
        <v>14.4</v>
      </c>
      <c r="M39" s="23"/>
    </row>
    <row r="40" spans="1:13">
      <c r="A40" s="23">
        <v>35</v>
      </c>
      <c r="B40" s="24" t="s">
        <v>2768</v>
      </c>
      <c r="C40" s="25" t="s">
        <v>18</v>
      </c>
      <c r="D40" s="25" t="s">
        <v>19</v>
      </c>
      <c r="E40" s="26" t="s">
        <v>39</v>
      </c>
      <c r="F40" s="24"/>
      <c r="G40" s="27">
        <v>1.29</v>
      </c>
      <c r="H40" s="28"/>
      <c r="I40" s="28">
        <f t="shared" si="0"/>
        <v>1.29</v>
      </c>
      <c r="J40" s="23" t="s">
        <v>2736</v>
      </c>
      <c r="K40" s="28">
        <f t="shared" si="1"/>
        <v>3.87</v>
      </c>
      <c r="L40" s="35">
        <f t="shared" si="2"/>
        <v>19.35</v>
      </c>
      <c r="M40" s="23"/>
    </row>
    <row r="41" spans="1:13">
      <c r="A41" s="23">
        <v>36</v>
      </c>
      <c r="B41" s="24" t="s">
        <v>2769</v>
      </c>
      <c r="C41" s="25" t="s">
        <v>18</v>
      </c>
      <c r="D41" s="25" t="s">
        <v>19</v>
      </c>
      <c r="E41" s="26" t="s">
        <v>39</v>
      </c>
      <c r="F41" s="24"/>
      <c r="G41" s="27">
        <v>2.88</v>
      </c>
      <c r="H41" s="28"/>
      <c r="I41" s="28">
        <f t="shared" si="0"/>
        <v>2.88</v>
      </c>
      <c r="J41" s="23" t="s">
        <v>2736</v>
      </c>
      <c r="K41" s="28">
        <f t="shared" si="1"/>
        <v>8.64</v>
      </c>
      <c r="L41" s="35">
        <f t="shared" si="2"/>
        <v>43.2</v>
      </c>
      <c r="M41" s="23"/>
    </row>
    <row r="42" spans="1:13">
      <c r="A42" s="23">
        <v>37</v>
      </c>
      <c r="B42" s="24" t="s">
        <v>2770</v>
      </c>
      <c r="C42" s="25" t="s">
        <v>18</v>
      </c>
      <c r="D42" s="25" t="s">
        <v>19</v>
      </c>
      <c r="E42" s="26" t="s">
        <v>45</v>
      </c>
      <c r="F42" s="24"/>
      <c r="G42" s="27">
        <v>2.24</v>
      </c>
      <c r="H42" s="28"/>
      <c r="I42" s="28">
        <f t="shared" si="0"/>
        <v>2.24</v>
      </c>
      <c r="J42" s="23" t="s">
        <v>2736</v>
      </c>
      <c r="K42" s="28">
        <f t="shared" si="1"/>
        <v>6.72</v>
      </c>
      <c r="L42" s="35">
        <f t="shared" si="2"/>
        <v>33.6</v>
      </c>
      <c r="M42" s="23"/>
    </row>
    <row r="43" spans="1:13">
      <c r="A43" s="23">
        <v>38</v>
      </c>
      <c r="B43" s="24" t="s">
        <v>2771</v>
      </c>
      <c r="C43" s="25" t="s">
        <v>18</v>
      </c>
      <c r="D43" s="25" t="s">
        <v>19</v>
      </c>
      <c r="E43" s="26" t="s">
        <v>41</v>
      </c>
      <c r="F43" s="24"/>
      <c r="G43" s="27">
        <v>1.92</v>
      </c>
      <c r="H43" s="28"/>
      <c r="I43" s="28">
        <f t="shared" si="0"/>
        <v>1.92</v>
      </c>
      <c r="J43" s="23" t="s">
        <v>2736</v>
      </c>
      <c r="K43" s="28">
        <f t="shared" si="1"/>
        <v>5.76</v>
      </c>
      <c r="L43" s="35">
        <f t="shared" si="2"/>
        <v>28.8</v>
      </c>
      <c r="M43" s="23"/>
    </row>
    <row r="44" spans="1:13">
      <c r="A44" s="23">
        <v>39</v>
      </c>
      <c r="B44" s="24" t="s">
        <v>2772</v>
      </c>
      <c r="C44" s="25" t="s">
        <v>18</v>
      </c>
      <c r="D44" s="25" t="s">
        <v>19</v>
      </c>
      <c r="E44" s="26" t="s">
        <v>35</v>
      </c>
      <c r="F44" s="24"/>
      <c r="G44" s="27">
        <v>2.24</v>
      </c>
      <c r="H44" s="28"/>
      <c r="I44" s="28">
        <f t="shared" si="0"/>
        <v>2.24</v>
      </c>
      <c r="J44" s="23" t="s">
        <v>2736</v>
      </c>
      <c r="K44" s="28">
        <f t="shared" si="1"/>
        <v>6.72</v>
      </c>
      <c r="L44" s="35">
        <f t="shared" si="2"/>
        <v>33.6</v>
      </c>
      <c r="M44" s="23"/>
    </row>
    <row r="45" spans="1:13">
      <c r="A45" s="23">
        <v>40</v>
      </c>
      <c r="B45" s="24" t="s">
        <v>2773</v>
      </c>
      <c r="C45" s="25" t="s">
        <v>18</v>
      </c>
      <c r="D45" s="25" t="s">
        <v>19</v>
      </c>
      <c r="E45" s="26" t="s">
        <v>39</v>
      </c>
      <c r="F45" s="24"/>
      <c r="G45" s="27">
        <v>1.92</v>
      </c>
      <c r="H45" s="28"/>
      <c r="I45" s="28">
        <f t="shared" si="0"/>
        <v>1.92</v>
      </c>
      <c r="J45" s="23" t="s">
        <v>2736</v>
      </c>
      <c r="K45" s="28">
        <f t="shared" si="1"/>
        <v>5.76</v>
      </c>
      <c r="L45" s="35">
        <f t="shared" si="2"/>
        <v>28.8</v>
      </c>
      <c r="M45" s="23"/>
    </row>
    <row r="46" spans="1:13">
      <c r="A46" s="23">
        <v>41</v>
      </c>
      <c r="B46" s="24" t="s">
        <v>2774</v>
      </c>
      <c r="C46" s="25" t="s">
        <v>18</v>
      </c>
      <c r="D46" s="25" t="s">
        <v>19</v>
      </c>
      <c r="E46" s="26" t="s">
        <v>41</v>
      </c>
      <c r="F46" s="24"/>
      <c r="G46" s="27">
        <v>1.98</v>
      </c>
      <c r="H46" s="28"/>
      <c r="I46" s="28">
        <f t="shared" si="0"/>
        <v>1.98</v>
      </c>
      <c r="J46" s="23" t="s">
        <v>2736</v>
      </c>
      <c r="K46" s="28">
        <f t="shared" si="1"/>
        <v>5.94</v>
      </c>
      <c r="L46" s="35">
        <f t="shared" si="2"/>
        <v>29.7</v>
      </c>
      <c r="M46" s="23"/>
    </row>
    <row r="47" spans="1:13">
      <c r="A47" s="23">
        <v>42</v>
      </c>
      <c r="B47" s="24" t="s">
        <v>2775</v>
      </c>
      <c r="C47" s="25" t="s">
        <v>18</v>
      </c>
      <c r="D47" s="25" t="s">
        <v>19</v>
      </c>
      <c r="E47" s="26" t="s">
        <v>39</v>
      </c>
      <c r="F47" s="24"/>
      <c r="G47" s="27">
        <v>1.33</v>
      </c>
      <c r="H47" s="28"/>
      <c r="I47" s="28">
        <f t="shared" si="0"/>
        <v>1.33</v>
      </c>
      <c r="J47" s="23" t="s">
        <v>2736</v>
      </c>
      <c r="K47" s="28">
        <f t="shared" si="1"/>
        <v>3.99</v>
      </c>
      <c r="L47" s="35">
        <f t="shared" si="2"/>
        <v>19.95</v>
      </c>
      <c r="M47" s="23"/>
    </row>
    <row r="48" spans="1:13">
      <c r="A48" s="23">
        <v>43</v>
      </c>
      <c r="B48" s="24" t="s">
        <v>2776</v>
      </c>
      <c r="C48" s="25" t="s">
        <v>18</v>
      </c>
      <c r="D48" s="25" t="s">
        <v>19</v>
      </c>
      <c r="E48" s="26" t="s">
        <v>28</v>
      </c>
      <c r="F48" s="24"/>
      <c r="G48" s="27">
        <v>1.33</v>
      </c>
      <c r="H48" s="28"/>
      <c r="I48" s="28">
        <f t="shared" si="0"/>
        <v>1.33</v>
      </c>
      <c r="J48" s="23" t="s">
        <v>2736</v>
      </c>
      <c r="K48" s="28">
        <f t="shared" si="1"/>
        <v>3.99</v>
      </c>
      <c r="L48" s="35">
        <f t="shared" si="2"/>
        <v>19.95</v>
      </c>
      <c r="M48" s="23"/>
    </row>
    <row r="49" spans="1:13">
      <c r="A49" s="23">
        <v>44</v>
      </c>
      <c r="B49" s="24" t="s">
        <v>1299</v>
      </c>
      <c r="C49" s="25" t="s">
        <v>18</v>
      </c>
      <c r="D49" s="25" t="s">
        <v>19</v>
      </c>
      <c r="E49" s="26" t="s">
        <v>45</v>
      </c>
      <c r="F49" s="24"/>
      <c r="G49" s="27">
        <v>1.32</v>
      </c>
      <c r="H49" s="28"/>
      <c r="I49" s="28">
        <f t="shared" si="0"/>
        <v>1.32</v>
      </c>
      <c r="J49" s="23" t="s">
        <v>2736</v>
      </c>
      <c r="K49" s="28">
        <f t="shared" si="1"/>
        <v>3.96</v>
      </c>
      <c r="L49" s="35">
        <f t="shared" si="2"/>
        <v>19.8</v>
      </c>
      <c r="M49" s="23"/>
    </row>
    <row r="50" spans="1:13">
      <c r="A50" s="23">
        <v>45</v>
      </c>
      <c r="B50" s="24" t="s">
        <v>2777</v>
      </c>
      <c r="C50" s="25" t="s">
        <v>18</v>
      </c>
      <c r="D50" s="25" t="s">
        <v>19</v>
      </c>
      <c r="E50" s="26" t="s">
        <v>20</v>
      </c>
      <c r="F50" s="24"/>
      <c r="G50" s="27">
        <v>0.66</v>
      </c>
      <c r="H50" s="28"/>
      <c r="I50" s="28">
        <f t="shared" si="0"/>
        <v>0.66</v>
      </c>
      <c r="J50" s="23" t="s">
        <v>2736</v>
      </c>
      <c r="K50" s="28">
        <f t="shared" si="1"/>
        <v>1.98</v>
      </c>
      <c r="L50" s="35">
        <f t="shared" si="2"/>
        <v>9.9</v>
      </c>
      <c r="M50" s="23"/>
    </row>
    <row r="51" spans="1:13">
      <c r="A51" s="23">
        <v>46</v>
      </c>
      <c r="B51" s="24" t="s">
        <v>2778</v>
      </c>
      <c r="C51" s="25" t="s">
        <v>18</v>
      </c>
      <c r="D51" s="25" t="s">
        <v>19</v>
      </c>
      <c r="E51" s="26" t="s">
        <v>39</v>
      </c>
      <c r="F51" s="24"/>
      <c r="G51" s="27">
        <v>1.33</v>
      </c>
      <c r="H51" s="28"/>
      <c r="I51" s="28">
        <f t="shared" si="0"/>
        <v>1.33</v>
      </c>
      <c r="J51" s="23" t="s">
        <v>2736</v>
      </c>
      <c r="K51" s="28">
        <f t="shared" si="1"/>
        <v>3.99</v>
      </c>
      <c r="L51" s="35">
        <f t="shared" si="2"/>
        <v>19.95</v>
      </c>
      <c r="M51" s="23"/>
    </row>
    <row r="52" spans="1:13">
      <c r="A52" s="23">
        <v>47</v>
      </c>
      <c r="B52" s="24" t="s">
        <v>2779</v>
      </c>
      <c r="C52" s="25" t="s">
        <v>18</v>
      </c>
      <c r="D52" s="25" t="s">
        <v>19</v>
      </c>
      <c r="E52" s="26" t="s">
        <v>35</v>
      </c>
      <c r="F52" s="24"/>
      <c r="G52" s="27">
        <v>0.99</v>
      </c>
      <c r="H52" s="28"/>
      <c r="I52" s="28">
        <f t="shared" si="0"/>
        <v>0.99</v>
      </c>
      <c r="J52" s="23" t="s">
        <v>2736</v>
      </c>
      <c r="K52" s="28">
        <f t="shared" si="1"/>
        <v>2.97</v>
      </c>
      <c r="L52" s="35">
        <f t="shared" si="2"/>
        <v>14.85</v>
      </c>
      <c r="M52" s="23"/>
    </row>
    <row r="53" spans="1:13">
      <c r="A53" s="23">
        <v>48</v>
      </c>
      <c r="B53" s="24" t="s">
        <v>2780</v>
      </c>
      <c r="C53" s="25" t="s">
        <v>18</v>
      </c>
      <c r="D53" s="25" t="s">
        <v>19</v>
      </c>
      <c r="E53" s="26" t="s">
        <v>31</v>
      </c>
      <c r="F53" s="24"/>
      <c r="G53" s="27">
        <v>1.64</v>
      </c>
      <c r="H53" s="28"/>
      <c r="I53" s="28">
        <f t="shared" si="0"/>
        <v>1.64</v>
      </c>
      <c r="J53" s="23" t="s">
        <v>2736</v>
      </c>
      <c r="K53" s="28">
        <f t="shared" si="1"/>
        <v>4.92</v>
      </c>
      <c r="L53" s="35">
        <f t="shared" si="2"/>
        <v>24.6</v>
      </c>
      <c r="M53" s="23"/>
    </row>
    <row r="54" spans="1:13">
      <c r="A54" s="23">
        <v>49</v>
      </c>
      <c r="B54" s="24" t="s">
        <v>2781</v>
      </c>
      <c r="C54" s="25" t="s">
        <v>18</v>
      </c>
      <c r="D54" s="25" t="s">
        <v>19</v>
      </c>
      <c r="E54" s="26" t="s">
        <v>33</v>
      </c>
      <c r="F54" s="24"/>
      <c r="G54" s="27">
        <v>1.9</v>
      </c>
      <c r="H54" s="28"/>
      <c r="I54" s="28">
        <f t="shared" si="0"/>
        <v>1.9</v>
      </c>
      <c r="J54" s="23" t="s">
        <v>2736</v>
      </c>
      <c r="K54" s="28">
        <f t="shared" si="1"/>
        <v>5.7</v>
      </c>
      <c r="L54" s="35">
        <f t="shared" si="2"/>
        <v>28.5</v>
      </c>
      <c r="M54" s="23"/>
    </row>
    <row r="55" spans="1:13">
      <c r="A55" s="23">
        <v>50</v>
      </c>
      <c r="B55" s="24" t="s">
        <v>2782</v>
      </c>
      <c r="C55" s="25" t="s">
        <v>18</v>
      </c>
      <c r="D55" s="25" t="s">
        <v>19</v>
      </c>
      <c r="E55" s="26" t="s">
        <v>45</v>
      </c>
      <c r="F55" s="24"/>
      <c r="G55" s="27">
        <v>1.33</v>
      </c>
      <c r="H55" s="28"/>
      <c r="I55" s="28">
        <f t="shared" si="0"/>
        <v>1.33</v>
      </c>
      <c r="J55" s="23" t="s">
        <v>2736</v>
      </c>
      <c r="K55" s="28">
        <f t="shared" si="1"/>
        <v>3.99</v>
      </c>
      <c r="L55" s="35">
        <f t="shared" si="2"/>
        <v>19.95</v>
      </c>
      <c r="M55" s="23"/>
    </row>
    <row r="56" spans="1:13">
      <c r="A56" s="23">
        <v>51</v>
      </c>
      <c r="B56" s="24" t="s">
        <v>2783</v>
      </c>
      <c r="C56" s="25" t="s">
        <v>18</v>
      </c>
      <c r="D56" s="25" t="s">
        <v>19</v>
      </c>
      <c r="E56" s="26" t="s">
        <v>39</v>
      </c>
      <c r="F56" s="24"/>
      <c r="G56" s="27">
        <v>1.98</v>
      </c>
      <c r="H56" s="28"/>
      <c r="I56" s="28">
        <f t="shared" si="0"/>
        <v>1.98</v>
      </c>
      <c r="J56" s="23" t="s">
        <v>2736</v>
      </c>
      <c r="K56" s="28">
        <f t="shared" si="1"/>
        <v>5.94</v>
      </c>
      <c r="L56" s="35">
        <f t="shared" si="2"/>
        <v>29.7</v>
      </c>
      <c r="M56" s="23"/>
    </row>
    <row r="57" spans="1:13">
      <c r="A57" s="23">
        <v>52</v>
      </c>
      <c r="B57" s="24" t="s">
        <v>2784</v>
      </c>
      <c r="C57" s="25" t="s">
        <v>18</v>
      </c>
      <c r="D57" s="25" t="s">
        <v>19</v>
      </c>
      <c r="E57" s="26" t="s">
        <v>33</v>
      </c>
      <c r="F57" s="24"/>
      <c r="G57" s="27">
        <v>0.99</v>
      </c>
      <c r="H57" s="28"/>
      <c r="I57" s="28">
        <f t="shared" si="0"/>
        <v>0.99</v>
      </c>
      <c r="J57" s="23" t="s">
        <v>2736</v>
      </c>
      <c r="K57" s="28">
        <f t="shared" si="1"/>
        <v>2.97</v>
      </c>
      <c r="L57" s="35">
        <f t="shared" si="2"/>
        <v>14.85</v>
      </c>
      <c r="M57" s="23"/>
    </row>
    <row r="58" spans="1:13">
      <c r="A58" s="23">
        <v>53</v>
      </c>
      <c r="B58" s="24" t="s">
        <v>2785</v>
      </c>
      <c r="C58" s="25" t="s">
        <v>18</v>
      </c>
      <c r="D58" s="25" t="s">
        <v>19</v>
      </c>
      <c r="E58" s="26" t="s">
        <v>35</v>
      </c>
      <c r="F58" s="24"/>
      <c r="G58" s="27">
        <v>0.43</v>
      </c>
      <c r="H58" s="28"/>
      <c r="I58" s="28">
        <f t="shared" si="0"/>
        <v>0.43</v>
      </c>
      <c r="J58" s="23" t="s">
        <v>2736</v>
      </c>
      <c r="K58" s="28">
        <f t="shared" si="1"/>
        <v>1.29</v>
      </c>
      <c r="L58" s="35">
        <f t="shared" si="2"/>
        <v>6.45</v>
      </c>
      <c r="M58" s="23"/>
    </row>
    <row r="59" s="2" customFormat="1" spans="1:13">
      <c r="A59" s="23">
        <v>54</v>
      </c>
      <c r="B59" s="24" t="s">
        <v>2786</v>
      </c>
      <c r="C59" s="25" t="s">
        <v>18</v>
      </c>
      <c r="D59" s="25" t="s">
        <v>19</v>
      </c>
      <c r="E59" s="26" t="s">
        <v>31</v>
      </c>
      <c r="F59" s="24"/>
      <c r="G59" s="27">
        <v>0.99</v>
      </c>
      <c r="H59" s="29"/>
      <c r="I59" s="29">
        <f t="shared" si="0"/>
        <v>0.99</v>
      </c>
      <c r="J59" s="23" t="s">
        <v>2736</v>
      </c>
      <c r="K59" s="29">
        <f t="shared" si="1"/>
        <v>2.97</v>
      </c>
      <c r="L59" s="36">
        <f t="shared" si="2"/>
        <v>14.85</v>
      </c>
      <c r="M59" s="37"/>
    </row>
    <row r="60" spans="1:13">
      <c r="A60" s="23">
        <v>55</v>
      </c>
      <c r="B60" s="24" t="s">
        <v>2787</v>
      </c>
      <c r="C60" s="25" t="s">
        <v>18</v>
      </c>
      <c r="D60" s="25" t="s">
        <v>19</v>
      </c>
      <c r="E60" s="26" t="s">
        <v>20</v>
      </c>
      <c r="F60" s="24"/>
      <c r="G60" s="27">
        <v>1.98</v>
      </c>
      <c r="H60" s="28"/>
      <c r="I60" s="28">
        <f t="shared" si="0"/>
        <v>1.98</v>
      </c>
      <c r="J60" s="23" t="s">
        <v>2736</v>
      </c>
      <c r="K60" s="28">
        <f t="shared" si="1"/>
        <v>5.94</v>
      </c>
      <c r="L60" s="35">
        <f t="shared" si="2"/>
        <v>29.7</v>
      </c>
      <c r="M60" s="23"/>
    </row>
    <row r="61" spans="1:13">
      <c r="A61" s="23">
        <v>56</v>
      </c>
      <c r="B61" s="24" t="s">
        <v>2788</v>
      </c>
      <c r="C61" s="25" t="s">
        <v>18</v>
      </c>
      <c r="D61" s="25" t="s">
        <v>19</v>
      </c>
      <c r="E61" s="26" t="s">
        <v>28</v>
      </c>
      <c r="F61" s="24"/>
      <c r="G61" s="27">
        <v>1.98</v>
      </c>
      <c r="H61" s="30"/>
      <c r="I61" s="28">
        <f t="shared" si="0"/>
        <v>1.98</v>
      </c>
      <c r="J61" s="23" t="s">
        <v>2736</v>
      </c>
      <c r="K61" s="28">
        <f t="shared" si="1"/>
        <v>5.94</v>
      </c>
      <c r="L61" s="35">
        <f t="shared" si="2"/>
        <v>29.7</v>
      </c>
      <c r="M61" s="38"/>
    </row>
    <row r="62" spans="1:13">
      <c r="A62" s="23">
        <v>57</v>
      </c>
      <c r="B62" s="24" t="s">
        <v>2789</v>
      </c>
      <c r="C62" s="25" t="s">
        <v>18</v>
      </c>
      <c r="D62" s="25" t="s">
        <v>19</v>
      </c>
      <c r="E62" s="26" t="s">
        <v>35</v>
      </c>
      <c r="F62" s="24"/>
      <c r="G62" s="27">
        <v>1.33</v>
      </c>
      <c r="H62" s="30"/>
      <c r="I62" s="28">
        <f t="shared" si="0"/>
        <v>1.33</v>
      </c>
      <c r="J62" s="23" t="s">
        <v>2736</v>
      </c>
      <c r="K62" s="28">
        <f t="shared" si="1"/>
        <v>3.99</v>
      </c>
      <c r="L62" s="35">
        <f t="shared" si="2"/>
        <v>19.95</v>
      </c>
      <c r="M62" s="38"/>
    </row>
    <row r="63" spans="1:13">
      <c r="A63" s="23">
        <v>58</v>
      </c>
      <c r="B63" s="24" t="s">
        <v>2790</v>
      </c>
      <c r="C63" s="25" t="s">
        <v>18</v>
      </c>
      <c r="D63" s="25" t="s">
        <v>19</v>
      </c>
      <c r="E63" s="26" t="s">
        <v>41</v>
      </c>
      <c r="F63" s="24"/>
      <c r="G63" s="27">
        <v>4.41</v>
      </c>
      <c r="H63" s="30"/>
      <c r="I63" s="28">
        <f t="shared" si="0"/>
        <v>4.41</v>
      </c>
      <c r="J63" s="23" t="s">
        <v>2736</v>
      </c>
      <c r="K63" s="28">
        <f t="shared" si="1"/>
        <v>13.23</v>
      </c>
      <c r="L63" s="35">
        <f t="shared" si="2"/>
        <v>66.15</v>
      </c>
      <c r="M63" s="38"/>
    </row>
    <row r="64" spans="1:13">
      <c r="A64" s="23">
        <v>59</v>
      </c>
      <c r="B64" s="24" t="s">
        <v>2791</v>
      </c>
      <c r="C64" s="25" t="s">
        <v>18</v>
      </c>
      <c r="D64" s="25" t="s">
        <v>19</v>
      </c>
      <c r="E64" s="26" t="s">
        <v>20</v>
      </c>
      <c r="F64" s="24"/>
      <c r="G64" s="27">
        <v>1.98</v>
      </c>
      <c r="H64" s="30"/>
      <c r="I64" s="28">
        <f t="shared" si="0"/>
        <v>1.98</v>
      </c>
      <c r="J64" s="23" t="s">
        <v>2736</v>
      </c>
      <c r="K64" s="28">
        <f t="shared" si="1"/>
        <v>5.94</v>
      </c>
      <c r="L64" s="35">
        <f t="shared" si="2"/>
        <v>29.7</v>
      </c>
      <c r="M64" s="38"/>
    </row>
    <row r="65" spans="1:13">
      <c r="A65" s="23">
        <v>60</v>
      </c>
      <c r="B65" s="24" t="s">
        <v>2792</v>
      </c>
      <c r="C65" s="25" t="s">
        <v>18</v>
      </c>
      <c r="D65" s="25" t="s">
        <v>19</v>
      </c>
      <c r="E65" s="26" t="s">
        <v>41</v>
      </c>
      <c r="F65" s="24"/>
      <c r="G65" s="27">
        <v>1.6</v>
      </c>
      <c r="H65" s="30"/>
      <c r="I65" s="28">
        <f t="shared" si="0"/>
        <v>1.6</v>
      </c>
      <c r="J65" s="23" t="s">
        <v>2736</v>
      </c>
      <c r="K65" s="28">
        <f t="shared" si="1"/>
        <v>4.8</v>
      </c>
      <c r="L65" s="35">
        <f t="shared" si="2"/>
        <v>24</v>
      </c>
      <c r="M65" s="38"/>
    </row>
    <row r="66" spans="1:13">
      <c r="A66" s="23">
        <v>61</v>
      </c>
      <c r="B66" s="24" t="s">
        <v>2793</v>
      </c>
      <c r="C66" s="25" t="s">
        <v>18</v>
      </c>
      <c r="D66" s="25" t="s">
        <v>19</v>
      </c>
      <c r="E66" s="26" t="s">
        <v>39</v>
      </c>
      <c r="F66" s="24"/>
      <c r="G66" s="27">
        <v>3.7</v>
      </c>
      <c r="H66" s="30"/>
      <c r="I66" s="28">
        <f t="shared" si="0"/>
        <v>3.7</v>
      </c>
      <c r="J66" s="23" t="s">
        <v>2736</v>
      </c>
      <c r="K66" s="28">
        <f t="shared" si="1"/>
        <v>11.1</v>
      </c>
      <c r="L66" s="35">
        <f t="shared" si="2"/>
        <v>55.5</v>
      </c>
      <c r="M66" s="38"/>
    </row>
    <row r="67" spans="1:13">
      <c r="A67" s="23">
        <v>62</v>
      </c>
      <c r="B67" s="24" t="s">
        <v>2794</v>
      </c>
      <c r="C67" s="25" t="s">
        <v>18</v>
      </c>
      <c r="D67" s="25" t="s">
        <v>19</v>
      </c>
      <c r="E67" s="26" t="s">
        <v>31</v>
      </c>
      <c r="F67" s="24"/>
      <c r="G67" s="27">
        <v>1.95</v>
      </c>
      <c r="H67" s="30"/>
      <c r="I67" s="28">
        <f t="shared" si="0"/>
        <v>1.95</v>
      </c>
      <c r="J67" s="23" t="s">
        <v>2736</v>
      </c>
      <c r="K67" s="28">
        <f t="shared" si="1"/>
        <v>5.85</v>
      </c>
      <c r="L67" s="35">
        <f t="shared" si="2"/>
        <v>29.25</v>
      </c>
      <c r="M67" s="38"/>
    </row>
    <row r="68" spans="1:13">
      <c r="A68" s="23">
        <v>63</v>
      </c>
      <c r="B68" s="24" t="s">
        <v>2795</v>
      </c>
      <c r="C68" s="25" t="s">
        <v>18</v>
      </c>
      <c r="D68" s="25" t="s">
        <v>19</v>
      </c>
      <c r="E68" s="26" t="s">
        <v>45</v>
      </c>
      <c r="F68" s="24"/>
      <c r="G68" s="27">
        <v>1.29</v>
      </c>
      <c r="H68" s="30"/>
      <c r="I68" s="28">
        <f t="shared" si="0"/>
        <v>1.29</v>
      </c>
      <c r="J68" s="23" t="s">
        <v>2736</v>
      </c>
      <c r="K68" s="28">
        <f t="shared" si="1"/>
        <v>3.87</v>
      </c>
      <c r="L68" s="35">
        <f t="shared" si="2"/>
        <v>19.35</v>
      </c>
      <c r="M68" s="38"/>
    </row>
    <row r="69" spans="1:13">
      <c r="A69" s="23">
        <v>64</v>
      </c>
      <c r="B69" s="24" t="s">
        <v>2796</v>
      </c>
      <c r="C69" s="25" t="s">
        <v>18</v>
      </c>
      <c r="D69" s="25" t="s">
        <v>19</v>
      </c>
      <c r="E69" s="26" t="s">
        <v>41</v>
      </c>
      <c r="F69" s="24"/>
      <c r="G69" s="27">
        <v>2.26</v>
      </c>
      <c r="H69" s="30"/>
      <c r="I69" s="28">
        <f t="shared" si="0"/>
        <v>2.26</v>
      </c>
      <c r="J69" s="23" t="s">
        <v>2736</v>
      </c>
      <c r="K69" s="28">
        <f t="shared" si="1"/>
        <v>6.78</v>
      </c>
      <c r="L69" s="35">
        <f t="shared" si="2"/>
        <v>33.9</v>
      </c>
      <c r="M69" s="38"/>
    </row>
    <row r="70" spans="1:13">
      <c r="A70" s="23">
        <v>65</v>
      </c>
      <c r="B70" s="24" t="s">
        <v>2797</v>
      </c>
      <c r="C70" s="25" t="s">
        <v>18</v>
      </c>
      <c r="D70" s="25" t="s">
        <v>19</v>
      </c>
      <c r="E70" s="26" t="s">
        <v>28</v>
      </c>
      <c r="F70" s="24"/>
      <c r="G70" s="27">
        <v>1.29</v>
      </c>
      <c r="H70" s="30"/>
      <c r="I70" s="28">
        <f t="shared" ref="I70:I133" si="3">G70</f>
        <v>1.29</v>
      </c>
      <c r="J70" s="23" t="s">
        <v>2736</v>
      </c>
      <c r="K70" s="28">
        <f t="shared" ref="K70:K133" si="4">I70*3</f>
        <v>3.87</v>
      </c>
      <c r="L70" s="35">
        <f t="shared" ref="L70:L133" si="5">I70*15</f>
        <v>19.35</v>
      </c>
      <c r="M70" s="38"/>
    </row>
    <row r="71" spans="1:13">
      <c r="A71" s="23">
        <v>66</v>
      </c>
      <c r="B71" s="24" t="s">
        <v>2798</v>
      </c>
      <c r="C71" s="25" t="s">
        <v>18</v>
      </c>
      <c r="D71" s="25" t="s">
        <v>19</v>
      </c>
      <c r="E71" s="26" t="s">
        <v>35</v>
      </c>
      <c r="F71" s="24"/>
      <c r="G71" s="27">
        <v>0.64</v>
      </c>
      <c r="H71" s="30"/>
      <c r="I71" s="28">
        <f t="shared" si="3"/>
        <v>0.64</v>
      </c>
      <c r="J71" s="23" t="s">
        <v>2736</v>
      </c>
      <c r="K71" s="28">
        <f t="shared" si="4"/>
        <v>1.92</v>
      </c>
      <c r="L71" s="35">
        <f t="shared" si="5"/>
        <v>9.6</v>
      </c>
      <c r="M71" s="38"/>
    </row>
    <row r="72" spans="1:13">
      <c r="A72" s="23">
        <v>67</v>
      </c>
      <c r="B72" s="24" t="s">
        <v>2799</v>
      </c>
      <c r="C72" s="25" t="s">
        <v>18</v>
      </c>
      <c r="D72" s="25" t="s">
        <v>19</v>
      </c>
      <c r="E72" s="26" t="s">
        <v>28</v>
      </c>
      <c r="F72" s="24"/>
      <c r="G72" s="27">
        <v>1.29</v>
      </c>
      <c r="H72" s="30"/>
      <c r="I72" s="28">
        <f t="shared" si="3"/>
        <v>1.29</v>
      </c>
      <c r="J72" s="23" t="s">
        <v>2736</v>
      </c>
      <c r="K72" s="28">
        <f t="shared" si="4"/>
        <v>3.87</v>
      </c>
      <c r="L72" s="35">
        <f t="shared" si="5"/>
        <v>19.35</v>
      </c>
      <c r="M72" s="38"/>
    </row>
    <row r="73" spans="1:13">
      <c r="A73" s="23">
        <v>68</v>
      </c>
      <c r="B73" s="24" t="s">
        <v>2800</v>
      </c>
      <c r="C73" s="25" t="s">
        <v>18</v>
      </c>
      <c r="D73" s="25" t="s">
        <v>19</v>
      </c>
      <c r="E73" s="26" t="s">
        <v>31</v>
      </c>
      <c r="F73" s="24"/>
      <c r="G73" s="27">
        <v>1.6</v>
      </c>
      <c r="H73" s="30"/>
      <c r="I73" s="28">
        <f t="shared" si="3"/>
        <v>1.6</v>
      </c>
      <c r="J73" s="23" t="s">
        <v>2736</v>
      </c>
      <c r="K73" s="28">
        <f t="shared" si="4"/>
        <v>4.8</v>
      </c>
      <c r="L73" s="35">
        <f t="shared" si="5"/>
        <v>24</v>
      </c>
      <c r="M73" s="38"/>
    </row>
    <row r="74" spans="1:13">
      <c r="A74" s="23">
        <v>69</v>
      </c>
      <c r="B74" s="24" t="s">
        <v>2801</v>
      </c>
      <c r="C74" s="25" t="s">
        <v>18</v>
      </c>
      <c r="D74" s="25" t="s">
        <v>19</v>
      </c>
      <c r="E74" s="26" t="s">
        <v>41</v>
      </c>
      <c r="F74" s="24"/>
      <c r="G74" s="27">
        <v>1.6</v>
      </c>
      <c r="H74" s="30"/>
      <c r="I74" s="28">
        <f t="shared" si="3"/>
        <v>1.6</v>
      </c>
      <c r="J74" s="23" t="s">
        <v>2736</v>
      </c>
      <c r="K74" s="28">
        <f t="shared" si="4"/>
        <v>4.8</v>
      </c>
      <c r="L74" s="35">
        <f t="shared" si="5"/>
        <v>24</v>
      </c>
      <c r="M74" s="38"/>
    </row>
    <row r="75" spans="1:13">
      <c r="A75" s="23">
        <v>70</v>
      </c>
      <c r="B75" s="24" t="s">
        <v>2802</v>
      </c>
      <c r="C75" s="25" t="s">
        <v>18</v>
      </c>
      <c r="D75" s="25" t="s">
        <v>19</v>
      </c>
      <c r="E75" s="26" t="s">
        <v>20</v>
      </c>
      <c r="F75" s="24"/>
      <c r="G75" s="27">
        <v>1.95</v>
      </c>
      <c r="H75" s="30"/>
      <c r="I75" s="28">
        <f t="shared" si="3"/>
        <v>1.95</v>
      </c>
      <c r="J75" s="23" t="s">
        <v>2736</v>
      </c>
      <c r="K75" s="28">
        <f t="shared" si="4"/>
        <v>5.85</v>
      </c>
      <c r="L75" s="35">
        <f t="shared" si="5"/>
        <v>29.25</v>
      </c>
      <c r="M75" s="38"/>
    </row>
    <row r="76" spans="1:13">
      <c r="A76" s="23">
        <v>71</v>
      </c>
      <c r="B76" s="24" t="s">
        <v>2803</v>
      </c>
      <c r="C76" s="25" t="s">
        <v>18</v>
      </c>
      <c r="D76" s="25" t="s">
        <v>19</v>
      </c>
      <c r="E76" s="26" t="s">
        <v>24</v>
      </c>
      <c r="F76" s="24"/>
      <c r="G76" s="27">
        <v>0.97</v>
      </c>
      <c r="H76" s="30"/>
      <c r="I76" s="28">
        <f t="shared" si="3"/>
        <v>0.97</v>
      </c>
      <c r="J76" s="23" t="s">
        <v>2736</v>
      </c>
      <c r="K76" s="28">
        <f t="shared" si="4"/>
        <v>2.91</v>
      </c>
      <c r="L76" s="35">
        <f t="shared" si="5"/>
        <v>14.55</v>
      </c>
      <c r="M76" s="38"/>
    </row>
    <row r="77" spans="1:13">
      <c r="A77" s="23">
        <v>72</v>
      </c>
      <c r="B77" s="24" t="s">
        <v>2804</v>
      </c>
      <c r="C77" s="25" t="s">
        <v>18</v>
      </c>
      <c r="D77" s="25" t="s">
        <v>19</v>
      </c>
      <c r="E77" s="26" t="s">
        <v>20</v>
      </c>
      <c r="F77" s="24"/>
      <c r="G77" s="27">
        <v>1.6</v>
      </c>
      <c r="H77" s="39"/>
      <c r="I77" s="28">
        <f t="shared" si="3"/>
        <v>1.6</v>
      </c>
      <c r="J77" s="23" t="s">
        <v>2736</v>
      </c>
      <c r="K77" s="28">
        <f t="shared" si="4"/>
        <v>4.8</v>
      </c>
      <c r="L77" s="35">
        <f t="shared" si="5"/>
        <v>24</v>
      </c>
      <c r="M77" s="41"/>
    </row>
    <row r="78" spans="1:13">
      <c r="A78" s="23">
        <v>73</v>
      </c>
      <c r="B78" s="24" t="s">
        <v>2805</v>
      </c>
      <c r="C78" s="25" t="s">
        <v>18</v>
      </c>
      <c r="D78" s="25" t="s">
        <v>19</v>
      </c>
      <c r="E78" s="26" t="s">
        <v>33</v>
      </c>
      <c r="F78" s="24"/>
      <c r="G78" s="27">
        <v>1.6</v>
      </c>
      <c r="H78" s="39"/>
      <c r="I78" s="28">
        <f t="shared" si="3"/>
        <v>1.6</v>
      </c>
      <c r="J78" s="23" t="s">
        <v>2736</v>
      </c>
      <c r="K78" s="28">
        <f t="shared" si="4"/>
        <v>4.8</v>
      </c>
      <c r="L78" s="35">
        <f t="shared" si="5"/>
        <v>24</v>
      </c>
      <c r="M78" s="41"/>
    </row>
    <row r="79" spans="1:13">
      <c r="A79" s="23">
        <v>74</v>
      </c>
      <c r="B79" s="24" t="s">
        <v>2806</v>
      </c>
      <c r="C79" s="25" t="s">
        <v>18</v>
      </c>
      <c r="D79" s="25" t="s">
        <v>19</v>
      </c>
      <c r="E79" s="26" t="s">
        <v>24</v>
      </c>
      <c r="F79" s="24"/>
      <c r="G79" s="27">
        <v>1.6</v>
      </c>
      <c r="H79" s="39"/>
      <c r="I79" s="28">
        <f t="shared" si="3"/>
        <v>1.6</v>
      </c>
      <c r="J79" s="23" t="s">
        <v>2736</v>
      </c>
      <c r="K79" s="28">
        <f t="shared" si="4"/>
        <v>4.8</v>
      </c>
      <c r="L79" s="35">
        <f t="shared" si="5"/>
        <v>24</v>
      </c>
      <c r="M79" s="41"/>
    </row>
    <row r="80" spans="1:13">
      <c r="A80" s="23">
        <v>75</v>
      </c>
      <c r="B80" s="24" t="s">
        <v>2807</v>
      </c>
      <c r="C80" s="25" t="s">
        <v>18</v>
      </c>
      <c r="D80" s="25" t="s">
        <v>19</v>
      </c>
      <c r="E80" s="26" t="s">
        <v>20</v>
      </c>
      <c r="F80" s="24"/>
      <c r="G80" s="27">
        <v>2.55</v>
      </c>
      <c r="H80" s="39"/>
      <c r="I80" s="28">
        <f t="shared" si="3"/>
        <v>2.55</v>
      </c>
      <c r="J80" s="23" t="s">
        <v>2736</v>
      </c>
      <c r="K80" s="28">
        <f t="shared" si="4"/>
        <v>7.65</v>
      </c>
      <c r="L80" s="35">
        <f t="shared" si="5"/>
        <v>38.25</v>
      </c>
      <c r="M80" s="41"/>
    </row>
    <row r="81" spans="1:13">
      <c r="A81" s="23">
        <v>76</v>
      </c>
      <c r="B81" s="24" t="s">
        <v>2808</v>
      </c>
      <c r="C81" s="25" t="s">
        <v>18</v>
      </c>
      <c r="D81" s="25" t="s">
        <v>19</v>
      </c>
      <c r="E81" s="26" t="s">
        <v>39</v>
      </c>
      <c r="F81" s="24"/>
      <c r="G81" s="27">
        <v>1.39</v>
      </c>
      <c r="H81" s="39"/>
      <c r="I81" s="28">
        <f t="shared" si="3"/>
        <v>1.39</v>
      </c>
      <c r="J81" s="23" t="s">
        <v>2736</v>
      </c>
      <c r="K81" s="28">
        <f t="shared" si="4"/>
        <v>4.17</v>
      </c>
      <c r="L81" s="35">
        <f t="shared" si="5"/>
        <v>20.85</v>
      </c>
      <c r="M81" s="41"/>
    </row>
    <row r="82" spans="1:13">
      <c r="A82" s="23">
        <v>77</v>
      </c>
      <c r="B82" s="24" t="s">
        <v>2809</v>
      </c>
      <c r="C82" s="25" t="s">
        <v>18</v>
      </c>
      <c r="D82" s="25" t="s">
        <v>19</v>
      </c>
      <c r="E82" s="26" t="s">
        <v>20</v>
      </c>
      <c r="F82" s="24"/>
      <c r="G82" s="27">
        <v>1.29</v>
      </c>
      <c r="H82" s="39"/>
      <c r="I82" s="28">
        <f t="shared" si="3"/>
        <v>1.29</v>
      </c>
      <c r="J82" s="23" t="s">
        <v>2736</v>
      </c>
      <c r="K82" s="28">
        <f t="shared" si="4"/>
        <v>3.87</v>
      </c>
      <c r="L82" s="35">
        <f t="shared" si="5"/>
        <v>19.35</v>
      </c>
      <c r="M82" s="41"/>
    </row>
    <row r="83" spans="1:13">
      <c r="A83" s="23">
        <v>78</v>
      </c>
      <c r="B83" s="24" t="s">
        <v>2810</v>
      </c>
      <c r="C83" s="25" t="s">
        <v>18</v>
      </c>
      <c r="D83" s="25" t="s">
        <v>19</v>
      </c>
      <c r="E83" s="26" t="s">
        <v>24</v>
      </c>
      <c r="F83" s="24"/>
      <c r="G83" s="27">
        <v>1.29</v>
      </c>
      <c r="H83" s="39"/>
      <c r="I83" s="28">
        <f t="shared" si="3"/>
        <v>1.29</v>
      </c>
      <c r="J83" s="23" t="s">
        <v>2736</v>
      </c>
      <c r="K83" s="28">
        <f t="shared" si="4"/>
        <v>3.87</v>
      </c>
      <c r="L83" s="35">
        <f t="shared" si="5"/>
        <v>19.35</v>
      </c>
      <c r="M83" s="41"/>
    </row>
    <row r="84" spans="1:13">
      <c r="A84" s="23">
        <v>79</v>
      </c>
      <c r="B84" s="24" t="s">
        <v>2811</v>
      </c>
      <c r="C84" s="25" t="s">
        <v>18</v>
      </c>
      <c r="D84" s="25" t="s">
        <v>19</v>
      </c>
      <c r="E84" s="26" t="s">
        <v>24</v>
      </c>
      <c r="F84" s="24"/>
      <c r="G84" s="27">
        <v>1.35</v>
      </c>
      <c r="H84" s="39"/>
      <c r="I84" s="28">
        <f t="shared" si="3"/>
        <v>1.35</v>
      </c>
      <c r="J84" s="23" t="s">
        <v>2736</v>
      </c>
      <c r="K84" s="28">
        <f t="shared" si="4"/>
        <v>4.05</v>
      </c>
      <c r="L84" s="35">
        <f t="shared" si="5"/>
        <v>20.25</v>
      </c>
      <c r="M84" s="41"/>
    </row>
    <row r="85" spans="1:13">
      <c r="A85" s="23">
        <v>80</v>
      </c>
      <c r="B85" s="24" t="s">
        <v>2812</v>
      </c>
      <c r="C85" s="25" t="s">
        <v>18</v>
      </c>
      <c r="D85" s="25" t="s">
        <v>19</v>
      </c>
      <c r="E85" s="26" t="s">
        <v>28</v>
      </c>
      <c r="F85" s="24"/>
      <c r="G85" s="27">
        <v>0.32</v>
      </c>
      <c r="H85" s="39"/>
      <c r="I85" s="28">
        <f t="shared" si="3"/>
        <v>0.32</v>
      </c>
      <c r="J85" s="23" t="s">
        <v>2736</v>
      </c>
      <c r="K85" s="28">
        <f t="shared" si="4"/>
        <v>0.96</v>
      </c>
      <c r="L85" s="35">
        <f t="shared" si="5"/>
        <v>4.8</v>
      </c>
      <c r="M85" s="41"/>
    </row>
    <row r="86" spans="1:13">
      <c r="A86" s="23">
        <v>81</v>
      </c>
      <c r="B86" s="40" t="s">
        <v>2813</v>
      </c>
      <c r="C86" s="25" t="s">
        <v>18</v>
      </c>
      <c r="D86" s="25" t="s">
        <v>19</v>
      </c>
      <c r="E86" s="26" t="s">
        <v>39</v>
      </c>
      <c r="F86" s="24"/>
      <c r="G86" s="27">
        <v>0.64</v>
      </c>
      <c r="H86" s="39"/>
      <c r="I86" s="28">
        <f t="shared" si="3"/>
        <v>0.64</v>
      </c>
      <c r="J86" s="23" t="s">
        <v>2736</v>
      </c>
      <c r="K86" s="28">
        <f t="shared" si="4"/>
        <v>1.92</v>
      </c>
      <c r="L86" s="35">
        <f t="shared" si="5"/>
        <v>9.6</v>
      </c>
      <c r="M86" s="41"/>
    </row>
    <row r="87" spans="1:13">
      <c r="A87" s="23">
        <v>82</v>
      </c>
      <c r="B87" s="24" t="s">
        <v>2814</v>
      </c>
      <c r="C87" s="25" t="s">
        <v>18</v>
      </c>
      <c r="D87" s="25" t="s">
        <v>19</v>
      </c>
      <c r="E87" s="26" t="s">
        <v>41</v>
      </c>
      <c r="F87" s="24"/>
      <c r="G87" s="27">
        <v>1.39</v>
      </c>
      <c r="H87" s="39"/>
      <c r="I87" s="28">
        <f t="shared" si="3"/>
        <v>1.39</v>
      </c>
      <c r="J87" s="23" t="s">
        <v>2736</v>
      </c>
      <c r="K87" s="28">
        <f t="shared" si="4"/>
        <v>4.17</v>
      </c>
      <c r="L87" s="35">
        <f t="shared" si="5"/>
        <v>20.85</v>
      </c>
      <c r="M87" s="41"/>
    </row>
    <row r="88" spans="1:13">
      <c r="A88" s="23">
        <v>83</v>
      </c>
      <c r="B88" s="24" t="s">
        <v>2815</v>
      </c>
      <c r="C88" s="25" t="s">
        <v>18</v>
      </c>
      <c r="D88" s="25" t="s">
        <v>19</v>
      </c>
      <c r="E88" s="26" t="s">
        <v>41</v>
      </c>
      <c r="F88" s="24"/>
      <c r="G88" s="27">
        <v>1.6</v>
      </c>
      <c r="H88" s="39"/>
      <c r="I88" s="28">
        <f t="shared" si="3"/>
        <v>1.6</v>
      </c>
      <c r="J88" s="23" t="s">
        <v>2736</v>
      </c>
      <c r="K88" s="28">
        <f t="shared" si="4"/>
        <v>4.8</v>
      </c>
      <c r="L88" s="35">
        <f t="shared" si="5"/>
        <v>24</v>
      </c>
      <c r="M88" s="41"/>
    </row>
    <row r="89" spans="1:13">
      <c r="A89" s="23">
        <v>84</v>
      </c>
      <c r="B89" s="24" t="s">
        <v>1881</v>
      </c>
      <c r="C89" s="25" t="s">
        <v>18</v>
      </c>
      <c r="D89" s="25" t="s">
        <v>19</v>
      </c>
      <c r="E89" s="26" t="s">
        <v>28</v>
      </c>
      <c r="F89" s="24"/>
      <c r="G89" s="27">
        <v>1.29</v>
      </c>
      <c r="H89" s="39"/>
      <c r="I89" s="28">
        <f t="shared" si="3"/>
        <v>1.29</v>
      </c>
      <c r="J89" s="23" t="s">
        <v>2736</v>
      </c>
      <c r="K89" s="28">
        <f t="shared" si="4"/>
        <v>3.87</v>
      </c>
      <c r="L89" s="35">
        <f t="shared" si="5"/>
        <v>19.35</v>
      </c>
      <c r="M89" s="41"/>
    </row>
    <row r="90" spans="1:13">
      <c r="A90" s="23">
        <v>85</v>
      </c>
      <c r="B90" s="24" t="s">
        <v>2816</v>
      </c>
      <c r="C90" s="25" t="s">
        <v>18</v>
      </c>
      <c r="D90" s="25" t="s">
        <v>19</v>
      </c>
      <c r="E90" s="26" t="s">
        <v>31</v>
      </c>
      <c r="F90" s="24"/>
      <c r="G90" s="27">
        <v>1.95</v>
      </c>
      <c r="H90" s="39"/>
      <c r="I90" s="28">
        <f t="shared" si="3"/>
        <v>1.95</v>
      </c>
      <c r="J90" s="23" t="s">
        <v>2736</v>
      </c>
      <c r="K90" s="28">
        <f t="shared" si="4"/>
        <v>5.85</v>
      </c>
      <c r="L90" s="35">
        <f t="shared" si="5"/>
        <v>29.25</v>
      </c>
      <c r="M90" s="41"/>
    </row>
    <row r="91" spans="1:13">
      <c r="A91" s="23">
        <v>86</v>
      </c>
      <c r="B91" s="24" t="s">
        <v>2817</v>
      </c>
      <c r="C91" s="25" t="s">
        <v>18</v>
      </c>
      <c r="D91" s="25" t="s">
        <v>19</v>
      </c>
      <c r="E91" s="26" t="s">
        <v>24</v>
      </c>
      <c r="F91" s="24"/>
      <c r="G91" s="27">
        <v>2.26</v>
      </c>
      <c r="H91" s="39"/>
      <c r="I91" s="28">
        <f t="shared" si="3"/>
        <v>2.26</v>
      </c>
      <c r="J91" s="23" t="s">
        <v>2736</v>
      </c>
      <c r="K91" s="28">
        <f t="shared" si="4"/>
        <v>6.78</v>
      </c>
      <c r="L91" s="35">
        <f t="shared" si="5"/>
        <v>33.9</v>
      </c>
      <c r="M91" s="41"/>
    </row>
    <row r="92" spans="1:13">
      <c r="A92" s="23">
        <v>87</v>
      </c>
      <c r="B92" s="24" t="s">
        <v>2818</v>
      </c>
      <c r="C92" s="25" t="s">
        <v>18</v>
      </c>
      <c r="D92" s="25" t="s">
        <v>19</v>
      </c>
      <c r="E92" s="26" t="s">
        <v>41</v>
      </c>
      <c r="F92" s="24"/>
      <c r="G92" s="27">
        <v>2.26</v>
      </c>
      <c r="H92" s="39"/>
      <c r="I92" s="28">
        <f t="shared" si="3"/>
        <v>2.26</v>
      </c>
      <c r="J92" s="23" t="s">
        <v>2736</v>
      </c>
      <c r="K92" s="28">
        <f t="shared" si="4"/>
        <v>6.78</v>
      </c>
      <c r="L92" s="35">
        <f t="shared" si="5"/>
        <v>33.9</v>
      </c>
      <c r="M92" s="41"/>
    </row>
    <row r="93" spans="1:13">
      <c r="A93" s="23">
        <v>88</v>
      </c>
      <c r="B93" s="24" t="s">
        <v>2819</v>
      </c>
      <c r="C93" s="25" t="s">
        <v>18</v>
      </c>
      <c r="D93" s="25" t="s">
        <v>19</v>
      </c>
      <c r="E93" s="26" t="s">
        <v>41</v>
      </c>
      <c r="F93" s="24"/>
      <c r="G93" s="27">
        <v>0.65</v>
      </c>
      <c r="H93" s="39"/>
      <c r="I93" s="28">
        <f t="shared" si="3"/>
        <v>0.65</v>
      </c>
      <c r="J93" s="23" t="s">
        <v>2736</v>
      </c>
      <c r="K93" s="28">
        <f t="shared" si="4"/>
        <v>1.95</v>
      </c>
      <c r="L93" s="35">
        <f t="shared" si="5"/>
        <v>9.75</v>
      </c>
      <c r="M93" s="41"/>
    </row>
    <row r="94" spans="1:13">
      <c r="A94" s="23">
        <v>89</v>
      </c>
      <c r="B94" s="24" t="s">
        <v>2820</v>
      </c>
      <c r="C94" s="25" t="s">
        <v>18</v>
      </c>
      <c r="D94" s="25" t="s">
        <v>19</v>
      </c>
      <c r="E94" s="26" t="s">
        <v>39</v>
      </c>
      <c r="F94" s="24"/>
      <c r="G94" s="27">
        <v>1.95</v>
      </c>
      <c r="H94" s="39"/>
      <c r="I94" s="28">
        <f t="shared" si="3"/>
        <v>1.95</v>
      </c>
      <c r="J94" s="23" t="s">
        <v>2736</v>
      </c>
      <c r="K94" s="28">
        <f t="shared" si="4"/>
        <v>5.85</v>
      </c>
      <c r="L94" s="35">
        <f t="shared" si="5"/>
        <v>29.25</v>
      </c>
      <c r="M94" s="41"/>
    </row>
    <row r="95" spans="1:13">
      <c r="A95" s="23">
        <v>90</v>
      </c>
      <c r="B95" s="24" t="s">
        <v>2821</v>
      </c>
      <c r="C95" s="25" t="s">
        <v>18</v>
      </c>
      <c r="D95" s="25" t="s">
        <v>19</v>
      </c>
      <c r="E95" s="26" t="s">
        <v>20</v>
      </c>
      <c r="F95" s="24"/>
      <c r="G95" s="27">
        <v>1.8</v>
      </c>
      <c r="H95" s="39"/>
      <c r="I95" s="28">
        <f t="shared" si="3"/>
        <v>1.8</v>
      </c>
      <c r="J95" s="23" t="s">
        <v>2736</v>
      </c>
      <c r="K95" s="28">
        <f t="shared" si="4"/>
        <v>5.4</v>
      </c>
      <c r="L95" s="35">
        <f t="shared" si="5"/>
        <v>27</v>
      </c>
      <c r="M95" s="41"/>
    </row>
    <row r="96" spans="1:13">
      <c r="A96" s="23">
        <v>91</v>
      </c>
      <c r="B96" s="24" t="s">
        <v>2822</v>
      </c>
      <c r="C96" s="25" t="s">
        <v>18</v>
      </c>
      <c r="D96" s="25" t="s">
        <v>19</v>
      </c>
      <c r="E96" s="26" t="s">
        <v>20</v>
      </c>
      <c r="F96" s="24"/>
      <c r="G96" s="27">
        <v>1.26</v>
      </c>
      <c r="H96" s="39"/>
      <c r="I96" s="28">
        <f t="shared" si="3"/>
        <v>1.26</v>
      </c>
      <c r="J96" s="23" t="s">
        <v>2736</v>
      </c>
      <c r="K96" s="28">
        <f t="shared" si="4"/>
        <v>3.78</v>
      </c>
      <c r="L96" s="35">
        <f t="shared" si="5"/>
        <v>18.9</v>
      </c>
      <c r="M96" s="41"/>
    </row>
    <row r="97" spans="1:13">
      <c r="A97" s="23">
        <v>92</v>
      </c>
      <c r="B97" s="24" t="s">
        <v>2823</v>
      </c>
      <c r="C97" s="25" t="s">
        <v>18</v>
      </c>
      <c r="D97" s="25" t="s">
        <v>19</v>
      </c>
      <c r="E97" s="26" t="s">
        <v>39</v>
      </c>
      <c r="F97" s="24"/>
      <c r="G97" s="27">
        <v>1.87</v>
      </c>
      <c r="H97" s="39"/>
      <c r="I97" s="28">
        <f t="shared" si="3"/>
        <v>1.87</v>
      </c>
      <c r="J97" s="23" t="s">
        <v>2736</v>
      </c>
      <c r="K97" s="28">
        <f t="shared" si="4"/>
        <v>5.61</v>
      </c>
      <c r="L97" s="35">
        <f t="shared" si="5"/>
        <v>28.05</v>
      </c>
      <c r="M97" s="41"/>
    </row>
    <row r="98" spans="1:13">
      <c r="A98" s="23">
        <v>93</v>
      </c>
      <c r="B98" s="24" t="s">
        <v>2824</v>
      </c>
      <c r="C98" s="25" t="s">
        <v>18</v>
      </c>
      <c r="D98" s="25" t="s">
        <v>19</v>
      </c>
      <c r="E98" s="26" t="s">
        <v>24</v>
      </c>
      <c r="F98" s="24"/>
      <c r="G98" s="27">
        <v>1.26</v>
      </c>
      <c r="H98" s="39"/>
      <c r="I98" s="28">
        <f t="shared" si="3"/>
        <v>1.26</v>
      </c>
      <c r="J98" s="23" t="s">
        <v>2736</v>
      </c>
      <c r="K98" s="28">
        <f t="shared" si="4"/>
        <v>3.78</v>
      </c>
      <c r="L98" s="35">
        <f t="shared" si="5"/>
        <v>18.9</v>
      </c>
      <c r="M98" s="41"/>
    </row>
    <row r="99" spans="1:13">
      <c r="A99" s="23">
        <v>94</v>
      </c>
      <c r="B99" s="24" t="s">
        <v>2825</v>
      </c>
      <c r="C99" s="25" t="s">
        <v>18</v>
      </c>
      <c r="D99" s="25" t="s">
        <v>19</v>
      </c>
      <c r="E99" s="26" t="s">
        <v>35</v>
      </c>
      <c r="F99" s="24"/>
      <c r="G99" s="27">
        <v>1.8</v>
      </c>
      <c r="H99" s="39"/>
      <c r="I99" s="28">
        <f t="shared" si="3"/>
        <v>1.8</v>
      </c>
      <c r="J99" s="23" t="s">
        <v>2736</v>
      </c>
      <c r="K99" s="28">
        <f t="shared" si="4"/>
        <v>5.4</v>
      </c>
      <c r="L99" s="35">
        <f t="shared" si="5"/>
        <v>27</v>
      </c>
      <c r="M99" s="41"/>
    </row>
    <row r="100" spans="1:13">
      <c r="A100" s="23">
        <v>95</v>
      </c>
      <c r="B100" s="24" t="s">
        <v>2826</v>
      </c>
      <c r="C100" s="25" t="s">
        <v>18</v>
      </c>
      <c r="D100" s="25" t="s">
        <v>19</v>
      </c>
      <c r="E100" s="26" t="s">
        <v>20</v>
      </c>
      <c r="F100" s="24"/>
      <c r="G100" s="27">
        <v>2.46</v>
      </c>
      <c r="H100" s="39"/>
      <c r="I100" s="28">
        <f t="shared" si="3"/>
        <v>2.46</v>
      </c>
      <c r="J100" s="23" t="s">
        <v>2736</v>
      </c>
      <c r="K100" s="28">
        <f t="shared" si="4"/>
        <v>7.38</v>
      </c>
      <c r="L100" s="35">
        <f t="shared" si="5"/>
        <v>36.9</v>
      </c>
      <c r="M100" s="41"/>
    </row>
    <row r="101" spans="1:13">
      <c r="A101" s="23">
        <v>96</v>
      </c>
      <c r="B101" s="24" t="s">
        <v>2827</v>
      </c>
      <c r="C101" s="25" t="s">
        <v>18</v>
      </c>
      <c r="D101" s="25" t="s">
        <v>19</v>
      </c>
      <c r="E101" s="26" t="s">
        <v>20</v>
      </c>
      <c r="F101" s="24"/>
      <c r="G101" s="27">
        <v>0.96</v>
      </c>
      <c r="H101" s="39"/>
      <c r="I101" s="28">
        <f t="shared" si="3"/>
        <v>0.96</v>
      </c>
      <c r="J101" s="23" t="s">
        <v>2736</v>
      </c>
      <c r="K101" s="28">
        <f t="shared" si="4"/>
        <v>2.88</v>
      </c>
      <c r="L101" s="35">
        <f t="shared" si="5"/>
        <v>14.4</v>
      </c>
      <c r="M101" s="41"/>
    </row>
    <row r="102" spans="1:13">
      <c r="A102" s="23">
        <v>97</v>
      </c>
      <c r="B102" s="24" t="s">
        <v>2828</v>
      </c>
      <c r="C102" s="25" t="s">
        <v>18</v>
      </c>
      <c r="D102" s="25" t="s">
        <v>19</v>
      </c>
      <c r="E102" s="26" t="s">
        <v>41</v>
      </c>
      <c r="F102" s="24"/>
      <c r="G102" s="27">
        <v>1.9</v>
      </c>
      <c r="H102" s="39"/>
      <c r="I102" s="28">
        <f t="shared" si="3"/>
        <v>1.9</v>
      </c>
      <c r="J102" s="23" t="s">
        <v>2736</v>
      </c>
      <c r="K102" s="28">
        <f t="shared" si="4"/>
        <v>5.7</v>
      </c>
      <c r="L102" s="35">
        <f t="shared" si="5"/>
        <v>28.5</v>
      </c>
      <c r="M102" s="41"/>
    </row>
    <row r="103" spans="1:13">
      <c r="A103" s="23">
        <v>98</v>
      </c>
      <c r="B103" s="24" t="s">
        <v>2829</v>
      </c>
      <c r="C103" s="25" t="s">
        <v>18</v>
      </c>
      <c r="D103" s="25" t="s">
        <v>19</v>
      </c>
      <c r="E103" s="26" t="s">
        <v>31</v>
      </c>
      <c r="F103" s="24"/>
      <c r="G103" s="27">
        <v>2.37</v>
      </c>
      <c r="H103" s="39"/>
      <c r="I103" s="28">
        <f t="shared" si="3"/>
        <v>2.37</v>
      </c>
      <c r="J103" s="23" t="s">
        <v>2736</v>
      </c>
      <c r="K103" s="28">
        <f t="shared" si="4"/>
        <v>7.11</v>
      </c>
      <c r="L103" s="35">
        <f t="shared" si="5"/>
        <v>35.55</v>
      </c>
      <c r="M103" s="41"/>
    </row>
    <row r="104" spans="1:13">
      <c r="A104" s="23">
        <v>99</v>
      </c>
      <c r="B104" s="24" t="s">
        <v>2830</v>
      </c>
      <c r="C104" s="25" t="s">
        <v>18</v>
      </c>
      <c r="D104" s="25" t="s">
        <v>19</v>
      </c>
      <c r="E104" s="26" t="s">
        <v>41</v>
      </c>
      <c r="F104" s="24"/>
      <c r="G104" s="27">
        <v>1.74</v>
      </c>
      <c r="H104" s="39"/>
      <c r="I104" s="28">
        <f t="shared" si="3"/>
        <v>1.74</v>
      </c>
      <c r="J104" s="23" t="s">
        <v>2736</v>
      </c>
      <c r="K104" s="28">
        <f t="shared" si="4"/>
        <v>5.22</v>
      </c>
      <c r="L104" s="35">
        <f t="shared" si="5"/>
        <v>26.1</v>
      </c>
      <c r="M104" s="41"/>
    </row>
    <row r="105" spans="1:13">
      <c r="A105" s="23">
        <v>100</v>
      </c>
      <c r="B105" s="24" t="s">
        <v>2831</v>
      </c>
      <c r="C105" s="25" t="s">
        <v>18</v>
      </c>
      <c r="D105" s="25" t="s">
        <v>19</v>
      </c>
      <c r="E105" s="26" t="s">
        <v>41</v>
      </c>
      <c r="F105" s="24"/>
      <c r="G105" s="27">
        <v>0.65</v>
      </c>
      <c r="H105" s="39"/>
      <c r="I105" s="28">
        <f t="shared" si="3"/>
        <v>0.65</v>
      </c>
      <c r="J105" s="23" t="s">
        <v>2736</v>
      </c>
      <c r="K105" s="28">
        <f t="shared" si="4"/>
        <v>1.95</v>
      </c>
      <c r="L105" s="35">
        <f t="shared" si="5"/>
        <v>9.75</v>
      </c>
      <c r="M105" s="41"/>
    </row>
    <row r="106" spans="1:13">
      <c r="A106" s="23">
        <v>101</v>
      </c>
      <c r="B106" s="24" t="s">
        <v>2832</v>
      </c>
      <c r="C106" s="25" t="s">
        <v>18</v>
      </c>
      <c r="D106" s="25" t="s">
        <v>19</v>
      </c>
      <c r="E106" s="26" t="s">
        <v>35</v>
      </c>
      <c r="F106" s="24"/>
      <c r="G106" s="27">
        <v>1.58</v>
      </c>
      <c r="H106" s="39"/>
      <c r="I106" s="28">
        <f t="shared" si="3"/>
        <v>1.58</v>
      </c>
      <c r="J106" s="23" t="s">
        <v>2736</v>
      </c>
      <c r="K106" s="28">
        <f t="shared" si="4"/>
        <v>4.74</v>
      </c>
      <c r="L106" s="35">
        <f t="shared" si="5"/>
        <v>23.7</v>
      </c>
      <c r="M106" s="41"/>
    </row>
    <row r="107" spans="1:13">
      <c r="A107" s="23">
        <v>102</v>
      </c>
      <c r="B107" s="24" t="s">
        <v>2833</v>
      </c>
      <c r="C107" s="25" t="s">
        <v>18</v>
      </c>
      <c r="D107" s="25" t="s">
        <v>19</v>
      </c>
      <c r="E107" s="26" t="s">
        <v>28</v>
      </c>
      <c r="F107" s="24"/>
      <c r="G107" s="27">
        <v>2.46</v>
      </c>
      <c r="H107" s="39"/>
      <c r="I107" s="28">
        <f t="shared" si="3"/>
        <v>2.46</v>
      </c>
      <c r="J107" s="23" t="s">
        <v>2736</v>
      </c>
      <c r="K107" s="28">
        <f t="shared" si="4"/>
        <v>7.38</v>
      </c>
      <c r="L107" s="35">
        <f t="shared" si="5"/>
        <v>36.9</v>
      </c>
      <c r="M107" s="41"/>
    </row>
    <row r="108" spans="1:13">
      <c r="A108" s="23">
        <v>103</v>
      </c>
      <c r="B108" s="24" t="s">
        <v>2834</v>
      </c>
      <c r="C108" s="25" t="s">
        <v>18</v>
      </c>
      <c r="D108" s="25" t="s">
        <v>19</v>
      </c>
      <c r="E108" s="26" t="s">
        <v>20</v>
      </c>
      <c r="F108" s="24"/>
      <c r="G108" s="27">
        <v>1.91</v>
      </c>
      <c r="H108" s="39"/>
      <c r="I108" s="28">
        <f t="shared" si="3"/>
        <v>1.91</v>
      </c>
      <c r="J108" s="23" t="s">
        <v>2736</v>
      </c>
      <c r="K108" s="28">
        <f t="shared" si="4"/>
        <v>5.73</v>
      </c>
      <c r="L108" s="35">
        <f t="shared" si="5"/>
        <v>28.65</v>
      </c>
      <c r="M108" s="41"/>
    </row>
    <row r="109" spans="1:13">
      <c r="A109" s="23">
        <v>104</v>
      </c>
      <c r="B109" s="24" t="s">
        <v>2835</v>
      </c>
      <c r="C109" s="25" t="s">
        <v>18</v>
      </c>
      <c r="D109" s="25" t="s">
        <v>19</v>
      </c>
      <c r="E109" s="26" t="s">
        <v>39</v>
      </c>
      <c r="F109" s="24"/>
      <c r="G109" s="27">
        <v>1.58</v>
      </c>
      <c r="H109" s="39"/>
      <c r="I109" s="28">
        <f t="shared" si="3"/>
        <v>1.58</v>
      </c>
      <c r="J109" s="23" t="s">
        <v>2736</v>
      </c>
      <c r="K109" s="28">
        <f t="shared" si="4"/>
        <v>4.74</v>
      </c>
      <c r="L109" s="35">
        <f t="shared" si="5"/>
        <v>23.7</v>
      </c>
      <c r="M109" s="41"/>
    </row>
    <row r="110" spans="1:13">
      <c r="A110" s="23">
        <v>105</v>
      </c>
      <c r="B110" s="24" t="s">
        <v>2836</v>
      </c>
      <c r="C110" s="25" t="s">
        <v>18</v>
      </c>
      <c r="D110" s="25" t="s">
        <v>19</v>
      </c>
      <c r="E110" s="26" t="s">
        <v>31</v>
      </c>
      <c r="F110" s="24"/>
      <c r="G110" s="27">
        <v>1.26</v>
      </c>
      <c r="H110" s="39"/>
      <c r="I110" s="28">
        <f t="shared" si="3"/>
        <v>1.26</v>
      </c>
      <c r="J110" s="23" t="s">
        <v>2736</v>
      </c>
      <c r="K110" s="28">
        <f t="shared" si="4"/>
        <v>3.78</v>
      </c>
      <c r="L110" s="35">
        <f t="shared" si="5"/>
        <v>18.9</v>
      </c>
      <c r="M110" s="41"/>
    </row>
    <row r="111" spans="1:13">
      <c r="A111" s="23">
        <v>106</v>
      </c>
      <c r="B111" s="24" t="s">
        <v>2837</v>
      </c>
      <c r="C111" s="25" t="s">
        <v>18</v>
      </c>
      <c r="D111" s="25" t="s">
        <v>19</v>
      </c>
      <c r="E111" s="26" t="s">
        <v>45</v>
      </c>
      <c r="F111" s="24"/>
      <c r="G111" s="27">
        <v>2.19</v>
      </c>
      <c r="H111" s="39"/>
      <c r="I111" s="28">
        <f t="shared" si="3"/>
        <v>2.19</v>
      </c>
      <c r="J111" s="23" t="s">
        <v>2736</v>
      </c>
      <c r="K111" s="28">
        <f t="shared" si="4"/>
        <v>6.57</v>
      </c>
      <c r="L111" s="35">
        <f t="shared" si="5"/>
        <v>32.85</v>
      </c>
      <c r="M111" s="41"/>
    </row>
    <row r="112" spans="1:13">
      <c r="A112" s="23">
        <v>107</v>
      </c>
      <c r="B112" s="24" t="s">
        <v>2838</v>
      </c>
      <c r="C112" s="25" t="s">
        <v>18</v>
      </c>
      <c r="D112" s="25" t="s">
        <v>19</v>
      </c>
      <c r="E112" s="26" t="s">
        <v>35</v>
      </c>
      <c r="F112" s="24"/>
      <c r="G112" s="27">
        <v>1.69</v>
      </c>
      <c r="H112" s="39"/>
      <c r="I112" s="28">
        <f t="shared" si="3"/>
        <v>1.69</v>
      </c>
      <c r="J112" s="23" t="s">
        <v>2736</v>
      </c>
      <c r="K112" s="28">
        <f t="shared" si="4"/>
        <v>5.07</v>
      </c>
      <c r="L112" s="35">
        <f t="shared" si="5"/>
        <v>25.35</v>
      </c>
      <c r="M112" s="41"/>
    </row>
    <row r="113" spans="1:13">
      <c r="A113" s="23">
        <v>108</v>
      </c>
      <c r="B113" s="24" t="s">
        <v>2839</v>
      </c>
      <c r="C113" s="25" t="s">
        <v>18</v>
      </c>
      <c r="D113" s="25" t="s">
        <v>19</v>
      </c>
      <c r="E113" s="26" t="s">
        <v>33</v>
      </c>
      <c r="F113" s="24"/>
      <c r="G113" s="27">
        <v>5.26</v>
      </c>
      <c r="H113" s="39"/>
      <c r="I113" s="28">
        <f t="shared" si="3"/>
        <v>5.26</v>
      </c>
      <c r="J113" s="23" t="s">
        <v>2736</v>
      </c>
      <c r="K113" s="28">
        <f t="shared" si="4"/>
        <v>15.78</v>
      </c>
      <c r="L113" s="35">
        <f t="shared" si="5"/>
        <v>78.9</v>
      </c>
      <c r="M113" s="41"/>
    </row>
    <row r="114" spans="1:13">
      <c r="A114" s="23">
        <v>109</v>
      </c>
      <c r="B114" s="24" t="s">
        <v>2840</v>
      </c>
      <c r="C114" s="25" t="s">
        <v>18</v>
      </c>
      <c r="D114" s="25" t="s">
        <v>19</v>
      </c>
      <c r="E114" s="26" t="s">
        <v>35</v>
      </c>
      <c r="F114" s="24"/>
      <c r="G114" s="27">
        <v>2.63</v>
      </c>
      <c r="H114" s="39"/>
      <c r="I114" s="28">
        <f t="shared" si="3"/>
        <v>2.63</v>
      </c>
      <c r="J114" s="23" t="s">
        <v>2736</v>
      </c>
      <c r="K114" s="28">
        <f t="shared" si="4"/>
        <v>7.89</v>
      </c>
      <c r="L114" s="35">
        <f t="shared" si="5"/>
        <v>39.45</v>
      </c>
      <c r="M114" s="41"/>
    </row>
    <row r="115" spans="1:13">
      <c r="A115" s="23">
        <v>110</v>
      </c>
      <c r="B115" s="24" t="s">
        <v>2841</v>
      </c>
      <c r="C115" s="25" t="s">
        <v>18</v>
      </c>
      <c r="D115" s="25" t="s">
        <v>19</v>
      </c>
      <c r="E115" s="26" t="s">
        <v>39</v>
      </c>
      <c r="F115" s="24"/>
      <c r="G115" s="27">
        <v>2.63</v>
      </c>
      <c r="H115" s="39"/>
      <c r="I115" s="28">
        <f t="shared" si="3"/>
        <v>2.63</v>
      </c>
      <c r="J115" s="23" t="s">
        <v>2736</v>
      </c>
      <c r="K115" s="28">
        <f t="shared" si="4"/>
        <v>7.89</v>
      </c>
      <c r="L115" s="35">
        <f t="shared" si="5"/>
        <v>39.45</v>
      </c>
      <c r="M115" s="41"/>
    </row>
    <row r="116" spans="1:13">
      <c r="A116" s="23">
        <v>111</v>
      </c>
      <c r="B116" s="24" t="s">
        <v>2842</v>
      </c>
      <c r="C116" s="25" t="s">
        <v>18</v>
      </c>
      <c r="D116" s="25" t="s">
        <v>19</v>
      </c>
      <c r="E116" s="26" t="s">
        <v>35</v>
      </c>
      <c r="F116" s="24"/>
      <c r="G116" s="27">
        <v>2.63</v>
      </c>
      <c r="H116" s="39"/>
      <c r="I116" s="28">
        <f t="shared" si="3"/>
        <v>2.63</v>
      </c>
      <c r="J116" s="23" t="s">
        <v>2736</v>
      </c>
      <c r="K116" s="28">
        <f t="shared" si="4"/>
        <v>7.89</v>
      </c>
      <c r="L116" s="35">
        <f t="shared" si="5"/>
        <v>39.45</v>
      </c>
      <c r="M116" s="41"/>
    </row>
    <row r="117" spans="1:13">
      <c r="A117" s="23">
        <v>112</v>
      </c>
      <c r="B117" s="24" t="s">
        <v>2843</v>
      </c>
      <c r="C117" s="25" t="s">
        <v>18</v>
      </c>
      <c r="D117" s="25" t="s">
        <v>19</v>
      </c>
      <c r="E117" s="26" t="s">
        <v>31</v>
      </c>
      <c r="F117" s="24"/>
      <c r="G117" s="27">
        <v>1.64</v>
      </c>
      <c r="H117" s="39"/>
      <c r="I117" s="28">
        <f t="shared" si="3"/>
        <v>1.64</v>
      </c>
      <c r="J117" s="23" t="s">
        <v>2736</v>
      </c>
      <c r="K117" s="28">
        <f t="shared" si="4"/>
        <v>4.92</v>
      </c>
      <c r="L117" s="35">
        <f t="shared" si="5"/>
        <v>24.6</v>
      </c>
      <c r="M117" s="41"/>
    </row>
    <row r="118" spans="1:13">
      <c r="A118" s="23">
        <v>113</v>
      </c>
      <c r="B118" s="24" t="s">
        <v>2844</v>
      </c>
      <c r="C118" s="25" t="s">
        <v>18</v>
      </c>
      <c r="D118" s="25" t="s">
        <v>19</v>
      </c>
      <c r="E118" s="26" t="s">
        <v>41</v>
      </c>
      <c r="F118" s="24"/>
      <c r="G118" s="27">
        <v>1.81</v>
      </c>
      <c r="H118" s="39"/>
      <c r="I118" s="28">
        <f t="shared" si="3"/>
        <v>1.81</v>
      </c>
      <c r="J118" s="23" t="s">
        <v>2736</v>
      </c>
      <c r="K118" s="28">
        <f t="shared" si="4"/>
        <v>5.43</v>
      </c>
      <c r="L118" s="35">
        <f t="shared" si="5"/>
        <v>27.15</v>
      </c>
      <c r="M118" s="41"/>
    </row>
    <row r="119" spans="1:13">
      <c r="A119" s="23">
        <v>114</v>
      </c>
      <c r="B119" s="24" t="s">
        <v>2845</v>
      </c>
      <c r="C119" s="25" t="s">
        <v>18</v>
      </c>
      <c r="D119" s="25" t="s">
        <v>19</v>
      </c>
      <c r="E119" s="26" t="s">
        <v>33</v>
      </c>
      <c r="F119" s="24"/>
      <c r="G119" s="27">
        <v>1.48</v>
      </c>
      <c r="H119" s="39"/>
      <c r="I119" s="28">
        <f t="shared" si="3"/>
        <v>1.48</v>
      </c>
      <c r="J119" s="23" t="s">
        <v>2736</v>
      </c>
      <c r="K119" s="28">
        <f t="shared" si="4"/>
        <v>4.44</v>
      </c>
      <c r="L119" s="35">
        <f t="shared" si="5"/>
        <v>22.2</v>
      </c>
      <c r="M119" s="41"/>
    </row>
    <row r="120" spans="1:13">
      <c r="A120" s="23">
        <v>115</v>
      </c>
      <c r="B120" s="24" t="s">
        <v>2846</v>
      </c>
      <c r="C120" s="25" t="s">
        <v>18</v>
      </c>
      <c r="D120" s="25" t="s">
        <v>19</v>
      </c>
      <c r="E120" s="26" t="s">
        <v>31</v>
      </c>
      <c r="F120" s="24"/>
      <c r="G120" s="27">
        <v>1.64</v>
      </c>
      <c r="H120" s="39"/>
      <c r="I120" s="28">
        <f t="shared" si="3"/>
        <v>1.64</v>
      </c>
      <c r="J120" s="23" t="s">
        <v>2736</v>
      </c>
      <c r="K120" s="28">
        <f t="shared" si="4"/>
        <v>4.92</v>
      </c>
      <c r="L120" s="35">
        <f t="shared" si="5"/>
        <v>24.6</v>
      </c>
      <c r="M120" s="41"/>
    </row>
    <row r="121" spans="1:13">
      <c r="A121" s="23">
        <v>116</v>
      </c>
      <c r="B121" s="24" t="s">
        <v>2847</v>
      </c>
      <c r="C121" s="25" t="s">
        <v>18</v>
      </c>
      <c r="D121" s="25" t="s">
        <v>19</v>
      </c>
      <c r="E121" s="26" t="s">
        <v>24</v>
      </c>
      <c r="F121" s="24"/>
      <c r="G121" s="27">
        <v>1.97</v>
      </c>
      <c r="H121" s="39"/>
      <c r="I121" s="28">
        <f t="shared" si="3"/>
        <v>1.97</v>
      </c>
      <c r="J121" s="23" t="s">
        <v>2736</v>
      </c>
      <c r="K121" s="28">
        <f t="shared" si="4"/>
        <v>5.91</v>
      </c>
      <c r="L121" s="35">
        <f t="shared" si="5"/>
        <v>29.55</v>
      </c>
      <c r="M121" s="41"/>
    </row>
    <row r="122" spans="1:13">
      <c r="A122" s="23">
        <v>117</v>
      </c>
      <c r="B122" s="24" t="s">
        <v>2848</v>
      </c>
      <c r="C122" s="25" t="s">
        <v>18</v>
      </c>
      <c r="D122" s="25" t="s">
        <v>19</v>
      </c>
      <c r="E122" s="26" t="s">
        <v>33</v>
      </c>
      <c r="F122" s="24"/>
      <c r="G122" s="27">
        <v>4.28</v>
      </c>
      <c r="H122" s="39"/>
      <c r="I122" s="28">
        <f t="shared" si="3"/>
        <v>4.28</v>
      </c>
      <c r="J122" s="23" t="s">
        <v>2736</v>
      </c>
      <c r="K122" s="28">
        <f t="shared" si="4"/>
        <v>12.84</v>
      </c>
      <c r="L122" s="35">
        <f t="shared" si="5"/>
        <v>64.2</v>
      </c>
      <c r="M122" s="41"/>
    </row>
    <row r="123" spans="1:13">
      <c r="A123" s="23">
        <v>118</v>
      </c>
      <c r="B123" s="24" t="s">
        <v>2849</v>
      </c>
      <c r="C123" s="25" t="s">
        <v>18</v>
      </c>
      <c r="D123" s="25" t="s">
        <v>19</v>
      </c>
      <c r="E123" s="26" t="s">
        <v>35</v>
      </c>
      <c r="F123" s="24"/>
      <c r="G123" s="27">
        <v>2.63</v>
      </c>
      <c r="H123" s="39"/>
      <c r="I123" s="28">
        <f t="shared" si="3"/>
        <v>2.63</v>
      </c>
      <c r="J123" s="23" t="s">
        <v>2736</v>
      </c>
      <c r="K123" s="28">
        <f t="shared" si="4"/>
        <v>7.89</v>
      </c>
      <c r="L123" s="35">
        <f t="shared" si="5"/>
        <v>39.45</v>
      </c>
      <c r="M123" s="41"/>
    </row>
    <row r="124" spans="1:13">
      <c r="A124" s="23">
        <v>119</v>
      </c>
      <c r="B124" s="24" t="s">
        <v>2850</v>
      </c>
      <c r="C124" s="25" t="s">
        <v>18</v>
      </c>
      <c r="D124" s="25" t="s">
        <v>19</v>
      </c>
      <c r="E124" s="26" t="s">
        <v>45</v>
      </c>
      <c r="F124" s="24"/>
      <c r="G124" s="27">
        <v>2.97</v>
      </c>
      <c r="H124" s="39"/>
      <c r="I124" s="28">
        <f t="shared" si="3"/>
        <v>2.97</v>
      </c>
      <c r="J124" s="23" t="s">
        <v>2736</v>
      </c>
      <c r="K124" s="28">
        <f t="shared" si="4"/>
        <v>8.91</v>
      </c>
      <c r="L124" s="35">
        <f t="shared" si="5"/>
        <v>44.55</v>
      </c>
      <c r="M124" s="41"/>
    </row>
    <row r="125" spans="1:13">
      <c r="A125" s="23">
        <v>120</v>
      </c>
      <c r="B125" s="24" t="s">
        <v>2851</v>
      </c>
      <c r="C125" s="25" t="s">
        <v>18</v>
      </c>
      <c r="D125" s="25" t="s">
        <v>19</v>
      </c>
      <c r="E125" s="26" t="s">
        <v>35</v>
      </c>
      <c r="F125" s="24"/>
      <c r="G125" s="27">
        <v>2.3</v>
      </c>
      <c r="H125" s="39"/>
      <c r="I125" s="28">
        <f t="shared" si="3"/>
        <v>2.3</v>
      </c>
      <c r="J125" s="23" t="s">
        <v>2736</v>
      </c>
      <c r="K125" s="28">
        <f t="shared" si="4"/>
        <v>6.9</v>
      </c>
      <c r="L125" s="35">
        <f t="shared" si="5"/>
        <v>34.5</v>
      </c>
      <c r="M125" s="41"/>
    </row>
    <row r="126" spans="1:13">
      <c r="A126" s="23">
        <v>121</v>
      </c>
      <c r="B126" s="24" t="s">
        <v>2852</v>
      </c>
      <c r="C126" s="25" t="s">
        <v>18</v>
      </c>
      <c r="D126" s="25" t="s">
        <v>19</v>
      </c>
      <c r="E126" s="26" t="s">
        <v>24</v>
      </c>
      <c r="F126" s="24"/>
      <c r="G126" s="27">
        <v>1.64</v>
      </c>
      <c r="H126" s="39"/>
      <c r="I126" s="28">
        <f t="shared" si="3"/>
        <v>1.64</v>
      </c>
      <c r="J126" s="23" t="s">
        <v>2736</v>
      </c>
      <c r="K126" s="28">
        <f t="shared" si="4"/>
        <v>4.92</v>
      </c>
      <c r="L126" s="35">
        <f t="shared" si="5"/>
        <v>24.6</v>
      </c>
      <c r="M126" s="41"/>
    </row>
    <row r="127" spans="1:13">
      <c r="A127" s="23">
        <v>122</v>
      </c>
      <c r="B127" s="24" t="s">
        <v>2853</v>
      </c>
      <c r="C127" s="25" t="s">
        <v>18</v>
      </c>
      <c r="D127" s="25" t="s">
        <v>19</v>
      </c>
      <c r="E127" s="26" t="s">
        <v>33</v>
      </c>
      <c r="F127" s="24"/>
      <c r="G127" s="27">
        <v>0.65</v>
      </c>
      <c r="H127" s="39"/>
      <c r="I127" s="28">
        <f t="shared" si="3"/>
        <v>0.65</v>
      </c>
      <c r="J127" s="23" t="s">
        <v>2736</v>
      </c>
      <c r="K127" s="28">
        <f t="shared" si="4"/>
        <v>1.95</v>
      </c>
      <c r="L127" s="35">
        <f t="shared" si="5"/>
        <v>9.75</v>
      </c>
      <c r="M127" s="41"/>
    </row>
    <row r="128" spans="1:13">
      <c r="A128" s="23">
        <v>123</v>
      </c>
      <c r="B128" s="24" t="s">
        <v>2854</v>
      </c>
      <c r="C128" s="25" t="s">
        <v>18</v>
      </c>
      <c r="D128" s="25" t="s">
        <v>19</v>
      </c>
      <c r="E128" s="26" t="s">
        <v>45</v>
      </c>
      <c r="F128" s="24"/>
      <c r="G128" s="27">
        <v>1.64</v>
      </c>
      <c r="H128" s="39"/>
      <c r="I128" s="28">
        <f t="shared" si="3"/>
        <v>1.64</v>
      </c>
      <c r="J128" s="23" t="s">
        <v>2736</v>
      </c>
      <c r="K128" s="28">
        <f t="shared" si="4"/>
        <v>4.92</v>
      </c>
      <c r="L128" s="35">
        <f t="shared" si="5"/>
        <v>24.6</v>
      </c>
      <c r="M128" s="41"/>
    </row>
    <row r="129" spans="1:13">
      <c r="A129" s="23">
        <v>124</v>
      </c>
      <c r="B129" s="24" t="s">
        <v>2855</v>
      </c>
      <c r="C129" s="25" t="s">
        <v>18</v>
      </c>
      <c r="D129" s="25" t="s">
        <v>19</v>
      </c>
      <c r="E129" s="26" t="s">
        <v>24</v>
      </c>
      <c r="F129" s="24"/>
      <c r="G129" s="27">
        <v>1.64</v>
      </c>
      <c r="H129" s="39"/>
      <c r="I129" s="28">
        <f t="shared" si="3"/>
        <v>1.64</v>
      </c>
      <c r="J129" s="23" t="s">
        <v>2736</v>
      </c>
      <c r="K129" s="28">
        <f t="shared" si="4"/>
        <v>4.92</v>
      </c>
      <c r="L129" s="35">
        <f t="shared" si="5"/>
        <v>24.6</v>
      </c>
      <c r="M129" s="41"/>
    </row>
    <row r="130" spans="1:13">
      <c r="A130" s="23">
        <v>125</v>
      </c>
      <c r="B130" s="24" t="s">
        <v>2856</v>
      </c>
      <c r="C130" s="25" t="s">
        <v>18</v>
      </c>
      <c r="D130" s="25" t="s">
        <v>19</v>
      </c>
      <c r="E130" s="26" t="s">
        <v>31</v>
      </c>
      <c r="F130" s="24"/>
      <c r="G130" s="27">
        <v>1.64</v>
      </c>
      <c r="H130" s="39"/>
      <c r="I130" s="28">
        <f t="shared" si="3"/>
        <v>1.64</v>
      </c>
      <c r="J130" s="23" t="s">
        <v>2736</v>
      </c>
      <c r="K130" s="28">
        <f t="shared" si="4"/>
        <v>4.92</v>
      </c>
      <c r="L130" s="35">
        <f t="shared" si="5"/>
        <v>24.6</v>
      </c>
      <c r="M130" s="41"/>
    </row>
    <row r="131" spans="1:13">
      <c r="A131" s="23">
        <v>126</v>
      </c>
      <c r="B131" s="24" t="s">
        <v>2857</v>
      </c>
      <c r="C131" s="25" t="s">
        <v>18</v>
      </c>
      <c r="D131" s="25" t="s">
        <v>19</v>
      </c>
      <c r="E131" s="26" t="s">
        <v>39</v>
      </c>
      <c r="F131" s="24"/>
      <c r="G131" s="27">
        <v>1.89</v>
      </c>
      <c r="H131" s="39"/>
      <c r="I131" s="28">
        <f t="shared" si="3"/>
        <v>1.89</v>
      </c>
      <c r="J131" s="23" t="s">
        <v>2736</v>
      </c>
      <c r="K131" s="28">
        <f t="shared" si="4"/>
        <v>5.67</v>
      </c>
      <c r="L131" s="35">
        <f t="shared" si="5"/>
        <v>28.35</v>
      </c>
      <c r="M131" s="41"/>
    </row>
    <row r="132" spans="1:13">
      <c r="A132" s="23">
        <v>127</v>
      </c>
      <c r="B132" s="24" t="s">
        <v>2858</v>
      </c>
      <c r="C132" s="25" t="s">
        <v>18</v>
      </c>
      <c r="D132" s="25" t="s">
        <v>19</v>
      </c>
      <c r="E132" s="26" t="s">
        <v>39</v>
      </c>
      <c r="F132" s="24"/>
      <c r="G132" s="27">
        <v>1.69</v>
      </c>
      <c r="H132" s="39"/>
      <c r="I132" s="28">
        <f t="shared" si="3"/>
        <v>1.69</v>
      </c>
      <c r="J132" s="23" t="s">
        <v>2736</v>
      </c>
      <c r="K132" s="28">
        <f t="shared" si="4"/>
        <v>5.07</v>
      </c>
      <c r="L132" s="35">
        <f t="shared" si="5"/>
        <v>25.35</v>
      </c>
      <c r="M132" s="41"/>
    </row>
    <row r="133" spans="1:13">
      <c r="A133" s="23">
        <v>128</v>
      </c>
      <c r="B133" s="24" t="s">
        <v>2859</v>
      </c>
      <c r="C133" s="25" t="s">
        <v>18</v>
      </c>
      <c r="D133" s="25" t="s">
        <v>19</v>
      </c>
      <c r="E133" s="26" t="s">
        <v>33</v>
      </c>
      <c r="F133" s="24"/>
      <c r="G133" s="27">
        <v>0.66</v>
      </c>
      <c r="H133" s="39"/>
      <c r="I133" s="28">
        <f t="shared" si="3"/>
        <v>0.66</v>
      </c>
      <c r="J133" s="23" t="s">
        <v>2736</v>
      </c>
      <c r="K133" s="28">
        <f t="shared" si="4"/>
        <v>1.98</v>
      </c>
      <c r="L133" s="35">
        <f t="shared" si="5"/>
        <v>9.9</v>
      </c>
      <c r="M133" s="41"/>
    </row>
    <row r="134" spans="1:13">
      <c r="A134" s="23">
        <v>129</v>
      </c>
      <c r="B134" s="24" t="s">
        <v>2860</v>
      </c>
      <c r="C134" s="25" t="s">
        <v>18</v>
      </c>
      <c r="D134" s="25" t="s">
        <v>19</v>
      </c>
      <c r="E134" s="26" t="s">
        <v>33</v>
      </c>
      <c r="F134" s="24"/>
      <c r="G134" s="27">
        <v>2.23</v>
      </c>
      <c r="H134" s="39"/>
      <c r="I134" s="28">
        <f t="shared" ref="I134:I197" si="6">G134</f>
        <v>2.23</v>
      </c>
      <c r="J134" s="23" t="s">
        <v>2736</v>
      </c>
      <c r="K134" s="28">
        <f t="shared" ref="K134:K197" si="7">I134*3</f>
        <v>6.69</v>
      </c>
      <c r="L134" s="35">
        <f t="shared" ref="L134:L197" si="8">I134*15</f>
        <v>33.45</v>
      </c>
      <c r="M134" s="41"/>
    </row>
    <row r="135" spans="1:13">
      <c r="A135" s="23">
        <v>130</v>
      </c>
      <c r="B135" s="24" t="s">
        <v>2861</v>
      </c>
      <c r="C135" s="25" t="s">
        <v>18</v>
      </c>
      <c r="D135" s="25" t="s">
        <v>19</v>
      </c>
      <c r="E135" s="26" t="s">
        <v>35</v>
      </c>
      <c r="F135" s="24"/>
      <c r="G135" s="27">
        <v>1.39</v>
      </c>
      <c r="H135" s="39"/>
      <c r="I135" s="28">
        <f t="shared" si="6"/>
        <v>1.39</v>
      </c>
      <c r="J135" s="23" t="s">
        <v>2736</v>
      </c>
      <c r="K135" s="28">
        <f t="shared" si="7"/>
        <v>4.17</v>
      </c>
      <c r="L135" s="35">
        <f t="shared" si="8"/>
        <v>20.85</v>
      </c>
      <c r="M135" s="41"/>
    </row>
    <row r="136" spans="1:13">
      <c r="A136" s="23">
        <v>131</v>
      </c>
      <c r="B136" s="24" t="s">
        <v>2862</v>
      </c>
      <c r="C136" s="25" t="s">
        <v>18</v>
      </c>
      <c r="D136" s="25" t="s">
        <v>19</v>
      </c>
      <c r="E136" s="26" t="s">
        <v>20</v>
      </c>
      <c r="F136" s="24"/>
      <c r="G136" s="27">
        <v>1.73</v>
      </c>
      <c r="H136" s="39"/>
      <c r="I136" s="28">
        <f t="shared" si="6"/>
        <v>1.73</v>
      </c>
      <c r="J136" s="23" t="s">
        <v>2736</v>
      </c>
      <c r="K136" s="28">
        <f t="shared" si="7"/>
        <v>5.19</v>
      </c>
      <c r="L136" s="35">
        <f t="shared" si="8"/>
        <v>25.95</v>
      </c>
      <c r="M136" s="41"/>
    </row>
    <row r="137" spans="1:13">
      <c r="A137" s="23">
        <v>132</v>
      </c>
      <c r="B137" s="24" t="s">
        <v>2863</v>
      </c>
      <c r="C137" s="25" t="s">
        <v>18</v>
      </c>
      <c r="D137" s="25" t="s">
        <v>19</v>
      </c>
      <c r="E137" s="26" t="s">
        <v>28</v>
      </c>
      <c r="F137" s="24"/>
      <c r="G137" s="27">
        <v>1.32</v>
      </c>
      <c r="H137" s="39"/>
      <c r="I137" s="28">
        <f t="shared" si="6"/>
        <v>1.32</v>
      </c>
      <c r="J137" s="23" t="s">
        <v>2736</v>
      </c>
      <c r="K137" s="28">
        <f t="shared" si="7"/>
        <v>3.96</v>
      </c>
      <c r="L137" s="35">
        <f t="shared" si="8"/>
        <v>19.8</v>
      </c>
      <c r="M137" s="41"/>
    </row>
    <row r="138" spans="1:13">
      <c r="A138" s="23">
        <v>133</v>
      </c>
      <c r="B138" s="24" t="s">
        <v>2864</v>
      </c>
      <c r="C138" s="25" t="s">
        <v>18</v>
      </c>
      <c r="D138" s="25" t="s">
        <v>19</v>
      </c>
      <c r="E138" s="26" t="s">
        <v>39</v>
      </c>
      <c r="F138" s="24"/>
      <c r="G138" s="27">
        <v>1.32</v>
      </c>
      <c r="H138" s="39"/>
      <c r="I138" s="28">
        <f t="shared" si="6"/>
        <v>1.32</v>
      </c>
      <c r="J138" s="23" t="s">
        <v>2736</v>
      </c>
      <c r="K138" s="28">
        <f t="shared" si="7"/>
        <v>3.96</v>
      </c>
      <c r="L138" s="35">
        <f t="shared" si="8"/>
        <v>19.8</v>
      </c>
      <c r="M138" s="41"/>
    </row>
    <row r="139" spans="1:13">
      <c r="A139" s="23">
        <v>134</v>
      </c>
      <c r="B139" s="24" t="s">
        <v>1912</v>
      </c>
      <c r="C139" s="25" t="s">
        <v>18</v>
      </c>
      <c r="D139" s="25" t="s">
        <v>19</v>
      </c>
      <c r="E139" s="26" t="s">
        <v>41</v>
      </c>
      <c r="F139" s="24"/>
      <c r="G139" s="27">
        <v>1.32</v>
      </c>
      <c r="H139" s="39"/>
      <c r="I139" s="28">
        <f t="shared" si="6"/>
        <v>1.32</v>
      </c>
      <c r="J139" s="23" t="s">
        <v>2736</v>
      </c>
      <c r="K139" s="28">
        <f t="shared" si="7"/>
        <v>3.96</v>
      </c>
      <c r="L139" s="35">
        <f t="shared" si="8"/>
        <v>19.8</v>
      </c>
      <c r="M139" s="41"/>
    </row>
    <row r="140" spans="1:13">
      <c r="A140" s="23">
        <v>135</v>
      </c>
      <c r="B140" s="24" t="s">
        <v>2865</v>
      </c>
      <c r="C140" s="25" t="s">
        <v>18</v>
      </c>
      <c r="D140" s="25" t="s">
        <v>19</v>
      </c>
      <c r="E140" s="26" t="s">
        <v>39</v>
      </c>
      <c r="F140" s="24"/>
      <c r="G140" s="27">
        <v>1.63</v>
      </c>
      <c r="H140" s="39"/>
      <c r="I140" s="28">
        <f t="shared" si="6"/>
        <v>1.63</v>
      </c>
      <c r="J140" s="23" t="s">
        <v>2736</v>
      </c>
      <c r="K140" s="28">
        <f t="shared" si="7"/>
        <v>4.89</v>
      </c>
      <c r="L140" s="35">
        <f t="shared" si="8"/>
        <v>24.45</v>
      </c>
      <c r="M140" s="41"/>
    </row>
    <row r="141" spans="1:13">
      <c r="A141" s="23">
        <v>136</v>
      </c>
      <c r="B141" s="24" t="s">
        <v>2866</v>
      </c>
      <c r="C141" s="25" t="s">
        <v>18</v>
      </c>
      <c r="D141" s="25" t="s">
        <v>19</v>
      </c>
      <c r="E141" s="26" t="s">
        <v>45</v>
      </c>
      <c r="F141" s="24"/>
      <c r="G141" s="27">
        <v>1.32</v>
      </c>
      <c r="H141" s="39"/>
      <c r="I141" s="28">
        <f t="shared" si="6"/>
        <v>1.32</v>
      </c>
      <c r="J141" s="23" t="s">
        <v>2736</v>
      </c>
      <c r="K141" s="28">
        <f t="shared" si="7"/>
        <v>3.96</v>
      </c>
      <c r="L141" s="35">
        <f t="shared" si="8"/>
        <v>19.8</v>
      </c>
      <c r="M141" s="41"/>
    </row>
    <row r="142" spans="1:13">
      <c r="A142" s="23">
        <v>137</v>
      </c>
      <c r="B142" s="24" t="s">
        <v>2867</v>
      </c>
      <c r="C142" s="25" t="s">
        <v>18</v>
      </c>
      <c r="D142" s="25" t="s">
        <v>19</v>
      </c>
      <c r="E142" s="26" t="s">
        <v>39</v>
      </c>
      <c r="F142" s="24"/>
      <c r="G142" s="27">
        <v>1.89</v>
      </c>
      <c r="H142" s="39"/>
      <c r="I142" s="28">
        <f t="shared" si="6"/>
        <v>1.89</v>
      </c>
      <c r="J142" s="23" t="s">
        <v>2736</v>
      </c>
      <c r="K142" s="28">
        <f t="shared" si="7"/>
        <v>5.67</v>
      </c>
      <c r="L142" s="35">
        <f t="shared" si="8"/>
        <v>28.35</v>
      </c>
      <c r="M142" s="41"/>
    </row>
    <row r="143" spans="1:13">
      <c r="A143" s="23">
        <v>138</v>
      </c>
      <c r="B143" s="24" t="s">
        <v>2868</v>
      </c>
      <c r="C143" s="25" t="s">
        <v>18</v>
      </c>
      <c r="D143" s="25" t="s">
        <v>19</v>
      </c>
      <c r="E143" s="26" t="s">
        <v>33</v>
      </c>
      <c r="F143" s="24"/>
      <c r="G143" s="27">
        <v>1.32</v>
      </c>
      <c r="H143" s="39"/>
      <c r="I143" s="28">
        <f t="shared" si="6"/>
        <v>1.32</v>
      </c>
      <c r="J143" s="23" t="s">
        <v>2736</v>
      </c>
      <c r="K143" s="28">
        <f t="shared" si="7"/>
        <v>3.96</v>
      </c>
      <c r="L143" s="35">
        <f t="shared" si="8"/>
        <v>19.8</v>
      </c>
      <c r="M143" s="41"/>
    </row>
    <row r="144" spans="1:13">
      <c r="A144" s="23">
        <v>139</v>
      </c>
      <c r="B144" s="24" t="s">
        <v>2869</v>
      </c>
      <c r="C144" s="25" t="s">
        <v>18</v>
      </c>
      <c r="D144" s="25" t="s">
        <v>19</v>
      </c>
      <c r="E144" s="26" t="s">
        <v>45</v>
      </c>
      <c r="F144" s="24"/>
      <c r="G144" s="27">
        <v>3.13</v>
      </c>
      <c r="H144" s="39"/>
      <c r="I144" s="28">
        <f t="shared" si="6"/>
        <v>3.13</v>
      </c>
      <c r="J144" s="23" t="s">
        <v>2736</v>
      </c>
      <c r="K144" s="28">
        <f t="shared" si="7"/>
        <v>9.39</v>
      </c>
      <c r="L144" s="35">
        <f t="shared" si="8"/>
        <v>46.95</v>
      </c>
      <c r="M144" s="41"/>
    </row>
    <row r="145" spans="1:13">
      <c r="A145" s="23">
        <v>140</v>
      </c>
      <c r="B145" s="24" t="s">
        <v>2870</v>
      </c>
      <c r="C145" s="25" t="s">
        <v>18</v>
      </c>
      <c r="D145" s="25" t="s">
        <v>19</v>
      </c>
      <c r="E145" s="26" t="s">
        <v>39</v>
      </c>
      <c r="F145" s="24"/>
      <c r="G145" s="27">
        <v>0.33</v>
      </c>
      <c r="H145" s="39"/>
      <c r="I145" s="28">
        <f t="shared" si="6"/>
        <v>0.33</v>
      </c>
      <c r="J145" s="23" t="s">
        <v>2736</v>
      </c>
      <c r="K145" s="28">
        <f t="shared" si="7"/>
        <v>0.99</v>
      </c>
      <c r="L145" s="35">
        <f t="shared" si="8"/>
        <v>4.95</v>
      </c>
      <c r="M145" s="41"/>
    </row>
    <row r="146" spans="1:13">
      <c r="A146" s="23">
        <v>141</v>
      </c>
      <c r="B146" s="24" t="s">
        <v>2871</v>
      </c>
      <c r="C146" s="25" t="s">
        <v>18</v>
      </c>
      <c r="D146" s="25" t="s">
        <v>19</v>
      </c>
      <c r="E146" s="26" t="s">
        <v>20</v>
      </c>
      <c r="F146" s="24"/>
      <c r="G146" s="27">
        <v>1.57</v>
      </c>
      <c r="H146" s="39"/>
      <c r="I146" s="28">
        <f t="shared" si="6"/>
        <v>1.57</v>
      </c>
      <c r="J146" s="23" t="s">
        <v>2736</v>
      </c>
      <c r="K146" s="28">
        <f t="shared" si="7"/>
        <v>4.71</v>
      </c>
      <c r="L146" s="35">
        <f t="shared" si="8"/>
        <v>23.55</v>
      </c>
      <c r="M146" s="41"/>
    </row>
    <row r="147" spans="1:13">
      <c r="A147" s="23">
        <v>142</v>
      </c>
      <c r="B147" s="24" t="s">
        <v>2872</v>
      </c>
      <c r="C147" s="25" t="s">
        <v>18</v>
      </c>
      <c r="D147" s="25" t="s">
        <v>19</v>
      </c>
      <c r="E147" s="26" t="s">
        <v>35</v>
      </c>
      <c r="F147" s="24"/>
      <c r="G147" s="27">
        <v>2.2</v>
      </c>
      <c r="H147" s="39"/>
      <c r="I147" s="28">
        <f t="shared" si="6"/>
        <v>2.2</v>
      </c>
      <c r="J147" s="23" t="s">
        <v>2736</v>
      </c>
      <c r="K147" s="28">
        <f t="shared" si="7"/>
        <v>6.6</v>
      </c>
      <c r="L147" s="35">
        <f t="shared" si="8"/>
        <v>33</v>
      </c>
      <c r="M147" s="41"/>
    </row>
    <row r="148" spans="1:13">
      <c r="A148" s="23">
        <v>143</v>
      </c>
      <c r="B148" s="24" t="s">
        <v>2873</v>
      </c>
      <c r="C148" s="25" t="s">
        <v>18</v>
      </c>
      <c r="D148" s="25" t="s">
        <v>19</v>
      </c>
      <c r="E148" s="26" t="s">
        <v>45</v>
      </c>
      <c r="F148" s="24"/>
      <c r="G148" s="27">
        <v>0.63</v>
      </c>
      <c r="H148" s="39"/>
      <c r="I148" s="28">
        <f t="shared" si="6"/>
        <v>0.63</v>
      </c>
      <c r="J148" s="23" t="s">
        <v>2736</v>
      </c>
      <c r="K148" s="28">
        <f t="shared" si="7"/>
        <v>1.89</v>
      </c>
      <c r="L148" s="35">
        <f t="shared" si="8"/>
        <v>9.45</v>
      </c>
      <c r="M148" s="41"/>
    </row>
    <row r="149" spans="1:13">
      <c r="A149" s="23">
        <v>144</v>
      </c>
      <c r="B149" s="24" t="s">
        <v>2874</v>
      </c>
      <c r="C149" s="25" t="s">
        <v>18</v>
      </c>
      <c r="D149" s="25" t="s">
        <v>19</v>
      </c>
      <c r="E149" s="26" t="s">
        <v>35</v>
      </c>
      <c r="F149" s="24"/>
      <c r="G149" s="27">
        <v>0.63</v>
      </c>
      <c r="H149" s="39"/>
      <c r="I149" s="28">
        <f t="shared" si="6"/>
        <v>0.63</v>
      </c>
      <c r="J149" s="23" t="s">
        <v>2736</v>
      </c>
      <c r="K149" s="28">
        <f t="shared" si="7"/>
        <v>1.89</v>
      </c>
      <c r="L149" s="35">
        <f t="shared" si="8"/>
        <v>9.45</v>
      </c>
      <c r="M149" s="41"/>
    </row>
    <row r="150" spans="1:13">
      <c r="A150" s="23">
        <v>145</v>
      </c>
      <c r="B150" s="24" t="s">
        <v>2875</v>
      </c>
      <c r="C150" s="25" t="s">
        <v>18</v>
      </c>
      <c r="D150" s="25" t="s">
        <v>19</v>
      </c>
      <c r="E150" s="26" t="s">
        <v>33</v>
      </c>
      <c r="F150" s="24"/>
      <c r="G150" s="27">
        <v>1.89</v>
      </c>
      <c r="H150" s="39"/>
      <c r="I150" s="28">
        <f t="shared" si="6"/>
        <v>1.89</v>
      </c>
      <c r="J150" s="23" t="s">
        <v>2736</v>
      </c>
      <c r="K150" s="28">
        <f t="shared" si="7"/>
        <v>5.67</v>
      </c>
      <c r="L150" s="35">
        <f t="shared" si="8"/>
        <v>28.35</v>
      </c>
      <c r="M150" s="41"/>
    </row>
    <row r="151" spans="1:13">
      <c r="A151" s="23">
        <v>146</v>
      </c>
      <c r="B151" s="24" t="s">
        <v>2876</v>
      </c>
      <c r="C151" s="25" t="s">
        <v>18</v>
      </c>
      <c r="D151" s="25" t="s">
        <v>19</v>
      </c>
      <c r="E151" s="26" t="s">
        <v>39</v>
      </c>
      <c r="F151" s="24"/>
      <c r="G151" s="27">
        <v>2.2</v>
      </c>
      <c r="H151" s="39"/>
      <c r="I151" s="28">
        <f t="shared" si="6"/>
        <v>2.2</v>
      </c>
      <c r="J151" s="23" t="s">
        <v>2736</v>
      </c>
      <c r="K151" s="28">
        <f t="shared" si="7"/>
        <v>6.6</v>
      </c>
      <c r="L151" s="35">
        <f t="shared" si="8"/>
        <v>33</v>
      </c>
      <c r="M151" s="41"/>
    </row>
    <row r="152" spans="1:13">
      <c r="A152" s="23">
        <v>147</v>
      </c>
      <c r="B152" s="24" t="s">
        <v>2877</v>
      </c>
      <c r="C152" s="25" t="s">
        <v>18</v>
      </c>
      <c r="D152" s="25" t="s">
        <v>19</v>
      </c>
      <c r="E152" s="26" t="s">
        <v>20</v>
      </c>
      <c r="F152" s="24"/>
      <c r="G152" s="27">
        <v>2.47</v>
      </c>
      <c r="H152" s="39"/>
      <c r="I152" s="28">
        <f t="shared" si="6"/>
        <v>2.47</v>
      </c>
      <c r="J152" s="23" t="s">
        <v>2736</v>
      </c>
      <c r="K152" s="28">
        <f t="shared" si="7"/>
        <v>7.41</v>
      </c>
      <c r="L152" s="35">
        <f t="shared" si="8"/>
        <v>37.05</v>
      </c>
      <c r="M152" s="41"/>
    </row>
    <row r="153" spans="1:13">
      <c r="A153" s="23">
        <v>148</v>
      </c>
      <c r="B153" s="24" t="s">
        <v>2878</v>
      </c>
      <c r="C153" s="25" t="s">
        <v>18</v>
      </c>
      <c r="D153" s="25" t="s">
        <v>19</v>
      </c>
      <c r="E153" s="26" t="s">
        <v>28</v>
      </c>
      <c r="F153" s="24"/>
      <c r="G153" s="27">
        <v>1.26</v>
      </c>
      <c r="H153" s="39"/>
      <c r="I153" s="28">
        <f t="shared" si="6"/>
        <v>1.26</v>
      </c>
      <c r="J153" s="23" t="s">
        <v>2736</v>
      </c>
      <c r="K153" s="28">
        <f t="shared" si="7"/>
        <v>3.78</v>
      </c>
      <c r="L153" s="35">
        <f t="shared" si="8"/>
        <v>18.9</v>
      </c>
      <c r="M153" s="41"/>
    </row>
    <row r="154" spans="1:13">
      <c r="A154" s="23">
        <v>149</v>
      </c>
      <c r="B154" s="24" t="s">
        <v>2879</v>
      </c>
      <c r="C154" s="25" t="s">
        <v>18</v>
      </c>
      <c r="D154" s="25" t="s">
        <v>19</v>
      </c>
      <c r="E154" s="26" t="s">
        <v>24</v>
      </c>
      <c r="F154" s="24"/>
      <c r="G154" s="27">
        <v>1.57</v>
      </c>
      <c r="H154" s="39"/>
      <c r="I154" s="28">
        <f t="shared" si="6"/>
        <v>1.57</v>
      </c>
      <c r="J154" s="23" t="s">
        <v>2736</v>
      </c>
      <c r="K154" s="28">
        <f t="shared" si="7"/>
        <v>4.71</v>
      </c>
      <c r="L154" s="35">
        <f t="shared" si="8"/>
        <v>23.55</v>
      </c>
      <c r="M154" s="41"/>
    </row>
    <row r="155" spans="1:13">
      <c r="A155" s="23">
        <v>150</v>
      </c>
      <c r="B155" s="24" t="s">
        <v>2880</v>
      </c>
      <c r="C155" s="25" t="s">
        <v>18</v>
      </c>
      <c r="D155" s="25" t="s">
        <v>19</v>
      </c>
      <c r="E155" s="26" t="s">
        <v>33</v>
      </c>
      <c r="F155" s="24"/>
      <c r="G155" s="27">
        <v>1.58</v>
      </c>
      <c r="H155" s="39"/>
      <c r="I155" s="28">
        <f t="shared" si="6"/>
        <v>1.58</v>
      </c>
      <c r="J155" s="23" t="s">
        <v>2736</v>
      </c>
      <c r="K155" s="28">
        <f t="shared" si="7"/>
        <v>4.74</v>
      </c>
      <c r="L155" s="35">
        <f t="shared" si="8"/>
        <v>23.7</v>
      </c>
      <c r="M155" s="41"/>
    </row>
    <row r="156" spans="1:13">
      <c r="A156" s="23">
        <v>151</v>
      </c>
      <c r="B156" s="24" t="s">
        <v>2881</v>
      </c>
      <c r="C156" s="25" t="s">
        <v>18</v>
      </c>
      <c r="D156" s="25" t="s">
        <v>19</v>
      </c>
      <c r="E156" s="26" t="s">
        <v>41</v>
      </c>
      <c r="F156" s="24"/>
      <c r="G156" s="27">
        <v>3.47</v>
      </c>
      <c r="H156" s="39"/>
      <c r="I156" s="28">
        <f t="shared" si="6"/>
        <v>3.47</v>
      </c>
      <c r="J156" s="23" t="s">
        <v>2736</v>
      </c>
      <c r="K156" s="28">
        <f t="shared" si="7"/>
        <v>10.41</v>
      </c>
      <c r="L156" s="35">
        <f t="shared" si="8"/>
        <v>52.05</v>
      </c>
      <c r="M156" s="41"/>
    </row>
    <row r="157" spans="1:13">
      <c r="A157" s="23">
        <v>152</v>
      </c>
      <c r="B157" s="24" t="s">
        <v>2882</v>
      </c>
      <c r="C157" s="25" t="s">
        <v>18</v>
      </c>
      <c r="D157" s="25" t="s">
        <v>19</v>
      </c>
      <c r="E157" s="26" t="s">
        <v>24</v>
      </c>
      <c r="F157" s="24"/>
      <c r="G157" s="27">
        <v>0.63</v>
      </c>
      <c r="H157" s="39"/>
      <c r="I157" s="28">
        <f t="shared" si="6"/>
        <v>0.63</v>
      </c>
      <c r="J157" s="23" t="s">
        <v>2736</v>
      </c>
      <c r="K157" s="28">
        <f t="shared" si="7"/>
        <v>1.89</v>
      </c>
      <c r="L157" s="35">
        <f t="shared" si="8"/>
        <v>9.45</v>
      </c>
      <c r="M157" s="41"/>
    </row>
    <row r="158" spans="1:13">
      <c r="A158" s="23">
        <v>153</v>
      </c>
      <c r="B158" s="24" t="s">
        <v>2883</v>
      </c>
      <c r="C158" s="25" t="s">
        <v>18</v>
      </c>
      <c r="D158" s="25" t="s">
        <v>19</v>
      </c>
      <c r="E158" s="26" t="s">
        <v>28</v>
      </c>
      <c r="F158" s="24"/>
      <c r="G158" s="27">
        <v>2.21</v>
      </c>
      <c r="H158" s="39"/>
      <c r="I158" s="28">
        <f t="shared" si="6"/>
        <v>2.21</v>
      </c>
      <c r="J158" s="23" t="s">
        <v>2736</v>
      </c>
      <c r="K158" s="28">
        <f t="shared" si="7"/>
        <v>6.63</v>
      </c>
      <c r="L158" s="35">
        <f t="shared" si="8"/>
        <v>33.15</v>
      </c>
      <c r="M158" s="41"/>
    </row>
    <row r="159" spans="1:13">
      <c r="A159" s="23">
        <v>154</v>
      </c>
      <c r="B159" s="24" t="s">
        <v>2884</v>
      </c>
      <c r="C159" s="25" t="s">
        <v>18</v>
      </c>
      <c r="D159" s="25" t="s">
        <v>19</v>
      </c>
      <c r="E159" s="26" t="s">
        <v>35</v>
      </c>
      <c r="F159" s="24"/>
      <c r="G159" s="27">
        <v>2.84</v>
      </c>
      <c r="H159" s="39"/>
      <c r="I159" s="28">
        <f t="shared" si="6"/>
        <v>2.84</v>
      </c>
      <c r="J159" s="23" t="s">
        <v>2736</v>
      </c>
      <c r="K159" s="28">
        <f t="shared" si="7"/>
        <v>8.52</v>
      </c>
      <c r="L159" s="35">
        <f t="shared" si="8"/>
        <v>42.6</v>
      </c>
      <c r="M159" s="41"/>
    </row>
    <row r="160" spans="1:13">
      <c r="A160" s="23">
        <v>155</v>
      </c>
      <c r="B160" s="24" t="s">
        <v>2885</v>
      </c>
      <c r="C160" s="25" t="s">
        <v>18</v>
      </c>
      <c r="D160" s="25" t="s">
        <v>19</v>
      </c>
      <c r="E160" s="26" t="s">
        <v>33</v>
      </c>
      <c r="F160" s="24"/>
      <c r="G160" s="27">
        <v>1.89</v>
      </c>
      <c r="H160" s="39"/>
      <c r="I160" s="28">
        <f t="shared" si="6"/>
        <v>1.89</v>
      </c>
      <c r="J160" s="23" t="s">
        <v>2736</v>
      </c>
      <c r="K160" s="28">
        <f t="shared" si="7"/>
        <v>5.67</v>
      </c>
      <c r="L160" s="35">
        <f t="shared" si="8"/>
        <v>28.35</v>
      </c>
      <c r="M160" s="41"/>
    </row>
    <row r="161" spans="1:13">
      <c r="A161" s="23">
        <v>156</v>
      </c>
      <c r="B161" s="24" t="s">
        <v>2886</v>
      </c>
      <c r="C161" s="25" t="s">
        <v>18</v>
      </c>
      <c r="D161" s="25" t="s">
        <v>19</v>
      </c>
      <c r="E161" s="26" t="s">
        <v>28</v>
      </c>
      <c r="F161" s="24"/>
      <c r="G161" s="27">
        <v>1.58</v>
      </c>
      <c r="H161" s="39"/>
      <c r="I161" s="28">
        <f t="shared" si="6"/>
        <v>1.58</v>
      </c>
      <c r="J161" s="23" t="s">
        <v>2736</v>
      </c>
      <c r="K161" s="28">
        <f t="shared" si="7"/>
        <v>4.74</v>
      </c>
      <c r="L161" s="35">
        <f t="shared" si="8"/>
        <v>23.7</v>
      </c>
      <c r="M161" s="41"/>
    </row>
    <row r="162" spans="1:13">
      <c r="A162" s="23">
        <v>157</v>
      </c>
      <c r="B162" s="24" t="s">
        <v>1027</v>
      </c>
      <c r="C162" s="25" t="s">
        <v>18</v>
      </c>
      <c r="D162" s="25" t="s">
        <v>19</v>
      </c>
      <c r="E162" s="26" t="s">
        <v>41</v>
      </c>
      <c r="F162" s="24"/>
      <c r="G162" s="27">
        <v>2.4</v>
      </c>
      <c r="H162" s="39"/>
      <c r="I162" s="28">
        <f t="shared" si="6"/>
        <v>2.4</v>
      </c>
      <c r="J162" s="23" t="s">
        <v>2736</v>
      </c>
      <c r="K162" s="28">
        <f t="shared" si="7"/>
        <v>7.2</v>
      </c>
      <c r="L162" s="35">
        <f t="shared" si="8"/>
        <v>36</v>
      </c>
      <c r="M162" s="41"/>
    </row>
    <row r="163" spans="1:13">
      <c r="A163" s="23">
        <v>158</v>
      </c>
      <c r="B163" s="24" t="s">
        <v>2887</v>
      </c>
      <c r="C163" s="25" t="s">
        <v>18</v>
      </c>
      <c r="D163" s="25" t="s">
        <v>19</v>
      </c>
      <c r="E163" s="26" t="s">
        <v>45</v>
      </c>
      <c r="F163" s="24"/>
      <c r="G163" s="27">
        <v>2.2</v>
      </c>
      <c r="H163" s="39"/>
      <c r="I163" s="28">
        <f t="shared" si="6"/>
        <v>2.2</v>
      </c>
      <c r="J163" s="23" t="s">
        <v>2736</v>
      </c>
      <c r="K163" s="28">
        <f t="shared" si="7"/>
        <v>6.6</v>
      </c>
      <c r="L163" s="35">
        <f t="shared" si="8"/>
        <v>33</v>
      </c>
      <c r="M163" s="41"/>
    </row>
    <row r="164" spans="1:13">
      <c r="A164" s="23">
        <v>159</v>
      </c>
      <c r="B164" s="24" t="s">
        <v>2888</v>
      </c>
      <c r="C164" s="25" t="s">
        <v>18</v>
      </c>
      <c r="D164" s="25" t="s">
        <v>19</v>
      </c>
      <c r="E164" s="26" t="s">
        <v>20</v>
      </c>
      <c r="F164" s="24"/>
      <c r="G164" s="27">
        <v>1.57</v>
      </c>
      <c r="H164" s="39"/>
      <c r="I164" s="28">
        <f t="shared" si="6"/>
        <v>1.57</v>
      </c>
      <c r="J164" s="23" t="s">
        <v>2736</v>
      </c>
      <c r="K164" s="28">
        <f t="shared" si="7"/>
        <v>4.71</v>
      </c>
      <c r="L164" s="35">
        <f t="shared" si="8"/>
        <v>23.55</v>
      </c>
      <c r="M164" s="41"/>
    </row>
    <row r="165" spans="1:13">
      <c r="A165" s="23">
        <v>160</v>
      </c>
      <c r="B165" s="24" t="s">
        <v>2889</v>
      </c>
      <c r="C165" s="25" t="s">
        <v>18</v>
      </c>
      <c r="D165" s="25" t="s">
        <v>19</v>
      </c>
      <c r="E165" s="26" t="s">
        <v>39</v>
      </c>
      <c r="F165" s="24"/>
      <c r="G165" s="27">
        <v>2.28</v>
      </c>
      <c r="H165" s="39"/>
      <c r="I165" s="28">
        <f t="shared" si="6"/>
        <v>2.28</v>
      </c>
      <c r="J165" s="23" t="s">
        <v>2736</v>
      </c>
      <c r="K165" s="28">
        <f t="shared" si="7"/>
        <v>6.84</v>
      </c>
      <c r="L165" s="35">
        <f t="shared" si="8"/>
        <v>34.2</v>
      </c>
      <c r="M165" s="41"/>
    </row>
    <row r="166" spans="1:13">
      <c r="A166" s="23">
        <v>161</v>
      </c>
      <c r="B166" s="24" t="s">
        <v>2890</v>
      </c>
      <c r="C166" s="25" t="s">
        <v>18</v>
      </c>
      <c r="D166" s="25" t="s">
        <v>19</v>
      </c>
      <c r="E166" s="26" t="s">
        <v>24</v>
      </c>
      <c r="F166" s="24"/>
      <c r="G166" s="27">
        <v>1.3</v>
      </c>
      <c r="H166" s="39"/>
      <c r="I166" s="28">
        <f t="shared" si="6"/>
        <v>1.3</v>
      </c>
      <c r="J166" s="23" t="s">
        <v>2736</v>
      </c>
      <c r="K166" s="28">
        <f t="shared" si="7"/>
        <v>3.9</v>
      </c>
      <c r="L166" s="35">
        <f t="shared" si="8"/>
        <v>19.5</v>
      </c>
      <c r="M166" s="41"/>
    </row>
    <row r="167" spans="1:13">
      <c r="A167" s="23">
        <v>162</v>
      </c>
      <c r="B167" s="24" t="s">
        <v>2891</v>
      </c>
      <c r="C167" s="25" t="s">
        <v>18</v>
      </c>
      <c r="D167" s="25" t="s">
        <v>19</v>
      </c>
      <c r="E167" s="26" t="s">
        <v>41</v>
      </c>
      <c r="F167" s="24"/>
      <c r="G167" s="27">
        <v>1.95</v>
      </c>
      <c r="H167" s="39"/>
      <c r="I167" s="28">
        <f t="shared" si="6"/>
        <v>1.95</v>
      </c>
      <c r="J167" s="23" t="s">
        <v>2736</v>
      </c>
      <c r="K167" s="28">
        <f t="shared" si="7"/>
        <v>5.85</v>
      </c>
      <c r="L167" s="35">
        <f t="shared" si="8"/>
        <v>29.25</v>
      </c>
      <c r="M167" s="41"/>
    </row>
    <row r="168" spans="1:13">
      <c r="A168" s="23">
        <v>163</v>
      </c>
      <c r="B168" s="24" t="s">
        <v>2892</v>
      </c>
      <c r="C168" s="25" t="s">
        <v>18</v>
      </c>
      <c r="D168" s="25" t="s">
        <v>19</v>
      </c>
      <c r="E168" s="26" t="s">
        <v>31</v>
      </c>
      <c r="F168" s="24"/>
      <c r="G168" s="27">
        <v>1.3</v>
      </c>
      <c r="H168" s="39"/>
      <c r="I168" s="28">
        <f t="shared" si="6"/>
        <v>1.3</v>
      </c>
      <c r="J168" s="23" t="s">
        <v>2736</v>
      </c>
      <c r="K168" s="28">
        <f t="shared" si="7"/>
        <v>3.9</v>
      </c>
      <c r="L168" s="35">
        <f t="shared" si="8"/>
        <v>19.5</v>
      </c>
      <c r="M168" s="41"/>
    </row>
    <row r="169" spans="1:13">
      <c r="A169" s="23">
        <v>164</v>
      </c>
      <c r="B169" s="24" t="s">
        <v>2893</v>
      </c>
      <c r="C169" s="25" t="s">
        <v>18</v>
      </c>
      <c r="D169" s="25" t="s">
        <v>19</v>
      </c>
      <c r="E169" s="26" t="s">
        <v>28</v>
      </c>
      <c r="F169" s="24"/>
      <c r="G169" s="27">
        <v>1.62</v>
      </c>
      <c r="H169" s="39"/>
      <c r="I169" s="28">
        <f t="shared" si="6"/>
        <v>1.62</v>
      </c>
      <c r="J169" s="23" t="s">
        <v>2736</v>
      </c>
      <c r="K169" s="28">
        <f t="shared" si="7"/>
        <v>4.86</v>
      </c>
      <c r="L169" s="35">
        <f t="shared" si="8"/>
        <v>24.3</v>
      </c>
      <c r="M169" s="41"/>
    </row>
    <row r="170" spans="1:13">
      <c r="A170" s="23">
        <v>165</v>
      </c>
      <c r="B170" s="24" t="s">
        <v>2894</v>
      </c>
      <c r="C170" s="25" t="s">
        <v>18</v>
      </c>
      <c r="D170" s="25" t="s">
        <v>19</v>
      </c>
      <c r="E170" s="26" t="s">
        <v>41</v>
      </c>
      <c r="F170" s="24"/>
      <c r="G170" s="27">
        <v>1.95</v>
      </c>
      <c r="H170" s="39"/>
      <c r="I170" s="28">
        <f t="shared" si="6"/>
        <v>1.95</v>
      </c>
      <c r="J170" s="23" t="s">
        <v>2736</v>
      </c>
      <c r="K170" s="28">
        <f t="shared" si="7"/>
        <v>5.85</v>
      </c>
      <c r="L170" s="35">
        <f t="shared" si="8"/>
        <v>29.25</v>
      </c>
      <c r="M170" s="41"/>
    </row>
    <row r="171" spans="1:13">
      <c r="A171" s="23">
        <v>166</v>
      </c>
      <c r="B171" s="24" t="s">
        <v>2895</v>
      </c>
      <c r="C171" s="25" t="s">
        <v>18</v>
      </c>
      <c r="D171" s="25" t="s">
        <v>19</v>
      </c>
      <c r="E171" s="26" t="s">
        <v>41</v>
      </c>
      <c r="F171" s="24"/>
      <c r="G171" s="27">
        <v>1.95</v>
      </c>
      <c r="H171" s="39"/>
      <c r="I171" s="28">
        <f t="shared" si="6"/>
        <v>1.95</v>
      </c>
      <c r="J171" s="23" t="s">
        <v>2736</v>
      </c>
      <c r="K171" s="28">
        <f t="shared" si="7"/>
        <v>5.85</v>
      </c>
      <c r="L171" s="35">
        <f t="shared" si="8"/>
        <v>29.25</v>
      </c>
      <c r="M171" s="41"/>
    </row>
    <row r="172" spans="1:13">
      <c r="A172" s="23">
        <v>167</v>
      </c>
      <c r="B172" s="24" t="s">
        <v>2896</v>
      </c>
      <c r="C172" s="25" t="s">
        <v>18</v>
      </c>
      <c r="D172" s="25" t="s">
        <v>19</v>
      </c>
      <c r="E172" s="26" t="s">
        <v>24</v>
      </c>
      <c r="F172" s="24"/>
      <c r="G172" s="27">
        <v>0.32</v>
      </c>
      <c r="H172" s="39"/>
      <c r="I172" s="28">
        <f t="shared" si="6"/>
        <v>0.32</v>
      </c>
      <c r="J172" s="23" t="s">
        <v>2736</v>
      </c>
      <c r="K172" s="28">
        <f t="shared" si="7"/>
        <v>0.96</v>
      </c>
      <c r="L172" s="35">
        <f t="shared" si="8"/>
        <v>4.8</v>
      </c>
      <c r="M172" s="41"/>
    </row>
    <row r="173" spans="1:13">
      <c r="A173" s="23">
        <v>168</v>
      </c>
      <c r="B173" s="24" t="s">
        <v>2897</v>
      </c>
      <c r="C173" s="25" t="s">
        <v>18</v>
      </c>
      <c r="D173" s="25" t="s">
        <v>19</v>
      </c>
      <c r="E173" s="26" t="s">
        <v>33</v>
      </c>
      <c r="F173" s="24"/>
      <c r="G173" s="27">
        <v>0.65</v>
      </c>
      <c r="H173" s="39"/>
      <c r="I173" s="28">
        <f t="shared" si="6"/>
        <v>0.65</v>
      </c>
      <c r="J173" s="23" t="s">
        <v>2736</v>
      </c>
      <c r="K173" s="28">
        <f t="shared" si="7"/>
        <v>1.95</v>
      </c>
      <c r="L173" s="35">
        <f t="shared" si="8"/>
        <v>9.75</v>
      </c>
      <c r="M173" s="41"/>
    </row>
    <row r="174" spans="1:13">
      <c r="A174" s="23">
        <v>169</v>
      </c>
      <c r="B174" s="24" t="s">
        <v>2898</v>
      </c>
      <c r="C174" s="25" t="s">
        <v>18</v>
      </c>
      <c r="D174" s="25" t="s">
        <v>19</v>
      </c>
      <c r="E174" s="26" t="s">
        <v>41</v>
      </c>
      <c r="F174" s="24"/>
      <c r="G174" s="27">
        <v>0.81</v>
      </c>
      <c r="H174" s="39"/>
      <c r="I174" s="28">
        <f t="shared" si="6"/>
        <v>0.81</v>
      </c>
      <c r="J174" s="23" t="s">
        <v>2736</v>
      </c>
      <c r="K174" s="28">
        <f t="shared" si="7"/>
        <v>2.43</v>
      </c>
      <c r="L174" s="35">
        <f t="shared" si="8"/>
        <v>12.15</v>
      </c>
      <c r="M174" s="41"/>
    </row>
    <row r="175" spans="1:13">
      <c r="A175" s="23">
        <v>170</v>
      </c>
      <c r="B175" s="24" t="s">
        <v>2899</v>
      </c>
      <c r="C175" s="25" t="s">
        <v>18</v>
      </c>
      <c r="D175" s="25" t="s">
        <v>19</v>
      </c>
      <c r="E175" s="26" t="s">
        <v>33</v>
      </c>
      <c r="F175" s="24"/>
      <c r="G175" s="27">
        <v>1.3</v>
      </c>
      <c r="H175" s="39"/>
      <c r="I175" s="28">
        <f t="shared" si="6"/>
        <v>1.3</v>
      </c>
      <c r="J175" s="23" t="s">
        <v>2736</v>
      </c>
      <c r="K175" s="28">
        <f t="shared" si="7"/>
        <v>3.9</v>
      </c>
      <c r="L175" s="35">
        <f t="shared" si="8"/>
        <v>19.5</v>
      </c>
      <c r="M175" s="41"/>
    </row>
    <row r="176" spans="1:13">
      <c r="A176" s="23">
        <v>171</v>
      </c>
      <c r="B176" s="24" t="s">
        <v>2900</v>
      </c>
      <c r="C176" s="25" t="s">
        <v>18</v>
      </c>
      <c r="D176" s="25" t="s">
        <v>19</v>
      </c>
      <c r="E176" s="26" t="s">
        <v>35</v>
      </c>
      <c r="F176" s="24"/>
      <c r="G176" s="27">
        <v>1.3</v>
      </c>
      <c r="H176" s="39"/>
      <c r="I176" s="28">
        <f t="shared" si="6"/>
        <v>1.3</v>
      </c>
      <c r="J176" s="23" t="s">
        <v>2736</v>
      </c>
      <c r="K176" s="28">
        <f t="shared" si="7"/>
        <v>3.9</v>
      </c>
      <c r="L176" s="35">
        <f t="shared" si="8"/>
        <v>19.5</v>
      </c>
      <c r="M176" s="41"/>
    </row>
    <row r="177" spans="1:13">
      <c r="A177" s="23">
        <v>172</v>
      </c>
      <c r="B177" s="24" t="s">
        <v>2901</v>
      </c>
      <c r="C177" s="25" t="s">
        <v>18</v>
      </c>
      <c r="D177" s="25" t="s">
        <v>19</v>
      </c>
      <c r="E177" s="26" t="s">
        <v>28</v>
      </c>
      <c r="F177" s="24"/>
      <c r="G177" s="27">
        <v>2.15</v>
      </c>
      <c r="H177" s="39"/>
      <c r="I177" s="28">
        <f t="shared" si="6"/>
        <v>2.15</v>
      </c>
      <c r="J177" s="23" t="s">
        <v>2736</v>
      </c>
      <c r="K177" s="28">
        <f t="shared" si="7"/>
        <v>6.45</v>
      </c>
      <c r="L177" s="35">
        <f t="shared" si="8"/>
        <v>32.25</v>
      </c>
      <c r="M177" s="41"/>
    </row>
    <row r="178" spans="1:13">
      <c r="A178" s="23">
        <v>173</v>
      </c>
      <c r="B178" s="24" t="s">
        <v>2902</v>
      </c>
      <c r="C178" s="25" t="s">
        <v>18</v>
      </c>
      <c r="D178" s="25" t="s">
        <v>19</v>
      </c>
      <c r="E178" s="26" t="s">
        <v>31</v>
      </c>
      <c r="F178" s="24"/>
      <c r="G178" s="27">
        <v>1.95</v>
      </c>
      <c r="H178" s="39"/>
      <c r="I178" s="28">
        <f t="shared" si="6"/>
        <v>1.95</v>
      </c>
      <c r="J178" s="23" t="s">
        <v>2736</v>
      </c>
      <c r="K178" s="28">
        <f t="shared" si="7"/>
        <v>5.85</v>
      </c>
      <c r="L178" s="35">
        <f t="shared" si="8"/>
        <v>29.25</v>
      </c>
      <c r="M178" s="41"/>
    </row>
    <row r="179" spans="1:13">
      <c r="A179" s="23">
        <v>174</v>
      </c>
      <c r="B179" s="24" t="s">
        <v>2903</v>
      </c>
      <c r="C179" s="25" t="s">
        <v>18</v>
      </c>
      <c r="D179" s="25" t="s">
        <v>19</v>
      </c>
      <c r="E179" s="26" t="s">
        <v>39</v>
      </c>
      <c r="F179" s="24"/>
      <c r="G179" s="27">
        <v>1.95</v>
      </c>
      <c r="H179" s="39"/>
      <c r="I179" s="28">
        <f t="shared" si="6"/>
        <v>1.95</v>
      </c>
      <c r="J179" s="23" t="s">
        <v>2736</v>
      </c>
      <c r="K179" s="28">
        <f t="shared" si="7"/>
        <v>5.85</v>
      </c>
      <c r="L179" s="35">
        <f t="shared" si="8"/>
        <v>29.25</v>
      </c>
      <c r="M179" s="41"/>
    </row>
    <row r="180" spans="1:13">
      <c r="A180" s="23">
        <v>175</v>
      </c>
      <c r="B180" s="24" t="s">
        <v>2904</v>
      </c>
      <c r="C180" s="25" t="s">
        <v>18</v>
      </c>
      <c r="D180" s="25" t="s">
        <v>19</v>
      </c>
      <c r="E180" s="26" t="s">
        <v>45</v>
      </c>
      <c r="F180" s="24"/>
      <c r="G180" s="27">
        <v>0.98</v>
      </c>
      <c r="H180" s="39"/>
      <c r="I180" s="28">
        <f t="shared" si="6"/>
        <v>0.98</v>
      </c>
      <c r="J180" s="23" t="s">
        <v>2736</v>
      </c>
      <c r="K180" s="28">
        <f t="shared" si="7"/>
        <v>2.94</v>
      </c>
      <c r="L180" s="35">
        <f t="shared" si="8"/>
        <v>14.7</v>
      </c>
      <c r="M180" s="41"/>
    </row>
    <row r="181" spans="1:13">
      <c r="A181" s="23">
        <v>176</v>
      </c>
      <c r="B181" s="24" t="s">
        <v>2905</v>
      </c>
      <c r="C181" s="25" t="s">
        <v>18</v>
      </c>
      <c r="D181" s="25" t="s">
        <v>19</v>
      </c>
      <c r="E181" s="26" t="s">
        <v>20</v>
      </c>
      <c r="F181" s="24"/>
      <c r="G181" s="27">
        <v>0.65</v>
      </c>
      <c r="H181" s="39"/>
      <c r="I181" s="28">
        <f t="shared" si="6"/>
        <v>0.65</v>
      </c>
      <c r="J181" s="23" t="s">
        <v>2736</v>
      </c>
      <c r="K181" s="28">
        <f t="shared" si="7"/>
        <v>1.95</v>
      </c>
      <c r="L181" s="35">
        <f t="shared" si="8"/>
        <v>9.75</v>
      </c>
      <c r="M181" s="41"/>
    </row>
    <row r="182" spans="1:13">
      <c r="A182" s="23">
        <v>177</v>
      </c>
      <c r="B182" s="24" t="s">
        <v>2906</v>
      </c>
      <c r="C182" s="25" t="s">
        <v>18</v>
      </c>
      <c r="D182" s="25" t="s">
        <v>19</v>
      </c>
      <c r="E182" s="26" t="s">
        <v>33</v>
      </c>
      <c r="F182" s="24"/>
      <c r="G182" s="27">
        <v>2.28</v>
      </c>
      <c r="H182" s="39"/>
      <c r="I182" s="28">
        <f t="shared" si="6"/>
        <v>2.28</v>
      </c>
      <c r="J182" s="23" t="s">
        <v>2736</v>
      </c>
      <c r="K182" s="28">
        <f t="shared" si="7"/>
        <v>6.84</v>
      </c>
      <c r="L182" s="35">
        <f t="shared" si="8"/>
        <v>34.2</v>
      </c>
      <c r="M182" s="41"/>
    </row>
    <row r="183" spans="1:13">
      <c r="A183" s="23">
        <v>178</v>
      </c>
      <c r="B183" s="24" t="s">
        <v>2907</v>
      </c>
      <c r="C183" s="25" t="s">
        <v>18</v>
      </c>
      <c r="D183" s="25" t="s">
        <v>19</v>
      </c>
      <c r="E183" s="26" t="s">
        <v>31</v>
      </c>
      <c r="F183" s="24"/>
      <c r="G183" s="27">
        <v>1.62</v>
      </c>
      <c r="H183" s="39"/>
      <c r="I183" s="28">
        <f t="shared" si="6"/>
        <v>1.62</v>
      </c>
      <c r="J183" s="23" t="s">
        <v>2736</v>
      </c>
      <c r="K183" s="28">
        <f t="shared" si="7"/>
        <v>4.86</v>
      </c>
      <c r="L183" s="35">
        <f t="shared" si="8"/>
        <v>24.3</v>
      </c>
      <c r="M183" s="41"/>
    </row>
    <row r="184" spans="1:13">
      <c r="A184" s="23">
        <v>179</v>
      </c>
      <c r="B184" s="24" t="s">
        <v>2908</v>
      </c>
      <c r="C184" s="25" t="s">
        <v>18</v>
      </c>
      <c r="D184" s="25" t="s">
        <v>19</v>
      </c>
      <c r="E184" s="26" t="s">
        <v>33</v>
      </c>
      <c r="F184" s="24"/>
      <c r="G184" s="27">
        <v>0.81</v>
      </c>
      <c r="H184" s="39"/>
      <c r="I184" s="28">
        <f t="shared" si="6"/>
        <v>0.81</v>
      </c>
      <c r="J184" s="23" t="s">
        <v>2736</v>
      </c>
      <c r="K184" s="28">
        <f t="shared" si="7"/>
        <v>2.43</v>
      </c>
      <c r="L184" s="35">
        <f t="shared" si="8"/>
        <v>12.15</v>
      </c>
      <c r="M184" s="41"/>
    </row>
    <row r="185" spans="1:13">
      <c r="A185" s="23">
        <v>180</v>
      </c>
      <c r="B185" s="24" t="s">
        <v>2909</v>
      </c>
      <c r="C185" s="25" t="s">
        <v>18</v>
      </c>
      <c r="D185" s="25" t="s">
        <v>19</v>
      </c>
      <c r="E185" s="26" t="s">
        <v>35</v>
      </c>
      <c r="F185" s="24"/>
      <c r="G185" s="27">
        <v>1.96</v>
      </c>
      <c r="H185" s="39"/>
      <c r="I185" s="28">
        <f t="shared" si="6"/>
        <v>1.96</v>
      </c>
      <c r="J185" s="23" t="s">
        <v>2736</v>
      </c>
      <c r="K185" s="28">
        <f t="shared" si="7"/>
        <v>5.88</v>
      </c>
      <c r="L185" s="35">
        <f t="shared" si="8"/>
        <v>29.4</v>
      </c>
      <c r="M185" s="41"/>
    </row>
    <row r="186" spans="1:13">
      <c r="A186" s="23">
        <v>181</v>
      </c>
      <c r="B186" s="24" t="s">
        <v>2910</v>
      </c>
      <c r="C186" s="25" t="s">
        <v>18</v>
      </c>
      <c r="D186" s="25" t="s">
        <v>19</v>
      </c>
      <c r="E186" s="26" t="s">
        <v>45</v>
      </c>
      <c r="F186" s="24"/>
      <c r="G186" s="27">
        <v>1.64</v>
      </c>
      <c r="H186" s="39"/>
      <c r="I186" s="28">
        <f t="shared" si="6"/>
        <v>1.64</v>
      </c>
      <c r="J186" s="23" t="s">
        <v>2736</v>
      </c>
      <c r="K186" s="28">
        <f t="shared" si="7"/>
        <v>4.92</v>
      </c>
      <c r="L186" s="35">
        <f t="shared" si="8"/>
        <v>24.6</v>
      </c>
      <c r="M186" s="41"/>
    </row>
    <row r="187" spans="1:13">
      <c r="A187" s="23">
        <v>182</v>
      </c>
      <c r="B187" s="24" t="s">
        <v>2911</v>
      </c>
      <c r="C187" s="25" t="s">
        <v>18</v>
      </c>
      <c r="D187" s="25" t="s">
        <v>19</v>
      </c>
      <c r="E187" s="26" t="s">
        <v>33</v>
      </c>
      <c r="F187" s="24"/>
      <c r="G187" s="27">
        <v>1.64</v>
      </c>
      <c r="H187" s="39"/>
      <c r="I187" s="28">
        <f t="shared" si="6"/>
        <v>1.64</v>
      </c>
      <c r="J187" s="23" t="s">
        <v>2736</v>
      </c>
      <c r="K187" s="28">
        <f t="shared" si="7"/>
        <v>4.92</v>
      </c>
      <c r="L187" s="35">
        <f t="shared" si="8"/>
        <v>24.6</v>
      </c>
      <c r="M187" s="41"/>
    </row>
    <row r="188" spans="1:13">
      <c r="A188" s="23">
        <v>183</v>
      </c>
      <c r="B188" s="24" t="s">
        <v>2912</v>
      </c>
      <c r="C188" s="25" t="s">
        <v>18</v>
      </c>
      <c r="D188" s="25" t="s">
        <v>19</v>
      </c>
      <c r="E188" s="26" t="s">
        <v>39</v>
      </c>
      <c r="F188" s="24"/>
      <c r="G188" s="27">
        <v>0.33</v>
      </c>
      <c r="H188" s="39"/>
      <c r="I188" s="28">
        <f t="shared" si="6"/>
        <v>0.33</v>
      </c>
      <c r="J188" s="23" t="s">
        <v>2736</v>
      </c>
      <c r="K188" s="28">
        <f t="shared" si="7"/>
        <v>0.99</v>
      </c>
      <c r="L188" s="35">
        <f t="shared" si="8"/>
        <v>4.95</v>
      </c>
      <c r="M188" s="41"/>
    </row>
    <row r="189" spans="1:13">
      <c r="A189" s="23">
        <v>184</v>
      </c>
      <c r="B189" s="24" t="s">
        <v>2913</v>
      </c>
      <c r="C189" s="25" t="s">
        <v>18</v>
      </c>
      <c r="D189" s="25" t="s">
        <v>19</v>
      </c>
      <c r="E189" s="26" t="s">
        <v>41</v>
      </c>
      <c r="F189" s="24"/>
      <c r="G189" s="27">
        <v>0.65</v>
      </c>
      <c r="H189" s="39"/>
      <c r="I189" s="28">
        <f t="shared" si="6"/>
        <v>0.65</v>
      </c>
      <c r="J189" s="23" t="s">
        <v>2736</v>
      </c>
      <c r="K189" s="28">
        <f t="shared" si="7"/>
        <v>1.95</v>
      </c>
      <c r="L189" s="35">
        <f t="shared" si="8"/>
        <v>9.75</v>
      </c>
      <c r="M189" s="41"/>
    </row>
    <row r="190" spans="1:13">
      <c r="A190" s="23">
        <v>185</v>
      </c>
      <c r="B190" s="24" t="s">
        <v>2914</v>
      </c>
      <c r="C190" s="25" t="s">
        <v>18</v>
      </c>
      <c r="D190" s="25" t="s">
        <v>19</v>
      </c>
      <c r="E190" s="26" t="s">
        <v>45</v>
      </c>
      <c r="F190" s="24"/>
      <c r="G190" s="27">
        <v>1.31</v>
      </c>
      <c r="H190" s="39"/>
      <c r="I190" s="28">
        <f t="shared" si="6"/>
        <v>1.31</v>
      </c>
      <c r="J190" s="23" t="s">
        <v>2736</v>
      </c>
      <c r="K190" s="28">
        <f t="shared" si="7"/>
        <v>3.93</v>
      </c>
      <c r="L190" s="35">
        <f t="shared" si="8"/>
        <v>19.65</v>
      </c>
      <c r="M190" s="41"/>
    </row>
    <row r="191" spans="1:13">
      <c r="A191" s="23">
        <v>186</v>
      </c>
      <c r="B191" s="24" t="s">
        <v>2915</v>
      </c>
      <c r="C191" s="25" t="s">
        <v>18</v>
      </c>
      <c r="D191" s="25" t="s">
        <v>19</v>
      </c>
      <c r="E191" s="26" t="s">
        <v>41</v>
      </c>
      <c r="F191" s="24"/>
      <c r="G191" s="27">
        <v>1.64</v>
      </c>
      <c r="H191" s="39"/>
      <c r="I191" s="28">
        <f t="shared" si="6"/>
        <v>1.64</v>
      </c>
      <c r="J191" s="23" t="s">
        <v>2736</v>
      </c>
      <c r="K191" s="28">
        <f t="shared" si="7"/>
        <v>4.92</v>
      </c>
      <c r="L191" s="35">
        <f t="shared" si="8"/>
        <v>24.6</v>
      </c>
      <c r="M191" s="41"/>
    </row>
    <row r="192" spans="1:13">
      <c r="A192" s="23">
        <v>187</v>
      </c>
      <c r="B192" s="24" t="s">
        <v>2916</v>
      </c>
      <c r="C192" s="25" t="s">
        <v>18</v>
      </c>
      <c r="D192" s="25" t="s">
        <v>19</v>
      </c>
      <c r="E192" s="26" t="s">
        <v>39</v>
      </c>
      <c r="F192" s="24"/>
      <c r="G192" s="27">
        <v>2.29</v>
      </c>
      <c r="H192" s="39"/>
      <c r="I192" s="28">
        <f t="shared" si="6"/>
        <v>2.29</v>
      </c>
      <c r="J192" s="23" t="s">
        <v>2736</v>
      </c>
      <c r="K192" s="28">
        <f t="shared" si="7"/>
        <v>6.87</v>
      </c>
      <c r="L192" s="35">
        <f t="shared" si="8"/>
        <v>34.35</v>
      </c>
      <c r="M192" s="41"/>
    </row>
    <row r="193" spans="1:13">
      <c r="A193" s="23">
        <v>188</v>
      </c>
      <c r="B193" s="24" t="s">
        <v>2917</v>
      </c>
      <c r="C193" s="25" t="s">
        <v>18</v>
      </c>
      <c r="D193" s="25" t="s">
        <v>19</v>
      </c>
      <c r="E193" s="26" t="s">
        <v>35</v>
      </c>
      <c r="F193" s="24"/>
      <c r="G193" s="27">
        <v>1.63</v>
      </c>
      <c r="H193" s="39"/>
      <c r="I193" s="28">
        <f t="shared" si="6"/>
        <v>1.63</v>
      </c>
      <c r="J193" s="23" t="s">
        <v>2736</v>
      </c>
      <c r="K193" s="28">
        <f t="shared" si="7"/>
        <v>4.89</v>
      </c>
      <c r="L193" s="35">
        <f t="shared" si="8"/>
        <v>24.45</v>
      </c>
      <c r="M193" s="41"/>
    </row>
    <row r="194" spans="1:13">
      <c r="A194" s="23">
        <v>189</v>
      </c>
      <c r="B194" s="24" t="s">
        <v>293</v>
      </c>
      <c r="C194" s="25" t="s">
        <v>18</v>
      </c>
      <c r="D194" s="25" t="s">
        <v>19</v>
      </c>
      <c r="E194" s="26" t="s">
        <v>20</v>
      </c>
      <c r="F194" s="24"/>
      <c r="G194" s="27">
        <v>2.29</v>
      </c>
      <c r="H194" s="39"/>
      <c r="I194" s="28">
        <f t="shared" si="6"/>
        <v>2.29</v>
      </c>
      <c r="J194" s="23" t="s">
        <v>2736</v>
      </c>
      <c r="K194" s="28">
        <f t="shared" si="7"/>
        <v>6.87</v>
      </c>
      <c r="L194" s="35">
        <f t="shared" si="8"/>
        <v>34.35</v>
      </c>
      <c r="M194" s="41"/>
    </row>
    <row r="195" spans="1:13">
      <c r="A195" s="23">
        <v>190</v>
      </c>
      <c r="B195" s="24" t="s">
        <v>1387</v>
      </c>
      <c r="C195" s="25" t="s">
        <v>18</v>
      </c>
      <c r="D195" s="25" t="s">
        <v>19</v>
      </c>
      <c r="E195" s="26" t="s">
        <v>24</v>
      </c>
      <c r="F195" s="24"/>
      <c r="G195" s="27">
        <v>1.31</v>
      </c>
      <c r="H195" s="39"/>
      <c r="I195" s="28">
        <f t="shared" si="6"/>
        <v>1.31</v>
      </c>
      <c r="J195" s="23" t="s">
        <v>2736</v>
      </c>
      <c r="K195" s="28">
        <f t="shared" si="7"/>
        <v>3.93</v>
      </c>
      <c r="L195" s="35">
        <f t="shared" si="8"/>
        <v>19.65</v>
      </c>
      <c r="M195" s="41"/>
    </row>
    <row r="196" spans="1:13">
      <c r="A196" s="23">
        <v>191</v>
      </c>
      <c r="B196" s="24" t="s">
        <v>2918</v>
      </c>
      <c r="C196" s="25" t="s">
        <v>18</v>
      </c>
      <c r="D196" s="25" t="s">
        <v>19</v>
      </c>
      <c r="E196" s="26" t="s">
        <v>28</v>
      </c>
      <c r="F196" s="24"/>
      <c r="G196" s="27">
        <v>1.31</v>
      </c>
      <c r="H196" s="39"/>
      <c r="I196" s="28">
        <f t="shared" si="6"/>
        <v>1.31</v>
      </c>
      <c r="J196" s="23" t="s">
        <v>2736</v>
      </c>
      <c r="K196" s="28">
        <f t="shared" si="7"/>
        <v>3.93</v>
      </c>
      <c r="L196" s="35">
        <f t="shared" si="8"/>
        <v>19.65</v>
      </c>
      <c r="M196" s="41"/>
    </row>
    <row r="197" spans="1:13">
      <c r="A197" s="23">
        <v>192</v>
      </c>
      <c r="B197" s="24" t="s">
        <v>2919</v>
      </c>
      <c r="C197" s="25" t="s">
        <v>18</v>
      </c>
      <c r="D197" s="25" t="s">
        <v>19</v>
      </c>
      <c r="E197" s="26" t="s">
        <v>41</v>
      </c>
      <c r="F197" s="24"/>
      <c r="G197" s="27">
        <v>1.79</v>
      </c>
      <c r="H197" s="39"/>
      <c r="I197" s="28">
        <f t="shared" si="6"/>
        <v>1.79</v>
      </c>
      <c r="J197" s="23" t="s">
        <v>2736</v>
      </c>
      <c r="K197" s="28">
        <f t="shared" si="7"/>
        <v>5.37</v>
      </c>
      <c r="L197" s="35">
        <f t="shared" si="8"/>
        <v>26.85</v>
      </c>
      <c r="M197" s="41"/>
    </row>
    <row r="198" spans="1:13">
      <c r="A198" s="23">
        <v>193</v>
      </c>
      <c r="B198" s="24" t="s">
        <v>1426</v>
      </c>
      <c r="C198" s="25" t="s">
        <v>18</v>
      </c>
      <c r="D198" s="25" t="s">
        <v>19</v>
      </c>
      <c r="E198" s="26" t="s">
        <v>45</v>
      </c>
      <c r="F198" s="24"/>
      <c r="G198" s="27">
        <v>1.79</v>
      </c>
      <c r="H198" s="39"/>
      <c r="I198" s="28">
        <f t="shared" ref="I198:I261" si="9">G198</f>
        <v>1.79</v>
      </c>
      <c r="J198" s="23" t="s">
        <v>2736</v>
      </c>
      <c r="K198" s="28">
        <f t="shared" ref="K198:K261" si="10">I198*3</f>
        <v>5.37</v>
      </c>
      <c r="L198" s="35">
        <f t="shared" ref="L198:L261" si="11">I198*15</f>
        <v>26.85</v>
      </c>
      <c r="M198" s="41"/>
    </row>
    <row r="199" spans="1:13">
      <c r="A199" s="23">
        <v>194</v>
      </c>
      <c r="B199" s="24" t="s">
        <v>2920</v>
      </c>
      <c r="C199" s="25" t="s">
        <v>18</v>
      </c>
      <c r="D199" s="25" t="s">
        <v>19</v>
      </c>
      <c r="E199" s="26" t="s">
        <v>28</v>
      </c>
      <c r="F199" s="24"/>
      <c r="G199" s="27">
        <v>1.31</v>
      </c>
      <c r="H199" s="39"/>
      <c r="I199" s="28">
        <f t="shared" si="9"/>
        <v>1.31</v>
      </c>
      <c r="J199" s="23" t="s">
        <v>2736</v>
      </c>
      <c r="K199" s="28">
        <f t="shared" si="10"/>
        <v>3.93</v>
      </c>
      <c r="L199" s="35">
        <f t="shared" si="11"/>
        <v>19.65</v>
      </c>
      <c r="M199" s="41"/>
    </row>
    <row r="200" spans="1:13">
      <c r="A200" s="23">
        <v>195</v>
      </c>
      <c r="B200" s="24" t="s">
        <v>2921</v>
      </c>
      <c r="C200" s="25" t="s">
        <v>18</v>
      </c>
      <c r="D200" s="25" t="s">
        <v>19</v>
      </c>
      <c r="E200" s="26" t="s">
        <v>31</v>
      </c>
      <c r="F200" s="24"/>
      <c r="G200" s="27">
        <v>1.84</v>
      </c>
      <c r="H200" s="39"/>
      <c r="I200" s="28">
        <f t="shared" si="9"/>
        <v>1.84</v>
      </c>
      <c r="J200" s="23" t="s">
        <v>2736</v>
      </c>
      <c r="K200" s="28">
        <f t="shared" si="10"/>
        <v>5.52</v>
      </c>
      <c r="L200" s="35">
        <f t="shared" si="11"/>
        <v>27.6</v>
      </c>
      <c r="M200" s="41"/>
    </row>
    <row r="201" spans="1:13">
      <c r="A201" s="23">
        <v>196</v>
      </c>
      <c r="B201" s="24" t="s">
        <v>2922</v>
      </c>
      <c r="C201" s="25" t="s">
        <v>18</v>
      </c>
      <c r="D201" s="25" t="s">
        <v>19</v>
      </c>
      <c r="E201" s="26" t="s">
        <v>31</v>
      </c>
      <c r="F201" s="24"/>
      <c r="G201" s="27">
        <v>1.64</v>
      </c>
      <c r="H201" s="39"/>
      <c r="I201" s="28">
        <f t="shared" si="9"/>
        <v>1.64</v>
      </c>
      <c r="J201" s="23" t="s">
        <v>2736</v>
      </c>
      <c r="K201" s="28">
        <f t="shared" si="10"/>
        <v>4.92</v>
      </c>
      <c r="L201" s="35">
        <f t="shared" si="11"/>
        <v>24.6</v>
      </c>
      <c r="M201" s="41"/>
    </row>
    <row r="202" spans="1:13">
      <c r="A202" s="23">
        <v>197</v>
      </c>
      <c r="B202" s="24" t="s">
        <v>2923</v>
      </c>
      <c r="C202" s="25" t="s">
        <v>18</v>
      </c>
      <c r="D202" s="25" t="s">
        <v>19</v>
      </c>
      <c r="E202" s="26" t="s">
        <v>31</v>
      </c>
      <c r="F202" s="24"/>
      <c r="G202" s="27">
        <v>1.31</v>
      </c>
      <c r="H202" s="39"/>
      <c r="I202" s="28">
        <f t="shared" si="9"/>
        <v>1.31</v>
      </c>
      <c r="J202" s="23" t="s">
        <v>2736</v>
      </c>
      <c r="K202" s="28">
        <f t="shared" si="10"/>
        <v>3.93</v>
      </c>
      <c r="L202" s="35">
        <f t="shared" si="11"/>
        <v>19.65</v>
      </c>
      <c r="M202" s="41"/>
    </row>
    <row r="203" spans="1:13">
      <c r="A203" s="23">
        <v>198</v>
      </c>
      <c r="B203" s="24" t="s">
        <v>2924</v>
      </c>
      <c r="C203" s="25" t="s">
        <v>18</v>
      </c>
      <c r="D203" s="25" t="s">
        <v>19</v>
      </c>
      <c r="E203" s="26" t="s">
        <v>24</v>
      </c>
      <c r="F203" s="24"/>
      <c r="G203" s="27">
        <v>1.3</v>
      </c>
      <c r="H203" s="39"/>
      <c r="I203" s="28">
        <f t="shared" si="9"/>
        <v>1.3</v>
      </c>
      <c r="J203" s="23" t="s">
        <v>2736</v>
      </c>
      <c r="K203" s="28">
        <f t="shared" si="10"/>
        <v>3.9</v>
      </c>
      <c r="L203" s="35">
        <f t="shared" si="11"/>
        <v>19.5</v>
      </c>
      <c r="M203" s="41"/>
    </row>
    <row r="204" spans="1:13">
      <c r="A204" s="23">
        <v>199</v>
      </c>
      <c r="B204" s="24" t="s">
        <v>2925</v>
      </c>
      <c r="C204" s="25" t="s">
        <v>18</v>
      </c>
      <c r="D204" s="25" t="s">
        <v>19</v>
      </c>
      <c r="E204" s="26" t="s">
        <v>39</v>
      </c>
      <c r="F204" s="24"/>
      <c r="G204" s="27">
        <v>1.1</v>
      </c>
      <c r="H204" s="39"/>
      <c r="I204" s="28">
        <f t="shared" si="9"/>
        <v>1.1</v>
      </c>
      <c r="J204" s="23" t="s">
        <v>2736</v>
      </c>
      <c r="K204" s="28">
        <f t="shared" si="10"/>
        <v>3.3</v>
      </c>
      <c r="L204" s="35">
        <f t="shared" si="11"/>
        <v>16.5</v>
      </c>
      <c r="M204" s="41"/>
    </row>
    <row r="205" spans="1:13">
      <c r="A205" s="23">
        <v>200</v>
      </c>
      <c r="B205" s="24" t="s">
        <v>2926</v>
      </c>
      <c r="C205" s="25" t="s">
        <v>18</v>
      </c>
      <c r="D205" s="25" t="s">
        <v>19</v>
      </c>
      <c r="E205" s="26" t="s">
        <v>28</v>
      </c>
      <c r="F205" s="24"/>
      <c r="G205" s="27">
        <v>2.89</v>
      </c>
      <c r="H205" s="39"/>
      <c r="I205" s="28">
        <f t="shared" si="9"/>
        <v>2.89</v>
      </c>
      <c r="J205" s="23" t="s">
        <v>2736</v>
      </c>
      <c r="K205" s="28">
        <f t="shared" si="10"/>
        <v>8.67</v>
      </c>
      <c r="L205" s="35">
        <f t="shared" si="11"/>
        <v>43.35</v>
      </c>
      <c r="M205" s="41"/>
    </row>
    <row r="206" spans="1:13">
      <c r="A206" s="23">
        <v>201</v>
      </c>
      <c r="B206" s="24" t="s">
        <v>2927</v>
      </c>
      <c r="C206" s="25" t="s">
        <v>18</v>
      </c>
      <c r="D206" s="25" t="s">
        <v>19</v>
      </c>
      <c r="E206" s="26" t="s">
        <v>24</v>
      </c>
      <c r="F206" s="24"/>
      <c r="G206" s="27">
        <v>2.89</v>
      </c>
      <c r="H206" s="39"/>
      <c r="I206" s="28">
        <f t="shared" si="9"/>
        <v>2.89</v>
      </c>
      <c r="J206" s="23" t="s">
        <v>2736</v>
      </c>
      <c r="K206" s="28">
        <f t="shared" si="10"/>
        <v>8.67</v>
      </c>
      <c r="L206" s="35">
        <f t="shared" si="11"/>
        <v>43.35</v>
      </c>
      <c r="M206" s="41"/>
    </row>
    <row r="207" spans="1:13">
      <c r="A207" s="23">
        <v>202</v>
      </c>
      <c r="B207" s="24" t="s">
        <v>2928</v>
      </c>
      <c r="C207" s="25" t="s">
        <v>18</v>
      </c>
      <c r="D207" s="25" t="s">
        <v>19</v>
      </c>
      <c r="E207" s="26" t="s">
        <v>20</v>
      </c>
      <c r="F207" s="24"/>
      <c r="G207" s="27">
        <v>1.45</v>
      </c>
      <c r="H207" s="39"/>
      <c r="I207" s="28">
        <f t="shared" si="9"/>
        <v>1.45</v>
      </c>
      <c r="J207" s="23" t="s">
        <v>2736</v>
      </c>
      <c r="K207" s="28">
        <f t="shared" si="10"/>
        <v>4.35</v>
      </c>
      <c r="L207" s="35">
        <f t="shared" si="11"/>
        <v>21.75</v>
      </c>
      <c r="M207" s="41"/>
    </row>
    <row r="208" spans="1:13">
      <c r="A208" s="23">
        <v>203</v>
      </c>
      <c r="B208" s="24" t="s">
        <v>2929</v>
      </c>
      <c r="C208" s="25" t="s">
        <v>18</v>
      </c>
      <c r="D208" s="25" t="s">
        <v>19</v>
      </c>
      <c r="E208" s="26" t="s">
        <v>35</v>
      </c>
      <c r="F208" s="24"/>
      <c r="G208" s="27">
        <v>4.51</v>
      </c>
      <c r="H208" s="39"/>
      <c r="I208" s="28">
        <f t="shared" si="9"/>
        <v>4.51</v>
      </c>
      <c r="J208" s="23" t="s">
        <v>2736</v>
      </c>
      <c r="K208" s="28">
        <f t="shared" si="10"/>
        <v>13.53</v>
      </c>
      <c r="L208" s="35">
        <f t="shared" si="11"/>
        <v>67.65</v>
      </c>
      <c r="M208" s="41"/>
    </row>
    <row r="209" spans="1:13">
      <c r="A209" s="23">
        <v>204</v>
      </c>
      <c r="B209" s="24" t="s">
        <v>2930</v>
      </c>
      <c r="C209" s="25" t="s">
        <v>18</v>
      </c>
      <c r="D209" s="25" t="s">
        <v>19</v>
      </c>
      <c r="E209" s="26" t="s">
        <v>31</v>
      </c>
      <c r="F209" s="24"/>
      <c r="G209" s="27">
        <v>1.61</v>
      </c>
      <c r="H209" s="39"/>
      <c r="I209" s="28">
        <f t="shared" si="9"/>
        <v>1.61</v>
      </c>
      <c r="J209" s="23" t="s">
        <v>2736</v>
      </c>
      <c r="K209" s="28">
        <f t="shared" si="10"/>
        <v>4.83</v>
      </c>
      <c r="L209" s="35">
        <f t="shared" si="11"/>
        <v>24.15</v>
      </c>
      <c r="M209" s="41"/>
    </row>
    <row r="210" spans="1:13">
      <c r="A210" s="23">
        <v>205</v>
      </c>
      <c r="B210" s="24" t="s">
        <v>2931</v>
      </c>
      <c r="C210" s="25" t="s">
        <v>18</v>
      </c>
      <c r="D210" s="25" t="s">
        <v>19</v>
      </c>
      <c r="E210" s="26" t="s">
        <v>20</v>
      </c>
      <c r="F210" s="24"/>
      <c r="G210" s="27">
        <v>1.61</v>
      </c>
      <c r="H210" s="39"/>
      <c r="I210" s="28">
        <f t="shared" si="9"/>
        <v>1.61</v>
      </c>
      <c r="J210" s="23" t="s">
        <v>2736</v>
      </c>
      <c r="K210" s="28">
        <f t="shared" si="10"/>
        <v>4.83</v>
      </c>
      <c r="L210" s="35">
        <f t="shared" si="11"/>
        <v>24.15</v>
      </c>
      <c r="M210" s="41"/>
    </row>
    <row r="211" spans="1:13">
      <c r="A211" s="23">
        <v>206</v>
      </c>
      <c r="B211" s="24" t="s">
        <v>2932</v>
      </c>
      <c r="C211" s="25" t="s">
        <v>18</v>
      </c>
      <c r="D211" s="25" t="s">
        <v>19</v>
      </c>
      <c r="E211" s="26" t="s">
        <v>45</v>
      </c>
      <c r="F211" s="24"/>
      <c r="G211" s="27">
        <v>1.93</v>
      </c>
      <c r="H211" s="39"/>
      <c r="I211" s="28">
        <f t="shared" si="9"/>
        <v>1.93</v>
      </c>
      <c r="J211" s="23" t="s">
        <v>2736</v>
      </c>
      <c r="K211" s="28">
        <f t="shared" si="10"/>
        <v>5.79</v>
      </c>
      <c r="L211" s="35">
        <f t="shared" si="11"/>
        <v>28.95</v>
      </c>
      <c r="M211" s="41"/>
    </row>
    <row r="212" spans="1:13">
      <c r="A212" s="23">
        <v>207</v>
      </c>
      <c r="B212" s="24" t="s">
        <v>2933</v>
      </c>
      <c r="C212" s="25" t="s">
        <v>18</v>
      </c>
      <c r="D212" s="25" t="s">
        <v>19</v>
      </c>
      <c r="E212" s="26" t="s">
        <v>39</v>
      </c>
      <c r="F212" s="24"/>
      <c r="G212" s="27">
        <v>2.58</v>
      </c>
      <c r="H212" s="39"/>
      <c r="I212" s="28">
        <f t="shared" si="9"/>
        <v>2.58</v>
      </c>
      <c r="J212" s="23" t="s">
        <v>2736</v>
      </c>
      <c r="K212" s="28">
        <f t="shared" si="10"/>
        <v>7.74</v>
      </c>
      <c r="L212" s="35">
        <f t="shared" si="11"/>
        <v>38.7</v>
      </c>
      <c r="M212" s="41"/>
    </row>
    <row r="213" spans="1:13">
      <c r="A213" s="23">
        <v>208</v>
      </c>
      <c r="B213" s="24" t="s">
        <v>2934</v>
      </c>
      <c r="C213" s="25" t="s">
        <v>18</v>
      </c>
      <c r="D213" s="25" t="s">
        <v>19</v>
      </c>
      <c r="E213" s="26" t="s">
        <v>33</v>
      </c>
      <c r="F213" s="24"/>
      <c r="G213" s="27">
        <v>5.06</v>
      </c>
      <c r="H213" s="39"/>
      <c r="I213" s="28">
        <f t="shared" si="9"/>
        <v>5.06</v>
      </c>
      <c r="J213" s="23" t="s">
        <v>2736</v>
      </c>
      <c r="K213" s="28">
        <f t="shared" si="10"/>
        <v>15.18</v>
      </c>
      <c r="L213" s="35">
        <f t="shared" si="11"/>
        <v>75.9</v>
      </c>
      <c r="M213" s="41"/>
    </row>
    <row r="214" spans="1:13">
      <c r="A214" s="23">
        <v>209</v>
      </c>
      <c r="B214" s="24" t="s">
        <v>2935</v>
      </c>
      <c r="C214" s="25" t="s">
        <v>18</v>
      </c>
      <c r="D214" s="25" t="s">
        <v>19</v>
      </c>
      <c r="E214" s="26" t="s">
        <v>33</v>
      </c>
      <c r="F214" s="24"/>
      <c r="G214" s="27">
        <v>2.7</v>
      </c>
      <c r="H214" s="39"/>
      <c r="I214" s="28">
        <f t="shared" si="9"/>
        <v>2.7</v>
      </c>
      <c r="J214" s="23" t="s">
        <v>2736</v>
      </c>
      <c r="K214" s="28">
        <f t="shared" si="10"/>
        <v>8.1</v>
      </c>
      <c r="L214" s="35">
        <f t="shared" si="11"/>
        <v>40.5</v>
      </c>
      <c r="M214" s="41"/>
    </row>
    <row r="215" spans="1:13">
      <c r="A215" s="23">
        <v>210</v>
      </c>
      <c r="B215" s="24" t="s">
        <v>2936</v>
      </c>
      <c r="C215" s="25" t="s">
        <v>18</v>
      </c>
      <c r="D215" s="25" t="s">
        <v>19</v>
      </c>
      <c r="E215" s="26" t="s">
        <v>45</v>
      </c>
      <c r="F215" s="24"/>
      <c r="G215" s="27">
        <v>1.69</v>
      </c>
      <c r="H215" s="39"/>
      <c r="I215" s="28">
        <f t="shared" si="9"/>
        <v>1.69</v>
      </c>
      <c r="J215" s="23" t="s">
        <v>2736</v>
      </c>
      <c r="K215" s="28">
        <f t="shared" si="10"/>
        <v>5.07</v>
      </c>
      <c r="L215" s="35">
        <f t="shared" si="11"/>
        <v>25.35</v>
      </c>
      <c r="M215" s="41"/>
    </row>
    <row r="216" spans="1:13">
      <c r="A216" s="23">
        <v>211</v>
      </c>
      <c r="B216" s="24" t="s">
        <v>2937</v>
      </c>
      <c r="C216" s="25" t="s">
        <v>18</v>
      </c>
      <c r="D216" s="25" t="s">
        <v>19</v>
      </c>
      <c r="E216" s="26" t="s">
        <v>45</v>
      </c>
      <c r="F216" s="24"/>
      <c r="G216" s="27">
        <v>2.02</v>
      </c>
      <c r="H216" s="39"/>
      <c r="I216" s="28">
        <f t="shared" si="9"/>
        <v>2.02</v>
      </c>
      <c r="J216" s="23" t="s">
        <v>2736</v>
      </c>
      <c r="K216" s="28">
        <f t="shared" si="10"/>
        <v>6.06</v>
      </c>
      <c r="L216" s="35">
        <f t="shared" si="11"/>
        <v>30.3</v>
      </c>
      <c r="M216" s="41"/>
    </row>
    <row r="217" spans="1:13">
      <c r="A217" s="23">
        <v>212</v>
      </c>
      <c r="B217" s="24" t="s">
        <v>2938</v>
      </c>
      <c r="C217" s="25" t="s">
        <v>18</v>
      </c>
      <c r="D217" s="25" t="s">
        <v>19</v>
      </c>
      <c r="E217" s="26" t="s">
        <v>20</v>
      </c>
      <c r="F217" s="24"/>
      <c r="G217" s="27">
        <v>0.67</v>
      </c>
      <c r="H217" s="39"/>
      <c r="I217" s="28">
        <f t="shared" si="9"/>
        <v>0.67</v>
      </c>
      <c r="J217" s="23" t="s">
        <v>2736</v>
      </c>
      <c r="K217" s="28">
        <f t="shared" si="10"/>
        <v>2.01</v>
      </c>
      <c r="L217" s="35">
        <f t="shared" si="11"/>
        <v>10.05</v>
      </c>
      <c r="M217" s="41"/>
    </row>
    <row r="218" spans="1:13">
      <c r="A218" s="23">
        <v>213</v>
      </c>
      <c r="B218" s="24" t="s">
        <v>2939</v>
      </c>
      <c r="C218" s="25" t="s">
        <v>18</v>
      </c>
      <c r="D218" s="25" t="s">
        <v>19</v>
      </c>
      <c r="E218" s="26" t="s">
        <v>28</v>
      </c>
      <c r="F218" s="24"/>
      <c r="G218" s="27">
        <v>2.7</v>
      </c>
      <c r="H218" s="39"/>
      <c r="I218" s="28">
        <f t="shared" si="9"/>
        <v>2.7</v>
      </c>
      <c r="J218" s="23" t="s">
        <v>2736</v>
      </c>
      <c r="K218" s="28">
        <f t="shared" si="10"/>
        <v>8.1</v>
      </c>
      <c r="L218" s="35">
        <f t="shared" si="11"/>
        <v>40.5</v>
      </c>
      <c r="M218" s="41"/>
    </row>
    <row r="219" spans="1:13">
      <c r="A219" s="23">
        <v>214</v>
      </c>
      <c r="B219" s="24" t="s">
        <v>2940</v>
      </c>
      <c r="C219" s="25" t="s">
        <v>18</v>
      </c>
      <c r="D219" s="25" t="s">
        <v>19</v>
      </c>
      <c r="E219" s="26" t="s">
        <v>33</v>
      </c>
      <c r="F219" s="24"/>
      <c r="G219" s="27">
        <v>1.35</v>
      </c>
      <c r="H219" s="39"/>
      <c r="I219" s="28">
        <f t="shared" si="9"/>
        <v>1.35</v>
      </c>
      <c r="J219" s="23" t="s">
        <v>2736</v>
      </c>
      <c r="K219" s="28">
        <f t="shared" si="10"/>
        <v>4.05</v>
      </c>
      <c r="L219" s="35">
        <f t="shared" si="11"/>
        <v>20.25</v>
      </c>
      <c r="M219" s="41"/>
    </row>
    <row r="220" spans="1:13">
      <c r="A220" s="23">
        <v>215</v>
      </c>
      <c r="B220" s="24" t="s">
        <v>2941</v>
      </c>
      <c r="C220" s="25" t="s">
        <v>18</v>
      </c>
      <c r="D220" s="25" t="s">
        <v>19</v>
      </c>
      <c r="E220" s="26" t="s">
        <v>31</v>
      </c>
      <c r="F220" s="24"/>
      <c r="G220" s="27">
        <v>2.02</v>
      </c>
      <c r="H220" s="39"/>
      <c r="I220" s="28">
        <f t="shared" si="9"/>
        <v>2.02</v>
      </c>
      <c r="J220" s="23" t="s">
        <v>2736</v>
      </c>
      <c r="K220" s="28">
        <f t="shared" si="10"/>
        <v>6.06</v>
      </c>
      <c r="L220" s="35">
        <f t="shared" si="11"/>
        <v>30.3</v>
      </c>
      <c r="M220" s="41"/>
    </row>
    <row r="221" spans="1:13">
      <c r="A221" s="23">
        <v>216</v>
      </c>
      <c r="B221" s="24" t="s">
        <v>2942</v>
      </c>
      <c r="C221" s="25" t="s">
        <v>18</v>
      </c>
      <c r="D221" s="25" t="s">
        <v>19</v>
      </c>
      <c r="E221" s="26" t="s">
        <v>39</v>
      </c>
      <c r="F221" s="24"/>
      <c r="G221" s="27">
        <v>1.01</v>
      </c>
      <c r="H221" s="39"/>
      <c r="I221" s="28">
        <f t="shared" si="9"/>
        <v>1.01</v>
      </c>
      <c r="J221" s="23" t="s">
        <v>2736</v>
      </c>
      <c r="K221" s="28">
        <f t="shared" si="10"/>
        <v>3.03</v>
      </c>
      <c r="L221" s="35">
        <f t="shared" si="11"/>
        <v>15.15</v>
      </c>
      <c r="M221" s="41"/>
    </row>
    <row r="222" spans="1:13">
      <c r="A222" s="23">
        <v>217</v>
      </c>
      <c r="B222" s="24" t="s">
        <v>2943</v>
      </c>
      <c r="C222" s="25" t="s">
        <v>18</v>
      </c>
      <c r="D222" s="25" t="s">
        <v>19</v>
      </c>
      <c r="E222" s="26" t="s">
        <v>45</v>
      </c>
      <c r="F222" s="24"/>
      <c r="G222" s="27">
        <v>2.02</v>
      </c>
      <c r="H222" s="39"/>
      <c r="I222" s="28">
        <f t="shared" si="9"/>
        <v>2.02</v>
      </c>
      <c r="J222" s="23" t="s">
        <v>2736</v>
      </c>
      <c r="K222" s="28">
        <f t="shared" si="10"/>
        <v>6.06</v>
      </c>
      <c r="L222" s="35">
        <f t="shared" si="11"/>
        <v>30.3</v>
      </c>
      <c r="M222" s="41"/>
    </row>
    <row r="223" spans="1:13">
      <c r="A223" s="23">
        <v>218</v>
      </c>
      <c r="B223" s="24" t="s">
        <v>2944</v>
      </c>
      <c r="C223" s="25" t="s">
        <v>18</v>
      </c>
      <c r="D223" s="25" t="s">
        <v>19</v>
      </c>
      <c r="E223" s="26" t="s">
        <v>39</v>
      </c>
      <c r="F223" s="24"/>
      <c r="G223" s="27">
        <v>1.44</v>
      </c>
      <c r="H223" s="39"/>
      <c r="I223" s="28">
        <f t="shared" si="9"/>
        <v>1.44</v>
      </c>
      <c r="J223" s="23" t="s">
        <v>2736</v>
      </c>
      <c r="K223" s="28">
        <f t="shared" si="10"/>
        <v>4.32</v>
      </c>
      <c r="L223" s="35">
        <f t="shared" si="11"/>
        <v>21.6</v>
      </c>
      <c r="M223" s="41"/>
    </row>
    <row r="224" spans="1:13">
      <c r="A224" s="23">
        <v>219</v>
      </c>
      <c r="B224" s="24" t="s">
        <v>2945</v>
      </c>
      <c r="C224" s="25" t="s">
        <v>18</v>
      </c>
      <c r="D224" s="25" t="s">
        <v>19</v>
      </c>
      <c r="E224" s="26" t="s">
        <v>35</v>
      </c>
      <c r="F224" s="24"/>
      <c r="G224" s="27">
        <v>1.4</v>
      </c>
      <c r="H224" s="39"/>
      <c r="I224" s="28">
        <f t="shared" si="9"/>
        <v>1.4</v>
      </c>
      <c r="J224" s="23" t="s">
        <v>2736</v>
      </c>
      <c r="K224" s="28">
        <f t="shared" si="10"/>
        <v>4.2</v>
      </c>
      <c r="L224" s="35">
        <f t="shared" si="11"/>
        <v>21</v>
      </c>
      <c r="M224" s="41"/>
    </row>
    <row r="225" spans="1:13">
      <c r="A225" s="23">
        <v>220</v>
      </c>
      <c r="B225" s="24" t="s">
        <v>2946</v>
      </c>
      <c r="C225" s="25" t="s">
        <v>18</v>
      </c>
      <c r="D225" s="25" t="s">
        <v>19</v>
      </c>
      <c r="E225" s="26" t="s">
        <v>20</v>
      </c>
      <c r="F225" s="24"/>
      <c r="G225" s="27">
        <v>1.12</v>
      </c>
      <c r="H225" s="39"/>
      <c r="I225" s="28">
        <f t="shared" si="9"/>
        <v>1.12</v>
      </c>
      <c r="J225" s="23" t="s">
        <v>2736</v>
      </c>
      <c r="K225" s="28">
        <f t="shared" si="10"/>
        <v>3.36</v>
      </c>
      <c r="L225" s="35">
        <f t="shared" si="11"/>
        <v>16.8</v>
      </c>
      <c r="M225" s="41"/>
    </row>
    <row r="226" spans="1:13">
      <c r="A226" s="23">
        <v>221</v>
      </c>
      <c r="B226" s="24" t="s">
        <v>2947</v>
      </c>
      <c r="C226" s="25" t="s">
        <v>18</v>
      </c>
      <c r="D226" s="25" t="s">
        <v>19</v>
      </c>
      <c r="E226" s="26" t="s">
        <v>31</v>
      </c>
      <c r="F226" s="24"/>
      <c r="G226" s="27">
        <v>1.4</v>
      </c>
      <c r="H226" s="39"/>
      <c r="I226" s="28">
        <f t="shared" si="9"/>
        <v>1.4</v>
      </c>
      <c r="J226" s="23" t="s">
        <v>2736</v>
      </c>
      <c r="K226" s="28">
        <f t="shared" si="10"/>
        <v>4.2</v>
      </c>
      <c r="L226" s="35">
        <f t="shared" si="11"/>
        <v>21</v>
      </c>
      <c r="M226" s="41"/>
    </row>
    <row r="227" spans="1:13">
      <c r="A227" s="23">
        <v>222</v>
      </c>
      <c r="B227" s="24" t="s">
        <v>2948</v>
      </c>
      <c r="C227" s="25" t="s">
        <v>18</v>
      </c>
      <c r="D227" s="25" t="s">
        <v>19</v>
      </c>
      <c r="E227" s="26" t="s">
        <v>33</v>
      </c>
      <c r="F227" s="24"/>
      <c r="G227" s="27">
        <v>1.12</v>
      </c>
      <c r="H227" s="39"/>
      <c r="I227" s="28">
        <f t="shared" si="9"/>
        <v>1.12</v>
      </c>
      <c r="J227" s="23" t="s">
        <v>2736</v>
      </c>
      <c r="K227" s="28">
        <f t="shared" si="10"/>
        <v>3.36</v>
      </c>
      <c r="L227" s="35">
        <f t="shared" si="11"/>
        <v>16.8</v>
      </c>
      <c r="M227" s="41"/>
    </row>
    <row r="228" spans="1:13">
      <c r="A228" s="23">
        <v>223</v>
      </c>
      <c r="B228" s="24" t="s">
        <v>2949</v>
      </c>
      <c r="C228" s="25" t="s">
        <v>18</v>
      </c>
      <c r="D228" s="25" t="s">
        <v>19</v>
      </c>
      <c r="E228" s="26" t="s">
        <v>24</v>
      </c>
      <c r="F228" s="24"/>
      <c r="G228" s="27">
        <v>0.84</v>
      </c>
      <c r="H228" s="39"/>
      <c r="I228" s="28">
        <f t="shared" si="9"/>
        <v>0.84</v>
      </c>
      <c r="J228" s="23" t="s">
        <v>2736</v>
      </c>
      <c r="K228" s="28">
        <f t="shared" si="10"/>
        <v>2.52</v>
      </c>
      <c r="L228" s="35">
        <f t="shared" si="11"/>
        <v>12.6</v>
      </c>
      <c r="M228" s="41"/>
    </row>
    <row r="229" spans="1:13">
      <c r="A229" s="23">
        <v>224</v>
      </c>
      <c r="B229" s="24" t="s">
        <v>2950</v>
      </c>
      <c r="C229" s="25" t="s">
        <v>18</v>
      </c>
      <c r="D229" s="25" t="s">
        <v>19</v>
      </c>
      <c r="E229" s="26" t="s">
        <v>45</v>
      </c>
      <c r="F229" s="24"/>
      <c r="G229" s="27">
        <v>0.84</v>
      </c>
      <c r="H229" s="39"/>
      <c r="I229" s="28">
        <f t="shared" si="9"/>
        <v>0.84</v>
      </c>
      <c r="J229" s="23" t="s">
        <v>2736</v>
      </c>
      <c r="K229" s="28">
        <f t="shared" si="10"/>
        <v>2.52</v>
      </c>
      <c r="L229" s="35">
        <f t="shared" si="11"/>
        <v>12.6</v>
      </c>
      <c r="M229" s="41"/>
    </row>
    <row r="230" spans="1:13">
      <c r="A230" s="23">
        <v>225</v>
      </c>
      <c r="B230" s="24" t="s">
        <v>2951</v>
      </c>
      <c r="C230" s="25" t="s">
        <v>18</v>
      </c>
      <c r="D230" s="25" t="s">
        <v>19</v>
      </c>
      <c r="E230" s="26" t="s">
        <v>20</v>
      </c>
      <c r="F230" s="24"/>
      <c r="G230" s="27">
        <v>3.02</v>
      </c>
      <c r="H230" s="39"/>
      <c r="I230" s="28">
        <f t="shared" si="9"/>
        <v>3.02</v>
      </c>
      <c r="J230" s="23" t="s">
        <v>2736</v>
      </c>
      <c r="K230" s="28">
        <f t="shared" si="10"/>
        <v>9.06</v>
      </c>
      <c r="L230" s="35">
        <f t="shared" si="11"/>
        <v>45.3</v>
      </c>
      <c r="M230" s="41"/>
    </row>
    <row r="231" spans="1:13">
      <c r="A231" s="23">
        <v>226</v>
      </c>
      <c r="B231" s="24" t="s">
        <v>2952</v>
      </c>
      <c r="C231" s="25" t="s">
        <v>18</v>
      </c>
      <c r="D231" s="25" t="s">
        <v>19</v>
      </c>
      <c r="E231" s="26" t="s">
        <v>24</v>
      </c>
      <c r="F231" s="24"/>
      <c r="G231" s="27">
        <v>1.96</v>
      </c>
      <c r="H231" s="39"/>
      <c r="I231" s="28">
        <f t="shared" si="9"/>
        <v>1.96</v>
      </c>
      <c r="J231" s="23" t="s">
        <v>2736</v>
      </c>
      <c r="K231" s="28">
        <f t="shared" si="10"/>
        <v>5.88</v>
      </c>
      <c r="L231" s="35">
        <f t="shared" si="11"/>
        <v>29.4</v>
      </c>
      <c r="M231" s="41"/>
    </row>
    <row r="232" spans="1:13">
      <c r="A232" s="23">
        <v>227</v>
      </c>
      <c r="B232" s="40" t="s">
        <v>2953</v>
      </c>
      <c r="C232" s="25" t="s">
        <v>18</v>
      </c>
      <c r="D232" s="25" t="s">
        <v>19</v>
      </c>
      <c r="E232" s="26" t="s">
        <v>24</v>
      </c>
      <c r="F232" s="24"/>
      <c r="G232" s="27">
        <v>1.96</v>
      </c>
      <c r="H232" s="39"/>
      <c r="I232" s="28">
        <f t="shared" si="9"/>
        <v>1.96</v>
      </c>
      <c r="J232" s="23" t="s">
        <v>2736</v>
      </c>
      <c r="K232" s="28">
        <f t="shared" si="10"/>
        <v>5.88</v>
      </c>
      <c r="L232" s="35">
        <f t="shared" si="11"/>
        <v>29.4</v>
      </c>
      <c r="M232" s="41"/>
    </row>
    <row r="233" spans="1:13">
      <c r="A233" s="23">
        <v>228</v>
      </c>
      <c r="B233" s="24" t="s">
        <v>2954</v>
      </c>
      <c r="C233" s="25" t="s">
        <v>18</v>
      </c>
      <c r="D233" s="25" t="s">
        <v>19</v>
      </c>
      <c r="E233" s="26" t="s">
        <v>45</v>
      </c>
      <c r="F233" s="24"/>
      <c r="G233" s="27">
        <v>1.12</v>
      </c>
      <c r="H233" s="39"/>
      <c r="I233" s="28">
        <f t="shared" si="9"/>
        <v>1.12</v>
      </c>
      <c r="J233" s="23" t="s">
        <v>2736</v>
      </c>
      <c r="K233" s="28">
        <f t="shared" si="10"/>
        <v>3.36</v>
      </c>
      <c r="L233" s="35">
        <f t="shared" si="11"/>
        <v>16.8</v>
      </c>
      <c r="M233" s="41"/>
    </row>
    <row r="234" spans="1:13">
      <c r="A234" s="23">
        <v>229</v>
      </c>
      <c r="B234" s="24" t="s">
        <v>2955</v>
      </c>
      <c r="C234" s="25" t="s">
        <v>18</v>
      </c>
      <c r="D234" s="25" t="s">
        <v>19</v>
      </c>
      <c r="E234" s="26" t="s">
        <v>45</v>
      </c>
      <c r="F234" s="24"/>
      <c r="G234" s="27">
        <v>1.12</v>
      </c>
      <c r="H234" s="39"/>
      <c r="I234" s="28">
        <f t="shared" si="9"/>
        <v>1.12</v>
      </c>
      <c r="J234" s="23" t="s">
        <v>2736</v>
      </c>
      <c r="K234" s="28">
        <f t="shared" si="10"/>
        <v>3.36</v>
      </c>
      <c r="L234" s="35">
        <f t="shared" si="11"/>
        <v>16.8</v>
      </c>
      <c r="M234" s="41"/>
    </row>
    <row r="235" spans="1:13">
      <c r="A235" s="23">
        <v>230</v>
      </c>
      <c r="B235" s="24" t="s">
        <v>2956</v>
      </c>
      <c r="C235" s="25" t="s">
        <v>18</v>
      </c>
      <c r="D235" s="25" t="s">
        <v>19</v>
      </c>
      <c r="E235" s="26" t="s">
        <v>41</v>
      </c>
      <c r="F235" s="24"/>
      <c r="G235" s="27">
        <v>1.68</v>
      </c>
      <c r="H235" s="39"/>
      <c r="I235" s="28">
        <f t="shared" si="9"/>
        <v>1.68</v>
      </c>
      <c r="J235" s="23" t="s">
        <v>2736</v>
      </c>
      <c r="K235" s="28">
        <f t="shared" si="10"/>
        <v>5.04</v>
      </c>
      <c r="L235" s="35">
        <f t="shared" si="11"/>
        <v>25.2</v>
      </c>
      <c r="M235" s="41"/>
    </row>
    <row r="236" spans="1:13">
      <c r="A236" s="23">
        <v>231</v>
      </c>
      <c r="B236" s="24" t="s">
        <v>2957</v>
      </c>
      <c r="C236" s="25" t="s">
        <v>18</v>
      </c>
      <c r="D236" s="25" t="s">
        <v>19</v>
      </c>
      <c r="E236" s="26" t="s">
        <v>20</v>
      </c>
      <c r="F236" s="24"/>
      <c r="G236" s="27">
        <v>1.12</v>
      </c>
      <c r="H236" s="39"/>
      <c r="I236" s="28">
        <f t="shared" si="9"/>
        <v>1.12</v>
      </c>
      <c r="J236" s="23" t="s">
        <v>2736</v>
      </c>
      <c r="K236" s="28">
        <f t="shared" si="10"/>
        <v>3.36</v>
      </c>
      <c r="L236" s="35">
        <f t="shared" si="11"/>
        <v>16.8</v>
      </c>
      <c r="M236" s="41"/>
    </row>
    <row r="237" spans="1:13">
      <c r="A237" s="23">
        <v>232</v>
      </c>
      <c r="B237" s="24" t="s">
        <v>2958</v>
      </c>
      <c r="C237" s="25" t="s">
        <v>18</v>
      </c>
      <c r="D237" s="25" t="s">
        <v>19</v>
      </c>
      <c r="E237" s="26" t="s">
        <v>39</v>
      </c>
      <c r="F237" s="24"/>
      <c r="G237" s="27">
        <v>0.84</v>
      </c>
      <c r="H237" s="39"/>
      <c r="I237" s="28">
        <f t="shared" si="9"/>
        <v>0.84</v>
      </c>
      <c r="J237" s="23" t="s">
        <v>2736</v>
      </c>
      <c r="K237" s="28">
        <f t="shared" si="10"/>
        <v>2.52</v>
      </c>
      <c r="L237" s="35">
        <f t="shared" si="11"/>
        <v>12.6</v>
      </c>
      <c r="M237" s="41"/>
    </row>
    <row r="238" spans="1:13">
      <c r="A238" s="23">
        <v>233</v>
      </c>
      <c r="B238" s="24" t="s">
        <v>2959</v>
      </c>
      <c r="C238" s="25" t="s">
        <v>18</v>
      </c>
      <c r="D238" s="25" t="s">
        <v>19</v>
      </c>
      <c r="E238" s="26" t="s">
        <v>45</v>
      </c>
      <c r="F238" s="24"/>
      <c r="G238" s="27">
        <v>0.84</v>
      </c>
      <c r="H238" s="39"/>
      <c r="I238" s="28">
        <f t="shared" si="9"/>
        <v>0.84</v>
      </c>
      <c r="J238" s="23" t="s">
        <v>2736</v>
      </c>
      <c r="K238" s="28">
        <f t="shared" si="10"/>
        <v>2.52</v>
      </c>
      <c r="L238" s="35">
        <f t="shared" si="11"/>
        <v>12.6</v>
      </c>
      <c r="M238" s="41"/>
    </row>
    <row r="239" spans="1:13">
      <c r="A239" s="23">
        <v>234</v>
      </c>
      <c r="B239" s="24" t="s">
        <v>2960</v>
      </c>
      <c r="C239" s="25" t="s">
        <v>18</v>
      </c>
      <c r="D239" s="25" t="s">
        <v>19</v>
      </c>
      <c r="E239" s="26" t="s">
        <v>33</v>
      </c>
      <c r="F239" s="24"/>
      <c r="G239" s="27">
        <v>2.8</v>
      </c>
      <c r="H239" s="39"/>
      <c r="I239" s="28">
        <f t="shared" si="9"/>
        <v>2.8</v>
      </c>
      <c r="J239" s="23" t="s">
        <v>2736</v>
      </c>
      <c r="K239" s="28">
        <f t="shared" si="10"/>
        <v>8.4</v>
      </c>
      <c r="L239" s="35">
        <f t="shared" si="11"/>
        <v>42</v>
      </c>
      <c r="M239" s="41"/>
    </row>
    <row r="240" spans="1:13">
      <c r="A240" s="23">
        <v>235</v>
      </c>
      <c r="B240" s="24" t="s">
        <v>2961</v>
      </c>
      <c r="C240" s="25" t="s">
        <v>18</v>
      </c>
      <c r="D240" s="25" t="s">
        <v>19</v>
      </c>
      <c r="E240" s="26" t="s">
        <v>35</v>
      </c>
      <c r="F240" s="24"/>
      <c r="G240" s="27">
        <v>0.28</v>
      </c>
      <c r="H240" s="39"/>
      <c r="I240" s="28">
        <f t="shared" si="9"/>
        <v>0.28</v>
      </c>
      <c r="J240" s="23" t="s">
        <v>2736</v>
      </c>
      <c r="K240" s="28">
        <f t="shared" si="10"/>
        <v>0.84</v>
      </c>
      <c r="L240" s="35">
        <f t="shared" si="11"/>
        <v>4.2</v>
      </c>
      <c r="M240" s="41"/>
    </row>
    <row r="241" spans="1:13">
      <c r="A241" s="23">
        <v>236</v>
      </c>
      <c r="B241" s="24" t="s">
        <v>2962</v>
      </c>
      <c r="C241" s="25" t="s">
        <v>18</v>
      </c>
      <c r="D241" s="25" t="s">
        <v>19</v>
      </c>
      <c r="E241" s="26" t="s">
        <v>39</v>
      </c>
      <c r="F241" s="24"/>
      <c r="G241" s="27">
        <v>1.68</v>
      </c>
      <c r="H241" s="39"/>
      <c r="I241" s="28">
        <f t="shared" si="9"/>
        <v>1.68</v>
      </c>
      <c r="J241" s="23" t="s">
        <v>2736</v>
      </c>
      <c r="K241" s="28">
        <f t="shared" si="10"/>
        <v>5.04</v>
      </c>
      <c r="L241" s="35">
        <f t="shared" si="11"/>
        <v>25.2</v>
      </c>
      <c r="M241" s="41"/>
    </row>
    <row r="242" spans="1:13">
      <c r="A242" s="23">
        <v>237</v>
      </c>
      <c r="B242" s="24" t="s">
        <v>2963</v>
      </c>
      <c r="C242" s="25" t="s">
        <v>18</v>
      </c>
      <c r="D242" s="25" t="s">
        <v>19</v>
      </c>
      <c r="E242" s="26" t="s">
        <v>24</v>
      </c>
      <c r="F242" s="24"/>
      <c r="G242" s="27">
        <v>1.95</v>
      </c>
      <c r="H242" s="39"/>
      <c r="I242" s="28">
        <f t="shared" si="9"/>
        <v>1.95</v>
      </c>
      <c r="J242" s="23" t="s">
        <v>2736</v>
      </c>
      <c r="K242" s="28">
        <f t="shared" si="10"/>
        <v>5.85</v>
      </c>
      <c r="L242" s="35">
        <f t="shared" si="11"/>
        <v>29.25</v>
      </c>
      <c r="M242" s="41"/>
    </row>
    <row r="243" spans="1:13">
      <c r="A243" s="23">
        <v>238</v>
      </c>
      <c r="B243" s="24" t="s">
        <v>2964</v>
      </c>
      <c r="C243" s="25" t="s">
        <v>18</v>
      </c>
      <c r="D243" s="25" t="s">
        <v>19</v>
      </c>
      <c r="E243" s="26" t="s">
        <v>41</v>
      </c>
      <c r="F243" s="24"/>
      <c r="G243" s="27">
        <v>1.63</v>
      </c>
      <c r="H243" s="39"/>
      <c r="I243" s="28">
        <f t="shared" si="9"/>
        <v>1.63</v>
      </c>
      <c r="J243" s="23" t="s">
        <v>2736</v>
      </c>
      <c r="K243" s="28">
        <f t="shared" si="10"/>
        <v>4.89</v>
      </c>
      <c r="L243" s="35">
        <f t="shared" si="11"/>
        <v>24.45</v>
      </c>
      <c r="M243" s="41"/>
    </row>
    <row r="244" spans="1:13">
      <c r="A244" s="23">
        <v>239</v>
      </c>
      <c r="B244" s="24" t="s">
        <v>2965</v>
      </c>
      <c r="C244" s="25" t="s">
        <v>18</v>
      </c>
      <c r="D244" s="25" t="s">
        <v>19</v>
      </c>
      <c r="E244" s="26" t="s">
        <v>41</v>
      </c>
      <c r="F244" s="24"/>
      <c r="G244" s="27">
        <v>1.63</v>
      </c>
      <c r="H244" s="39"/>
      <c r="I244" s="28">
        <f t="shared" si="9"/>
        <v>1.63</v>
      </c>
      <c r="J244" s="23" t="s">
        <v>2736</v>
      </c>
      <c r="K244" s="28">
        <f t="shared" si="10"/>
        <v>4.89</v>
      </c>
      <c r="L244" s="35">
        <f t="shared" si="11"/>
        <v>24.45</v>
      </c>
      <c r="M244" s="41"/>
    </row>
    <row r="245" spans="1:13">
      <c r="A245" s="23">
        <v>240</v>
      </c>
      <c r="B245" s="24" t="s">
        <v>2966</v>
      </c>
      <c r="C245" s="25" t="s">
        <v>18</v>
      </c>
      <c r="D245" s="25" t="s">
        <v>19</v>
      </c>
      <c r="E245" s="26" t="s">
        <v>41</v>
      </c>
      <c r="F245" s="24"/>
      <c r="G245" s="27">
        <v>0.98</v>
      </c>
      <c r="H245" s="39"/>
      <c r="I245" s="28">
        <f t="shared" si="9"/>
        <v>0.98</v>
      </c>
      <c r="J245" s="23" t="s">
        <v>2736</v>
      </c>
      <c r="K245" s="28">
        <f t="shared" si="10"/>
        <v>2.94</v>
      </c>
      <c r="L245" s="35">
        <f t="shared" si="11"/>
        <v>14.7</v>
      </c>
      <c r="M245" s="41"/>
    </row>
    <row r="246" spans="1:13">
      <c r="A246" s="23">
        <v>241</v>
      </c>
      <c r="B246" s="24" t="s">
        <v>2967</v>
      </c>
      <c r="C246" s="25" t="s">
        <v>18</v>
      </c>
      <c r="D246" s="25" t="s">
        <v>19</v>
      </c>
      <c r="E246" s="26" t="s">
        <v>45</v>
      </c>
      <c r="F246" s="24"/>
      <c r="G246" s="27">
        <v>1.63</v>
      </c>
      <c r="H246" s="39"/>
      <c r="I246" s="28">
        <f t="shared" si="9"/>
        <v>1.63</v>
      </c>
      <c r="J246" s="23" t="s">
        <v>2736</v>
      </c>
      <c r="K246" s="28">
        <f t="shared" si="10"/>
        <v>4.89</v>
      </c>
      <c r="L246" s="35">
        <f t="shared" si="11"/>
        <v>24.45</v>
      </c>
      <c r="M246" s="41"/>
    </row>
    <row r="247" spans="1:13">
      <c r="A247" s="23">
        <v>242</v>
      </c>
      <c r="B247" s="24" t="s">
        <v>2968</v>
      </c>
      <c r="C247" s="25" t="s">
        <v>18</v>
      </c>
      <c r="D247" s="25" t="s">
        <v>19</v>
      </c>
      <c r="E247" s="26" t="s">
        <v>31</v>
      </c>
      <c r="F247" s="24"/>
      <c r="G247" s="27">
        <v>1.95</v>
      </c>
      <c r="H247" s="39"/>
      <c r="I247" s="28">
        <f t="shared" si="9"/>
        <v>1.95</v>
      </c>
      <c r="J247" s="23" t="s">
        <v>2736</v>
      </c>
      <c r="K247" s="28">
        <f t="shared" si="10"/>
        <v>5.85</v>
      </c>
      <c r="L247" s="35">
        <f t="shared" si="11"/>
        <v>29.25</v>
      </c>
      <c r="M247" s="41"/>
    </row>
    <row r="248" spans="1:13">
      <c r="A248" s="23">
        <v>243</v>
      </c>
      <c r="B248" s="24" t="s">
        <v>2969</v>
      </c>
      <c r="C248" s="25" t="s">
        <v>18</v>
      </c>
      <c r="D248" s="25" t="s">
        <v>19</v>
      </c>
      <c r="E248" s="26" t="s">
        <v>31</v>
      </c>
      <c r="F248" s="24"/>
      <c r="G248" s="27">
        <v>1.63</v>
      </c>
      <c r="H248" s="39"/>
      <c r="I248" s="28">
        <f t="shared" si="9"/>
        <v>1.63</v>
      </c>
      <c r="J248" s="23" t="s">
        <v>2736</v>
      </c>
      <c r="K248" s="28">
        <f t="shared" si="10"/>
        <v>4.89</v>
      </c>
      <c r="L248" s="35">
        <f t="shared" si="11"/>
        <v>24.45</v>
      </c>
      <c r="M248" s="41"/>
    </row>
    <row r="249" spans="1:13">
      <c r="A249" s="23">
        <v>244</v>
      </c>
      <c r="B249" s="24" t="s">
        <v>2970</v>
      </c>
      <c r="C249" s="25" t="s">
        <v>18</v>
      </c>
      <c r="D249" s="25" t="s">
        <v>19</v>
      </c>
      <c r="E249" s="26" t="s">
        <v>35</v>
      </c>
      <c r="F249" s="24"/>
      <c r="G249" s="27">
        <v>1.63</v>
      </c>
      <c r="H249" s="39"/>
      <c r="I249" s="28">
        <f t="shared" si="9"/>
        <v>1.63</v>
      </c>
      <c r="J249" s="23" t="s">
        <v>2736</v>
      </c>
      <c r="K249" s="28">
        <f t="shared" si="10"/>
        <v>4.89</v>
      </c>
      <c r="L249" s="35">
        <f t="shared" si="11"/>
        <v>24.45</v>
      </c>
      <c r="M249" s="41"/>
    </row>
    <row r="250" spans="1:13">
      <c r="A250" s="23">
        <v>245</v>
      </c>
      <c r="B250" s="24" t="s">
        <v>2971</v>
      </c>
      <c r="C250" s="25" t="s">
        <v>18</v>
      </c>
      <c r="D250" s="25" t="s">
        <v>19</v>
      </c>
      <c r="E250" s="26" t="s">
        <v>24</v>
      </c>
      <c r="F250" s="24"/>
      <c r="G250" s="27">
        <v>1.3</v>
      </c>
      <c r="H250" s="39"/>
      <c r="I250" s="28">
        <f t="shared" si="9"/>
        <v>1.3</v>
      </c>
      <c r="J250" s="23" t="s">
        <v>2736</v>
      </c>
      <c r="K250" s="28">
        <f t="shared" si="10"/>
        <v>3.9</v>
      </c>
      <c r="L250" s="35">
        <f t="shared" si="11"/>
        <v>19.5</v>
      </c>
      <c r="M250" s="41"/>
    </row>
    <row r="251" spans="1:13">
      <c r="A251" s="23">
        <v>246</v>
      </c>
      <c r="B251" s="24" t="s">
        <v>2972</v>
      </c>
      <c r="C251" s="25" t="s">
        <v>18</v>
      </c>
      <c r="D251" s="25" t="s">
        <v>19</v>
      </c>
      <c r="E251" s="26" t="s">
        <v>35</v>
      </c>
      <c r="F251" s="24"/>
      <c r="G251" s="27">
        <v>2.28</v>
      </c>
      <c r="H251" s="39"/>
      <c r="I251" s="28">
        <f t="shared" si="9"/>
        <v>2.28</v>
      </c>
      <c r="J251" s="23" t="s">
        <v>2736</v>
      </c>
      <c r="K251" s="28">
        <f t="shared" si="10"/>
        <v>6.84</v>
      </c>
      <c r="L251" s="35">
        <f t="shared" si="11"/>
        <v>34.2</v>
      </c>
      <c r="M251" s="41"/>
    </row>
    <row r="252" spans="1:13">
      <c r="A252" s="23">
        <v>247</v>
      </c>
      <c r="B252" s="24" t="s">
        <v>2973</v>
      </c>
      <c r="C252" s="25" t="s">
        <v>18</v>
      </c>
      <c r="D252" s="25" t="s">
        <v>19</v>
      </c>
      <c r="E252" s="26" t="s">
        <v>31</v>
      </c>
      <c r="F252" s="24"/>
      <c r="G252" s="27">
        <v>1.95</v>
      </c>
      <c r="H252" s="39"/>
      <c r="I252" s="28">
        <f t="shared" si="9"/>
        <v>1.95</v>
      </c>
      <c r="J252" s="23" t="s">
        <v>2736</v>
      </c>
      <c r="K252" s="28">
        <f t="shared" si="10"/>
        <v>5.85</v>
      </c>
      <c r="L252" s="35">
        <f t="shared" si="11"/>
        <v>29.25</v>
      </c>
      <c r="M252" s="41"/>
    </row>
    <row r="253" spans="1:13">
      <c r="A253" s="23">
        <v>248</v>
      </c>
      <c r="B253" s="24" t="s">
        <v>2974</v>
      </c>
      <c r="C253" s="25" t="s">
        <v>18</v>
      </c>
      <c r="D253" s="25" t="s">
        <v>19</v>
      </c>
      <c r="E253" s="26" t="s">
        <v>45</v>
      </c>
      <c r="F253" s="24"/>
      <c r="G253" s="27">
        <v>1.95</v>
      </c>
      <c r="H253" s="39"/>
      <c r="I253" s="28">
        <f t="shared" si="9"/>
        <v>1.95</v>
      </c>
      <c r="J253" s="23" t="s">
        <v>2736</v>
      </c>
      <c r="K253" s="28">
        <f t="shared" si="10"/>
        <v>5.85</v>
      </c>
      <c r="L253" s="35">
        <f t="shared" si="11"/>
        <v>29.25</v>
      </c>
      <c r="M253" s="41"/>
    </row>
    <row r="254" spans="1:13">
      <c r="A254" s="23">
        <v>249</v>
      </c>
      <c r="B254" s="24" t="s">
        <v>2975</v>
      </c>
      <c r="C254" s="25" t="s">
        <v>18</v>
      </c>
      <c r="D254" s="25" t="s">
        <v>19</v>
      </c>
      <c r="E254" s="26" t="s">
        <v>24</v>
      </c>
      <c r="F254" s="24"/>
      <c r="G254" s="27">
        <v>1.95</v>
      </c>
      <c r="H254" s="39"/>
      <c r="I254" s="28">
        <f t="shared" si="9"/>
        <v>1.95</v>
      </c>
      <c r="J254" s="23" t="s">
        <v>2736</v>
      </c>
      <c r="K254" s="28">
        <f t="shared" si="10"/>
        <v>5.85</v>
      </c>
      <c r="L254" s="35">
        <f t="shared" si="11"/>
        <v>29.25</v>
      </c>
      <c r="M254" s="41"/>
    </row>
    <row r="255" spans="1:13">
      <c r="A255" s="23">
        <v>250</v>
      </c>
      <c r="B255" s="24" t="s">
        <v>286</v>
      </c>
      <c r="C255" s="25" t="s">
        <v>18</v>
      </c>
      <c r="D255" s="25" t="s">
        <v>19</v>
      </c>
      <c r="E255" s="26" t="s">
        <v>24</v>
      </c>
      <c r="F255" s="24"/>
      <c r="G255" s="27">
        <v>0.65</v>
      </c>
      <c r="H255" s="39"/>
      <c r="I255" s="28">
        <f t="shared" si="9"/>
        <v>0.65</v>
      </c>
      <c r="J255" s="23" t="s">
        <v>2736</v>
      </c>
      <c r="K255" s="28">
        <f t="shared" si="10"/>
        <v>1.95</v>
      </c>
      <c r="L255" s="35">
        <f t="shared" si="11"/>
        <v>9.75</v>
      </c>
      <c r="M255" s="41"/>
    </row>
    <row r="256" spans="1:13">
      <c r="A256" s="23">
        <v>251</v>
      </c>
      <c r="B256" s="24" t="s">
        <v>2976</v>
      </c>
      <c r="C256" s="25" t="s">
        <v>18</v>
      </c>
      <c r="D256" s="25" t="s">
        <v>19</v>
      </c>
      <c r="E256" s="26" t="s">
        <v>41</v>
      </c>
      <c r="F256" s="24"/>
      <c r="G256" s="27">
        <v>1.3</v>
      </c>
      <c r="H256" s="39"/>
      <c r="I256" s="28">
        <f t="shared" si="9"/>
        <v>1.3</v>
      </c>
      <c r="J256" s="23" t="s">
        <v>2736</v>
      </c>
      <c r="K256" s="28">
        <f t="shared" si="10"/>
        <v>3.9</v>
      </c>
      <c r="L256" s="35">
        <f t="shared" si="11"/>
        <v>19.5</v>
      </c>
      <c r="M256" s="41"/>
    </row>
    <row r="257" spans="1:13">
      <c r="A257" s="23">
        <v>252</v>
      </c>
      <c r="B257" s="24" t="s">
        <v>2977</v>
      </c>
      <c r="C257" s="25" t="s">
        <v>18</v>
      </c>
      <c r="D257" s="25" t="s">
        <v>19</v>
      </c>
      <c r="E257" s="26" t="s">
        <v>33</v>
      </c>
      <c r="F257" s="24"/>
      <c r="G257" s="27">
        <v>0.33</v>
      </c>
      <c r="H257" s="39"/>
      <c r="I257" s="28">
        <f t="shared" si="9"/>
        <v>0.33</v>
      </c>
      <c r="J257" s="23" t="s">
        <v>2736</v>
      </c>
      <c r="K257" s="28">
        <f t="shared" si="10"/>
        <v>0.99</v>
      </c>
      <c r="L257" s="35">
        <f t="shared" si="11"/>
        <v>4.95</v>
      </c>
      <c r="M257" s="41"/>
    </row>
    <row r="258" spans="1:13">
      <c r="A258" s="23">
        <v>253</v>
      </c>
      <c r="B258" s="24" t="s">
        <v>2978</v>
      </c>
      <c r="C258" s="25" t="s">
        <v>18</v>
      </c>
      <c r="D258" s="25" t="s">
        <v>19</v>
      </c>
      <c r="E258" s="26" t="s">
        <v>28</v>
      </c>
      <c r="F258" s="24"/>
      <c r="G258" s="27">
        <v>1.68</v>
      </c>
      <c r="H258" s="39"/>
      <c r="I258" s="28">
        <f t="shared" si="9"/>
        <v>1.68</v>
      </c>
      <c r="J258" s="23" t="s">
        <v>2736</v>
      </c>
      <c r="K258" s="28">
        <f t="shared" si="10"/>
        <v>5.04</v>
      </c>
      <c r="L258" s="35">
        <f t="shared" si="11"/>
        <v>25.2</v>
      </c>
      <c r="M258" s="41"/>
    </row>
    <row r="259" spans="1:13">
      <c r="A259" s="23">
        <v>254</v>
      </c>
      <c r="B259" s="24" t="s">
        <v>2979</v>
      </c>
      <c r="C259" s="25" t="s">
        <v>18</v>
      </c>
      <c r="D259" s="25" t="s">
        <v>19</v>
      </c>
      <c r="E259" s="26" t="s">
        <v>20</v>
      </c>
      <c r="F259" s="24"/>
      <c r="G259" s="27">
        <v>1.72</v>
      </c>
      <c r="H259" s="39"/>
      <c r="I259" s="28">
        <f t="shared" si="9"/>
        <v>1.72</v>
      </c>
      <c r="J259" s="23" t="s">
        <v>2736</v>
      </c>
      <c r="K259" s="28">
        <f t="shared" si="10"/>
        <v>5.16</v>
      </c>
      <c r="L259" s="35">
        <f t="shared" si="11"/>
        <v>25.8</v>
      </c>
      <c r="M259" s="41"/>
    </row>
    <row r="260" spans="1:13">
      <c r="A260" s="23">
        <v>255</v>
      </c>
      <c r="B260" s="24" t="s">
        <v>2980</v>
      </c>
      <c r="C260" s="25" t="s">
        <v>18</v>
      </c>
      <c r="D260" s="25" t="s">
        <v>19</v>
      </c>
      <c r="E260" s="26" t="s">
        <v>24</v>
      </c>
      <c r="F260" s="24"/>
      <c r="G260" s="27">
        <v>0.95</v>
      </c>
      <c r="H260" s="39"/>
      <c r="I260" s="28">
        <f t="shared" si="9"/>
        <v>0.95</v>
      </c>
      <c r="J260" s="23" t="s">
        <v>2736</v>
      </c>
      <c r="K260" s="28">
        <f t="shared" si="10"/>
        <v>2.85</v>
      </c>
      <c r="L260" s="35">
        <f t="shared" si="11"/>
        <v>14.25</v>
      </c>
      <c r="M260" s="41"/>
    </row>
    <row r="261" spans="1:13">
      <c r="A261" s="23">
        <v>256</v>
      </c>
      <c r="B261" s="24" t="s">
        <v>2981</v>
      </c>
      <c r="C261" s="25" t="s">
        <v>18</v>
      </c>
      <c r="D261" s="25" t="s">
        <v>19</v>
      </c>
      <c r="E261" s="26" t="s">
        <v>33</v>
      </c>
      <c r="F261" s="24"/>
      <c r="G261" s="27">
        <v>1.5</v>
      </c>
      <c r="H261" s="39"/>
      <c r="I261" s="28">
        <f t="shared" si="9"/>
        <v>1.5</v>
      </c>
      <c r="J261" s="23" t="s">
        <v>2736</v>
      </c>
      <c r="K261" s="28">
        <f t="shared" si="10"/>
        <v>4.5</v>
      </c>
      <c r="L261" s="35">
        <f t="shared" si="11"/>
        <v>22.5</v>
      </c>
      <c r="M261" s="41"/>
    </row>
    <row r="262" spans="1:13">
      <c r="A262" s="23">
        <v>257</v>
      </c>
      <c r="B262" s="24" t="s">
        <v>1005</v>
      </c>
      <c r="C262" s="25" t="s">
        <v>18</v>
      </c>
      <c r="D262" s="25" t="s">
        <v>19</v>
      </c>
      <c r="E262" s="26" t="s">
        <v>33</v>
      </c>
      <c r="F262" s="24"/>
      <c r="G262" s="27">
        <v>1.77</v>
      </c>
      <c r="H262" s="39"/>
      <c r="I262" s="28">
        <f t="shared" ref="I262:I325" si="12">G262</f>
        <v>1.77</v>
      </c>
      <c r="J262" s="23" t="s">
        <v>2736</v>
      </c>
      <c r="K262" s="28">
        <f t="shared" ref="K262:K325" si="13">I262*3</f>
        <v>5.31</v>
      </c>
      <c r="L262" s="35">
        <f t="shared" ref="L262:L325" si="14">I262*15</f>
        <v>26.55</v>
      </c>
      <c r="M262" s="41"/>
    </row>
    <row r="263" spans="1:13">
      <c r="A263" s="23">
        <v>258</v>
      </c>
      <c r="B263" s="24" t="s">
        <v>2982</v>
      </c>
      <c r="C263" s="25" t="s">
        <v>18</v>
      </c>
      <c r="D263" s="25" t="s">
        <v>19</v>
      </c>
      <c r="E263" s="26" t="s">
        <v>41</v>
      </c>
      <c r="F263" s="24"/>
      <c r="G263" s="27">
        <v>1.12</v>
      </c>
      <c r="H263" s="39"/>
      <c r="I263" s="28">
        <f t="shared" si="12"/>
        <v>1.12</v>
      </c>
      <c r="J263" s="23" t="s">
        <v>2736</v>
      </c>
      <c r="K263" s="28">
        <f t="shared" si="13"/>
        <v>3.36</v>
      </c>
      <c r="L263" s="35">
        <f t="shared" si="14"/>
        <v>16.8</v>
      </c>
      <c r="M263" s="41"/>
    </row>
    <row r="264" spans="1:13">
      <c r="A264" s="23">
        <v>259</v>
      </c>
      <c r="B264" s="24" t="s">
        <v>2983</v>
      </c>
      <c r="C264" s="25" t="s">
        <v>18</v>
      </c>
      <c r="D264" s="25" t="s">
        <v>19</v>
      </c>
      <c r="E264" s="26" t="s">
        <v>24</v>
      </c>
      <c r="F264" s="24"/>
      <c r="G264" s="27">
        <v>1.08</v>
      </c>
      <c r="H264" s="39"/>
      <c r="I264" s="28">
        <f t="shared" si="12"/>
        <v>1.08</v>
      </c>
      <c r="J264" s="23" t="s">
        <v>2736</v>
      </c>
      <c r="K264" s="28">
        <f t="shared" si="13"/>
        <v>3.24</v>
      </c>
      <c r="L264" s="35">
        <f t="shared" si="14"/>
        <v>16.2</v>
      </c>
      <c r="M264" s="41"/>
    </row>
    <row r="265" spans="1:13">
      <c r="A265" s="23">
        <v>260</v>
      </c>
      <c r="B265" s="24" t="s">
        <v>2984</v>
      </c>
      <c r="C265" s="25" t="s">
        <v>18</v>
      </c>
      <c r="D265" s="25" t="s">
        <v>19</v>
      </c>
      <c r="E265" s="26" t="s">
        <v>31</v>
      </c>
      <c r="F265" s="24"/>
      <c r="G265" s="27">
        <v>0.98</v>
      </c>
      <c r="H265" s="39"/>
      <c r="I265" s="28">
        <f t="shared" si="12"/>
        <v>0.98</v>
      </c>
      <c r="J265" s="23" t="s">
        <v>2736</v>
      </c>
      <c r="K265" s="28">
        <f t="shared" si="13"/>
        <v>2.94</v>
      </c>
      <c r="L265" s="35">
        <f t="shared" si="14"/>
        <v>14.7</v>
      </c>
      <c r="M265" s="41"/>
    </row>
    <row r="266" spans="1:13">
      <c r="A266" s="23">
        <v>261</v>
      </c>
      <c r="B266" s="24" t="s">
        <v>2985</v>
      </c>
      <c r="C266" s="25" t="s">
        <v>18</v>
      </c>
      <c r="D266" s="25" t="s">
        <v>19</v>
      </c>
      <c r="E266" s="26" t="s">
        <v>24</v>
      </c>
      <c r="F266" s="24"/>
      <c r="G266" s="27">
        <v>4.34</v>
      </c>
      <c r="H266" s="39"/>
      <c r="I266" s="28">
        <f t="shared" si="12"/>
        <v>4.34</v>
      </c>
      <c r="J266" s="23" t="s">
        <v>2736</v>
      </c>
      <c r="K266" s="28">
        <f t="shared" si="13"/>
        <v>13.02</v>
      </c>
      <c r="L266" s="35">
        <f t="shared" si="14"/>
        <v>65.1</v>
      </c>
      <c r="M266" s="41"/>
    </row>
    <row r="267" spans="1:13">
      <c r="A267" s="23">
        <v>262</v>
      </c>
      <c r="B267" s="24" t="s">
        <v>2986</v>
      </c>
      <c r="C267" s="25" t="s">
        <v>18</v>
      </c>
      <c r="D267" s="25" t="s">
        <v>19</v>
      </c>
      <c r="E267" s="26" t="s">
        <v>24</v>
      </c>
      <c r="F267" s="24"/>
      <c r="G267" s="27">
        <v>2.98</v>
      </c>
      <c r="H267" s="39"/>
      <c r="I267" s="28">
        <f t="shared" si="12"/>
        <v>2.98</v>
      </c>
      <c r="J267" s="23" t="s">
        <v>2736</v>
      </c>
      <c r="K267" s="28">
        <f t="shared" si="13"/>
        <v>8.94</v>
      </c>
      <c r="L267" s="35">
        <f t="shared" si="14"/>
        <v>44.7</v>
      </c>
      <c r="M267" s="41"/>
    </row>
    <row r="268" spans="1:13">
      <c r="A268" s="23">
        <v>263</v>
      </c>
      <c r="B268" s="24" t="s">
        <v>2987</v>
      </c>
      <c r="C268" s="25" t="s">
        <v>18</v>
      </c>
      <c r="D268" s="25" t="s">
        <v>19</v>
      </c>
      <c r="E268" s="26" t="s">
        <v>33</v>
      </c>
      <c r="F268" s="24"/>
      <c r="G268" s="27">
        <v>1.41</v>
      </c>
      <c r="H268" s="39"/>
      <c r="I268" s="28">
        <f t="shared" si="12"/>
        <v>1.41</v>
      </c>
      <c r="J268" s="23" t="s">
        <v>2736</v>
      </c>
      <c r="K268" s="28">
        <f t="shared" si="13"/>
        <v>4.23</v>
      </c>
      <c r="L268" s="35">
        <f t="shared" si="14"/>
        <v>21.15</v>
      </c>
      <c r="M268" s="41"/>
    </row>
    <row r="269" spans="1:13">
      <c r="A269" s="23">
        <v>264</v>
      </c>
      <c r="B269" s="24" t="s">
        <v>2988</v>
      </c>
      <c r="C269" s="25" t="s">
        <v>18</v>
      </c>
      <c r="D269" s="25" t="s">
        <v>19</v>
      </c>
      <c r="E269" s="26" t="s">
        <v>24</v>
      </c>
      <c r="F269" s="24"/>
      <c r="G269" s="27">
        <v>1.41</v>
      </c>
      <c r="H269" s="39"/>
      <c r="I269" s="28">
        <f t="shared" si="12"/>
        <v>1.41</v>
      </c>
      <c r="J269" s="23" t="s">
        <v>2736</v>
      </c>
      <c r="K269" s="28">
        <f t="shared" si="13"/>
        <v>4.23</v>
      </c>
      <c r="L269" s="35">
        <f t="shared" si="14"/>
        <v>21.15</v>
      </c>
      <c r="M269" s="41"/>
    </row>
    <row r="270" spans="1:13">
      <c r="A270" s="23">
        <v>265</v>
      </c>
      <c r="B270" s="24" t="s">
        <v>2989</v>
      </c>
      <c r="C270" s="25" t="s">
        <v>18</v>
      </c>
      <c r="D270" s="25" t="s">
        <v>19</v>
      </c>
      <c r="E270" s="26" t="s">
        <v>45</v>
      </c>
      <c r="F270" s="24"/>
      <c r="G270" s="27">
        <v>2.44</v>
      </c>
      <c r="H270" s="39"/>
      <c r="I270" s="28">
        <f t="shared" si="12"/>
        <v>2.44</v>
      </c>
      <c r="J270" s="23" t="s">
        <v>2736</v>
      </c>
      <c r="K270" s="28">
        <f t="shared" si="13"/>
        <v>7.32</v>
      </c>
      <c r="L270" s="35">
        <f t="shared" si="14"/>
        <v>36.6</v>
      </c>
      <c r="M270" s="41"/>
    </row>
    <row r="271" spans="1:13">
      <c r="A271" s="23">
        <v>266</v>
      </c>
      <c r="B271" s="24" t="s">
        <v>2990</v>
      </c>
      <c r="C271" s="25" t="s">
        <v>18</v>
      </c>
      <c r="D271" s="25" t="s">
        <v>19</v>
      </c>
      <c r="E271" s="26" t="s">
        <v>39</v>
      </c>
      <c r="F271" s="24"/>
      <c r="G271" s="27">
        <v>1.26</v>
      </c>
      <c r="H271" s="39"/>
      <c r="I271" s="28">
        <f t="shared" si="12"/>
        <v>1.26</v>
      </c>
      <c r="J271" s="23" t="s">
        <v>2736</v>
      </c>
      <c r="K271" s="28">
        <f t="shared" si="13"/>
        <v>3.78</v>
      </c>
      <c r="L271" s="35">
        <f t="shared" si="14"/>
        <v>18.9</v>
      </c>
      <c r="M271" s="41"/>
    </row>
    <row r="272" spans="1:13">
      <c r="A272" s="23">
        <v>267</v>
      </c>
      <c r="B272" s="24" t="s">
        <v>2991</v>
      </c>
      <c r="C272" s="25" t="s">
        <v>18</v>
      </c>
      <c r="D272" s="25" t="s">
        <v>19</v>
      </c>
      <c r="E272" s="26" t="s">
        <v>41</v>
      </c>
      <c r="F272" s="24"/>
      <c r="G272" s="27">
        <v>1.08</v>
      </c>
      <c r="H272" s="39"/>
      <c r="I272" s="28">
        <f t="shared" si="12"/>
        <v>1.08</v>
      </c>
      <c r="J272" s="23" t="s">
        <v>2736</v>
      </c>
      <c r="K272" s="28">
        <f t="shared" si="13"/>
        <v>3.24</v>
      </c>
      <c r="L272" s="35">
        <f t="shared" si="14"/>
        <v>16.2</v>
      </c>
      <c r="M272" s="41"/>
    </row>
    <row r="273" spans="1:13">
      <c r="A273" s="23">
        <v>268</v>
      </c>
      <c r="B273" s="24" t="s">
        <v>2992</v>
      </c>
      <c r="C273" s="25" t="s">
        <v>18</v>
      </c>
      <c r="D273" s="25" t="s">
        <v>19</v>
      </c>
      <c r="E273" s="26" t="s">
        <v>35</v>
      </c>
      <c r="F273" s="24"/>
      <c r="G273" s="27">
        <v>0.87</v>
      </c>
      <c r="H273" s="39"/>
      <c r="I273" s="28">
        <f t="shared" si="12"/>
        <v>0.87</v>
      </c>
      <c r="J273" s="23" t="s">
        <v>2736</v>
      </c>
      <c r="K273" s="28">
        <f t="shared" si="13"/>
        <v>2.61</v>
      </c>
      <c r="L273" s="35">
        <f t="shared" si="14"/>
        <v>13.05</v>
      </c>
      <c r="M273" s="41"/>
    </row>
    <row r="274" spans="1:13">
      <c r="A274" s="23">
        <v>269</v>
      </c>
      <c r="B274" s="24" t="s">
        <v>2993</v>
      </c>
      <c r="C274" s="25" t="s">
        <v>18</v>
      </c>
      <c r="D274" s="25" t="s">
        <v>19</v>
      </c>
      <c r="E274" s="26" t="s">
        <v>39</v>
      </c>
      <c r="F274" s="24"/>
      <c r="G274" s="27">
        <v>1.36</v>
      </c>
      <c r="H274" s="39"/>
      <c r="I274" s="28">
        <f t="shared" si="12"/>
        <v>1.36</v>
      </c>
      <c r="J274" s="23" t="s">
        <v>2736</v>
      </c>
      <c r="K274" s="28">
        <f t="shared" si="13"/>
        <v>4.08</v>
      </c>
      <c r="L274" s="35">
        <f t="shared" si="14"/>
        <v>20.4</v>
      </c>
      <c r="M274" s="41"/>
    </row>
    <row r="275" spans="1:13">
      <c r="A275" s="23">
        <v>270</v>
      </c>
      <c r="B275" s="24" t="s">
        <v>2994</v>
      </c>
      <c r="C275" s="25" t="s">
        <v>18</v>
      </c>
      <c r="D275" s="25" t="s">
        <v>19</v>
      </c>
      <c r="E275" s="26" t="s">
        <v>35</v>
      </c>
      <c r="F275" s="24"/>
      <c r="G275" s="27">
        <v>1.08</v>
      </c>
      <c r="H275" s="39"/>
      <c r="I275" s="28">
        <f t="shared" si="12"/>
        <v>1.08</v>
      </c>
      <c r="J275" s="23" t="s">
        <v>2736</v>
      </c>
      <c r="K275" s="28">
        <f t="shared" si="13"/>
        <v>3.24</v>
      </c>
      <c r="L275" s="35">
        <f t="shared" si="14"/>
        <v>16.2</v>
      </c>
      <c r="M275" s="41"/>
    </row>
    <row r="276" spans="1:13">
      <c r="A276" s="23">
        <v>271</v>
      </c>
      <c r="B276" s="40" t="s">
        <v>2995</v>
      </c>
      <c r="C276" s="25" t="s">
        <v>18</v>
      </c>
      <c r="D276" s="25" t="s">
        <v>19</v>
      </c>
      <c r="E276" s="26" t="s">
        <v>31</v>
      </c>
      <c r="F276" s="24"/>
      <c r="G276" s="27">
        <v>2.58</v>
      </c>
      <c r="H276" s="39"/>
      <c r="I276" s="28">
        <f t="shared" si="12"/>
        <v>2.58</v>
      </c>
      <c r="J276" s="23" t="s">
        <v>2736</v>
      </c>
      <c r="K276" s="28">
        <f t="shared" si="13"/>
        <v>7.74</v>
      </c>
      <c r="L276" s="35">
        <f t="shared" si="14"/>
        <v>38.7</v>
      </c>
      <c r="M276" s="41"/>
    </row>
    <row r="277" spans="1:13">
      <c r="A277" s="23">
        <v>272</v>
      </c>
      <c r="B277" s="24" t="s">
        <v>2996</v>
      </c>
      <c r="C277" s="25" t="s">
        <v>18</v>
      </c>
      <c r="D277" s="25" t="s">
        <v>19</v>
      </c>
      <c r="E277" s="26" t="s">
        <v>33</v>
      </c>
      <c r="F277" s="24"/>
      <c r="G277" s="27">
        <v>2.28</v>
      </c>
      <c r="H277" s="39"/>
      <c r="I277" s="28">
        <f t="shared" si="12"/>
        <v>2.28</v>
      </c>
      <c r="J277" s="23" t="s">
        <v>2736</v>
      </c>
      <c r="K277" s="28">
        <f t="shared" si="13"/>
        <v>6.84</v>
      </c>
      <c r="L277" s="35">
        <f t="shared" si="14"/>
        <v>34.2</v>
      </c>
      <c r="M277" s="41"/>
    </row>
    <row r="278" spans="1:13">
      <c r="A278" s="23">
        <v>273</v>
      </c>
      <c r="B278" s="24" t="s">
        <v>2997</v>
      </c>
      <c r="C278" s="25" t="s">
        <v>18</v>
      </c>
      <c r="D278" s="25" t="s">
        <v>19</v>
      </c>
      <c r="E278" s="26" t="s">
        <v>35</v>
      </c>
      <c r="F278" s="24"/>
      <c r="G278" s="27">
        <v>2.61</v>
      </c>
      <c r="H278" s="39"/>
      <c r="I278" s="28">
        <f t="shared" si="12"/>
        <v>2.61</v>
      </c>
      <c r="J278" s="23" t="s">
        <v>2736</v>
      </c>
      <c r="K278" s="28">
        <f t="shared" si="13"/>
        <v>7.83</v>
      </c>
      <c r="L278" s="35">
        <f t="shared" si="14"/>
        <v>39.15</v>
      </c>
      <c r="M278" s="41"/>
    </row>
    <row r="279" spans="1:13">
      <c r="A279" s="23">
        <v>274</v>
      </c>
      <c r="B279" s="24" t="s">
        <v>2998</v>
      </c>
      <c r="C279" s="25" t="s">
        <v>18</v>
      </c>
      <c r="D279" s="25" t="s">
        <v>19</v>
      </c>
      <c r="E279" s="26" t="s">
        <v>45</v>
      </c>
      <c r="F279" s="24"/>
      <c r="G279" s="27">
        <v>1.62</v>
      </c>
      <c r="H279" s="39"/>
      <c r="I279" s="28">
        <f t="shared" si="12"/>
        <v>1.62</v>
      </c>
      <c r="J279" s="23" t="s">
        <v>2736</v>
      </c>
      <c r="K279" s="28">
        <f t="shared" si="13"/>
        <v>4.86</v>
      </c>
      <c r="L279" s="35">
        <f t="shared" si="14"/>
        <v>24.3</v>
      </c>
      <c r="M279" s="41"/>
    </row>
    <row r="280" spans="1:13">
      <c r="A280" s="23">
        <v>275</v>
      </c>
      <c r="B280" s="24" t="s">
        <v>2931</v>
      </c>
      <c r="C280" s="25" t="s">
        <v>18</v>
      </c>
      <c r="D280" s="25" t="s">
        <v>19</v>
      </c>
      <c r="E280" s="26" t="s">
        <v>35</v>
      </c>
      <c r="F280" s="24"/>
      <c r="G280" s="27">
        <v>2.27</v>
      </c>
      <c r="H280" s="39"/>
      <c r="I280" s="28">
        <f t="shared" si="12"/>
        <v>2.27</v>
      </c>
      <c r="J280" s="23" t="s">
        <v>2736</v>
      </c>
      <c r="K280" s="28">
        <f t="shared" si="13"/>
        <v>6.81</v>
      </c>
      <c r="L280" s="35">
        <f t="shared" si="14"/>
        <v>34.05</v>
      </c>
      <c r="M280" s="41"/>
    </row>
    <row r="281" spans="1:13">
      <c r="A281" s="23">
        <v>276</v>
      </c>
      <c r="B281" s="24" t="s">
        <v>2999</v>
      </c>
      <c r="C281" s="25" t="s">
        <v>18</v>
      </c>
      <c r="D281" s="25" t="s">
        <v>19</v>
      </c>
      <c r="E281" s="26" t="s">
        <v>28</v>
      </c>
      <c r="F281" s="24"/>
      <c r="G281" s="27">
        <v>0.95</v>
      </c>
      <c r="H281" s="39"/>
      <c r="I281" s="28">
        <f t="shared" si="12"/>
        <v>0.95</v>
      </c>
      <c r="J281" s="23" t="s">
        <v>2736</v>
      </c>
      <c r="K281" s="28">
        <f t="shared" si="13"/>
        <v>2.85</v>
      </c>
      <c r="L281" s="35">
        <f t="shared" si="14"/>
        <v>14.25</v>
      </c>
      <c r="M281" s="41"/>
    </row>
    <row r="282" spans="1:13">
      <c r="A282" s="23">
        <v>277</v>
      </c>
      <c r="B282" s="24" t="s">
        <v>3000</v>
      </c>
      <c r="C282" s="25" t="s">
        <v>18</v>
      </c>
      <c r="D282" s="25" t="s">
        <v>19</v>
      </c>
      <c r="E282" s="26" t="s">
        <v>33</v>
      </c>
      <c r="F282" s="24"/>
      <c r="G282" s="27">
        <v>2.28</v>
      </c>
      <c r="H282" s="39"/>
      <c r="I282" s="28">
        <f t="shared" si="12"/>
        <v>2.28</v>
      </c>
      <c r="J282" s="23" t="s">
        <v>2736</v>
      </c>
      <c r="K282" s="28">
        <f t="shared" si="13"/>
        <v>6.84</v>
      </c>
      <c r="L282" s="35">
        <f t="shared" si="14"/>
        <v>34.2</v>
      </c>
      <c r="M282" s="41"/>
    </row>
    <row r="283" spans="1:13">
      <c r="A283" s="23">
        <v>278</v>
      </c>
      <c r="B283" s="24" t="s">
        <v>1255</v>
      </c>
      <c r="C283" s="25" t="s">
        <v>18</v>
      </c>
      <c r="D283" s="25" t="s">
        <v>19</v>
      </c>
      <c r="E283" s="26" t="s">
        <v>20</v>
      </c>
      <c r="F283" s="24"/>
      <c r="G283" s="27">
        <v>1.95</v>
      </c>
      <c r="H283" s="39"/>
      <c r="I283" s="28">
        <f t="shared" si="12"/>
        <v>1.95</v>
      </c>
      <c r="J283" s="23" t="s">
        <v>2736</v>
      </c>
      <c r="K283" s="28">
        <f t="shared" si="13"/>
        <v>5.85</v>
      </c>
      <c r="L283" s="35">
        <f t="shared" si="14"/>
        <v>29.25</v>
      </c>
      <c r="M283" s="41"/>
    </row>
    <row r="284" spans="1:13">
      <c r="A284" s="23">
        <v>279</v>
      </c>
      <c r="B284" s="24" t="s">
        <v>3001</v>
      </c>
      <c r="C284" s="25" t="s">
        <v>18</v>
      </c>
      <c r="D284" s="25" t="s">
        <v>19</v>
      </c>
      <c r="E284" s="26" t="s">
        <v>20</v>
      </c>
      <c r="F284" s="24"/>
      <c r="G284" s="27">
        <v>1.62</v>
      </c>
      <c r="H284" s="39"/>
      <c r="I284" s="28">
        <f t="shared" si="12"/>
        <v>1.62</v>
      </c>
      <c r="J284" s="23" t="s">
        <v>2736</v>
      </c>
      <c r="K284" s="28">
        <f t="shared" si="13"/>
        <v>4.86</v>
      </c>
      <c r="L284" s="35">
        <f t="shared" si="14"/>
        <v>24.3</v>
      </c>
      <c r="M284" s="41"/>
    </row>
    <row r="285" spans="1:13">
      <c r="A285" s="23">
        <v>280</v>
      </c>
      <c r="B285" s="24" t="s">
        <v>3002</v>
      </c>
      <c r="C285" s="25" t="s">
        <v>18</v>
      </c>
      <c r="D285" s="25" t="s">
        <v>19</v>
      </c>
      <c r="E285" s="26" t="s">
        <v>33</v>
      </c>
      <c r="F285" s="24"/>
      <c r="G285" s="27">
        <v>1.95</v>
      </c>
      <c r="H285" s="39"/>
      <c r="I285" s="28">
        <f t="shared" si="12"/>
        <v>1.95</v>
      </c>
      <c r="J285" s="23" t="s">
        <v>2736</v>
      </c>
      <c r="K285" s="28">
        <f t="shared" si="13"/>
        <v>5.85</v>
      </c>
      <c r="L285" s="35">
        <f t="shared" si="14"/>
        <v>29.25</v>
      </c>
      <c r="M285" s="41"/>
    </row>
    <row r="286" spans="1:13">
      <c r="A286" s="23">
        <v>281</v>
      </c>
      <c r="B286" s="24" t="s">
        <v>3003</v>
      </c>
      <c r="C286" s="25" t="s">
        <v>18</v>
      </c>
      <c r="D286" s="25" t="s">
        <v>19</v>
      </c>
      <c r="E286" s="26" t="s">
        <v>35</v>
      </c>
      <c r="F286" s="24"/>
      <c r="G286" s="27">
        <v>2.28</v>
      </c>
      <c r="H286" s="39"/>
      <c r="I286" s="28">
        <f t="shared" si="12"/>
        <v>2.28</v>
      </c>
      <c r="J286" s="23" t="s">
        <v>2736</v>
      </c>
      <c r="K286" s="28">
        <f t="shared" si="13"/>
        <v>6.84</v>
      </c>
      <c r="L286" s="35">
        <f t="shared" si="14"/>
        <v>34.2</v>
      </c>
      <c r="M286" s="41"/>
    </row>
    <row r="287" spans="1:13">
      <c r="A287" s="23">
        <v>282</v>
      </c>
      <c r="B287" s="24" t="s">
        <v>3004</v>
      </c>
      <c r="C287" s="25" t="s">
        <v>18</v>
      </c>
      <c r="D287" s="25" t="s">
        <v>19</v>
      </c>
      <c r="E287" s="26" t="s">
        <v>31</v>
      </c>
      <c r="F287" s="24"/>
      <c r="G287" s="27">
        <v>1.29</v>
      </c>
      <c r="H287" s="39"/>
      <c r="I287" s="28">
        <f t="shared" si="12"/>
        <v>1.29</v>
      </c>
      <c r="J287" s="23" t="s">
        <v>2736</v>
      </c>
      <c r="K287" s="28">
        <f t="shared" si="13"/>
        <v>3.87</v>
      </c>
      <c r="L287" s="35">
        <f t="shared" si="14"/>
        <v>19.35</v>
      </c>
      <c r="M287" s="41"/>
    </row>
    <row r="288" spans="1:13">
      <c r="A288" s="23">
        <v>283</v>
      </c>
      <c r="B288" s="24" t="s">
        <v>3005</v>
      </c>
      <c r="C288" s="25" t="s">
        <v>18</v>
      </c>
      <c r="D288" s="25" t="s">
        <v>19</v>
      </c>
      <c r="E288" s="26" t="s">
        <v>31</v>
      </c>
      <c r="F288" s="24"/>
      <c r="G288" s="27">
        <v>1.29</v>
      </c>
      <c r="H288" s="39"/>
      <c r="I288" s="28">
        <f t="shared" si="12"/>
        <v>1.29</v>
      </c>
      <c r="J288" s="23" t="s">
        <v>2736</v>
      </c>
      <c r="K288" s="28">
        <f t="shared" si="13"/>
        <v>3.87</v>
      </c>
      <c r="L288" s="35">
        <f t="shared" si="14"/>
        <v>19.35</v>
      </c>
      <c r="M288" s="41"/>
    </row>
    <row r="289" spans="1:13">
      <c r="A289" s="23">
        <v>284</v>
      </c>
      <c r="B289" s="24" t="s">
        <v>3006</v>
      </c>
      <c r="C289" s="25" t="s">
        <v>18</v>
      </c>
      <c r="D289" s="25" t="s">
        <v>19</v>
      </c>
      <c r="E289" s="26" t="s">
        <v>33</v>
      </c>
      <c r="F289" s="24"/>
      <c r="G289" s="27">
        <v>1.29</v>
      </c>
      <c r="H289" s="39"/>
      <c r="I289" s="28">
        <f t="shared" si="12"/>
        <v>1.29</v>
      </c>
      <c r="J289" s="23" t="s">
        <v>2736</v>
      </c>
      <c r="K289" s="28">
        <f t="shared" si="13"/>
        <v>3.87</v>
      </c>
      <c r="L289" s="35">
        <f t="shared" si="14"/>
        <v>19.35</v>
      </c>
      <c r="M289" s="41"/>
    </row>
    <row r="290" spans="1:13">
      <c r="A290" s="23">
        <v>285</v>
      </c>
      <c r="B290" s="24" t="s">
        <v>3007</v>
      </c>
      <c r="C290" s="25" t="s">
        <v>18</v>
      </c>
      <c r="D290" s="25" t="s">
        <v>19</v>
      </c>
      <c r="E290" s="26" t="s">
        <v>33</v>
      </c>
      <c r="F290" s="24"/>
      <c r="G290" s="27">
        <v>1.95</v>
      </c>
      <c r="H290" s="39"/>
      <c r="I290" s="28">
        <f t="shared" si="12"/>
        <v>1.95</v>
      </c>
      <c r="J290" s="23" t="s">
        <v>2736</v>
      </c>
      <c r="K290" s="28">
        <f t="shared" si="13"/>
        <v>5.85</v>
      </c>
      <c r="L290" s="35">
        <f t="shared" si="14"/>
        <v>29.25</v>
      </c>
      <c r="M290" s="41"/>
    </row>
    <row r="291" spans="1:13">
      <c r="A291" s="23">
        <v>286</v>
      </c>
      <c r="B291" s="24" t="s">
        <v>3008</v>
      </c>
      <c r="C291" s="25" t="s">
        <v>18</v>
      </c>
      <c r="D291" s="25" t="s">
        <v>19</v>
      </c>
      <c r="E291" s="26" t="s">
        <v>28</v>
      </c>
      <c r="F291" s="24"/>
      <c r="G291" s="27">
        <v>1.95</v>
      </c>
      <c r="H291" s="39"/>
      <c r="I291" s="28">
        <f t="shared" si="12"/>
        <v>1.95</v>
      </c>
      <c r="J291" s="23" t="s">
        <v>2736</v>
      </c>
      <c r="K291" s="28">
        <f t="shared" si="13"/>
        <v>5.85</v>
      </c>
      <c r="L291" s="35">
        <f t="shared" si="14"/>
        <v>29.25</v>
      </c>
      <c r="M291" s="41"/>
    </row>
    <row r="292" spans="1:13">
      <c r="A292" s="23">
        <v>287</v>
      </c>
      <c r="B292" s="24" t="s">
        <v>3009</v>
      </c>
      <c r="C292" s="25" t="s">
        <v>18</v>
      </c>
      <c r="D292" s="25" t="s">
        <v>19</v>
      </c>
      <c r="E292" s="26" t="s">
        <v>20</v>
      </c>
      <c r="F292" s="24"/>
      <c r="G292" s="27">
        <v>1.62</v>
      </c>
      <c r="H292" s="39"/>
      <c r="I292" s="28">
        <f t="shared" si="12"/>
        <v>1.62</v>
      </c>
      <c r="J292" s="23" t="s">
        <v>2736</v>
      </c>
      <c r="K292" s="28">
        <f t="shared" si="13"/>
        <v>4.86</v>
      </c>
      <c r="L292" s="35">
        <f t="shared" si="14"/>
        <v>24.3</v>
      </c>
      <c r="M292" s="41"/>
    </row>
    <row r="293" spans="1:13">
      <c r="A293" s="23">
        <v>288</v>
      </c>
      <c r="B293" s="24" t="s">
        <v>3010</v>
      </c>
      <c r="C293" s="25" t="s">
        <v>18</v>
      </c>
      <c r="D293" s="25" t="s">
        <v>19</v>
      </c>
      <c r="E293" s="26" t="s">
        <v>31</v>
      </c>
      <c r="F293" s="24"/>
      <c r="G293" s="27">
        <v>0.95</v>
      </c>
      <c r="H293" s="39"/>
      <c r="I293" s="28">
        <f t="shared" si="12"/>
        <v>0.95</v>
      </c>
      <c r="J293" s="23" t="s">
        <v>2736</v>
      </c>
      <c r="K293" s="28">
        <f t="shared" si="13"/>
        <v>2.85</v>
      </c>
      <c r="L293" s="35">
        <f t="shared" si="14"/>
        <v>14.25</v>
      </c>
      <c r="M293" s="41"/>
    </row>
    <row r="294" spans="1:13">
      <c r="A294" s="23">
        <v>289</v>
      </c>
      <c r="B294" s="24" t="s">
        <v>3011</v>
      </c>
      <c r="C294" s="25" t="s">
        <v>18</v>
      </c>
      <c r="D294" s="25" t="s">
        <v>19</v>
      </c>
      <c r="E294" s="26" t="s">
        <v>20</v>
      </c>
      <c r="F294" s="24"/>
      <c r="G294" s="27">
        <v>2.28</v>
      </c>
      <c r="H294" s="39"/>
      <c r="I294" s="28">
        <f t="shared" si="12"/>
        <v>2.28</v>
      </c>
      <c r="J294" s="23" t="s">
        <v>2736</v>
      </c>
      <c r="K294" s="28">
        <f t="shared" si="13"/>
        <v>6.84</v>
      </c>
      <c r="L294" s="35">
        <f t="shared" si="14"/>
        <v>34.2</v>
      </c>
      <c r="M294" s="41"/>
    </row>
    <row r="295" spans="1:13">
      <c r="A295" s="23">
        <v>290</v>
      </c>
      <c r="B295" s="24" t="s">
        <v>3012</v>
      </c>
      <c r="C295" s="25" t="s">
        <v>18</v>
      </c>
      <c r="D295" s="25" t="s">
        <v>19</v>
      </c>
      <c r="E295" s="26" t="s">
        <v>33</v>
      </c>
      <c r="F295" s="24"/>
      <c r="G295" s="27">
        <v>0.67</v>
      </c>
      <c r="H295" s="39"/>
      <c r="I295" s="28">
        <f t="shared" si="12"/>
        <v>0.67</v>
      </c>
      <c r="J295" s="23" t="s">
        <v>2736</v>
      </c>
      <c r="K295" s="28">
        <f t="shared" si="13"/>
        <v>2.01</v>
      </c>
      <c r="L295" s="35">
        <f t="shared" si="14"/>
        <v>10.05</v>
      </c>
      <c r="M295" s="41"/>
    </row>
    <row r="296" spans="1:13">
      <c r="A296" s="23">
        <v>291</v>
      </c>
      <c r="B296" s="24" t="s">
        <v>3013</v>
      </c>
      <c r="C296" s="25" t="s">
        <v>18</v>
      </c>
      <c r="D296" s="25" t="s">
        <v>19</v>
      </c>
      <c r="E296" s="26" t="s">
        <v>39</v>
      </c>
      <c r="F296" s="24"/>
      <c r="G296" s="27">
        <v>2.48</v>
      </c>
      <c r="H296" s="39"/>
      <c r="I296" s="28">
        <f t="shared" si="12"/>
        <v>2.48</v>
      </c>
      <c r="J296" s="23" t="s">
        <v>2736</v>
      </c>
      <c r="K296" s="28">
        <f t="shared" si="13"/>
        <v>7.44</v>
      </c>
      <c r="L296" s="35">
        <f t="shared" si="14"/>
        <v>37.2</v>
      </c>
      <c r="M296" s="41"/>
    </row>
    <row r="297" spans="1:13">
      <c r="A297" s="23">
        <v>292</v>
      </c>
      <c r="B297" s="24" t="s">
        <v>3014</v>
      </c>
      <c r="C297" s="25" t="s">
        <v>18</v>
      </c>
      <c r="D297" s="25" t="s">
        <v>19</v>
      </c>
      <c r="E297" s="26" t="s">
        <v>24</v>
      </c>
      <c r="F297" s="24"/>
      <c r="G297" s="27">
        <v>3.64</v>
      </c>
      <c r="H297" s="39"/>
      <c r="I297" s="28">
        <f t="shared" si="12"/>
        <v>3.64</v>
      </c>
      <c r="J297" s="23" t="s">
        <v>2736</v>
      </c>
      <c r="K297" s="28">
        <f t="shared" si="13"/>
        <v>10.92</v>
      </c>
      <c r="L297" s="35">
        <f t="shared" si="14"/>
        <v>54.6</v>
      </c>
      <c r="M297" s="41"/>
    </row>
    <row r="298" spans="1:13">
      <c r="A298" s="23">
        <v>293</v>
      </c>
      <c r="B298" s="24" t="s">
        <v>3015</v>
      </c>
      <c r="C298" s="25" t="s">
        <v>18</v>
      </c>
      <c r="D298" s="25" t="s">
        <v>19</v>
      </c>
      <c r="E298" s="26" t="s">
        <v>28</v>
      </c>
      <c r="F298" s="24"/>
      <c r="G298" s="27">
        <v>3.46</v>
      </c>
      <c r="H298" s="39"/>
      <c r="I298" s="28">
        <f t="shared" si="12"/>
        <v>3.46</v>
      </c>
      <c r="J298" s="23" t="s">
        <v>2736</v>
      </c>
      <c r="K298" s="28">
        <f t="shared" si="13"/>
        <v>10.38</v>
      </c>
      <c r="L298" s="35">
        <f t="shared" si="14"/>
        <v>51.9</v>
      </c>
      <c r="M298" s="41"/>
    </row>
    <row r="299" spans="1:13">
      <c r="A299" s="23">
        <v>294</v>
      </c>
      <c r="B299" s="24" t="s">
        <v>3016</v>
      </c>
      <c r="C299" s="25" t="s">
        <v>18</v>
      </c>
      <c r="D299" s="25" t="s">
        <v>19</v>
      </c>
      <c r="E299" s="26" t="s">
        <v>24</v>
      </c>
      <c r="F299" s="24"/>
      <c r="G299" s="27">
        <v>4.95</v>
      </c>
      <c r="H299" s="39"/>
      <c r="I299" s="28">
        <f t="shared" si="12"/>
        <v>4.95</v>
      </c>
      <c r="J299" s="23" t="s">
        <v>2736</v>
      </c>
      <c r="K299" s="28">
        <f t="shared" si="13"/>
        <v>14.85</v>
      </c>
      <c r="L299" s="35">
        <f t="shared" si="14"/>
        <v>74.25</v>
      </c>
      <c r="M299" s="41"/>
    </row>
    <row r="300" spans="1:13">
      <c r="A300" s="23">
        <v>295</v>
      </c>
      <c r="B300" s="24" t="s">
        <v>3017</v>
      </c>
      <c r="C300" s="25" t="s">
        <v>18</v>
      </c>
      <c r="D300" s="25" t="s">
        <v>19</v>
      </c>
      <c r="E300" s="26" t="s">
        <v>35</v>
      </c>
      <c r="F300" s="24"/>
      <c r="G300" s="27">
        <v>2.49</v>
      </c>
      <c r="H300" s="39"/>
      <c r="I300" s="28">
        <f t="shared" si="12"/>
        <v>2.49</v>
      </c>
      <c r="J300" s="23" t="s">
        <v>2736</v>
      </c>
      <c r="K300" s="28">
        <f t="shared" si="13"/>
        <v>7.47</v>
      </c>
      <c r="L300" s="35">
        <f t="shared" si="14"/>
        <v>37.35</v>
      </c>
      <c r="M300" s="41"/>
    </row>
    <row r="301" spans="1:13">
      <c r="A301" s="23">
        <v>296</v>
      </c>
      <c r="B301" s="24" t="s">
        <v>3018</v>
      </c>
      <c r="C301" s="25" t="s">
        <v>18</v>
      </c>
      <c r="D301" s="25" t="s">
        <v>19</v>
      </c>
      <c r="E301" s="26" t="s">
        <v>45</v>
      </c>
      <c r="F301" s="24"/>
      <c r="G301" s="27">
        <v>2.97</v>
      </c>
      <c r="H301" s="39"/>
      <c r="I301" s="28">
        <f t="shared" si="12"/>
        <v>2.97</v>
      </c>
      <c r="J301" s="23" t="s">
        <v>2736</v>
      </c>
      <c r="K301" s="28">
        <f t="shared" si="13"/>
        <v>8.91</v>
      </c>
      <c r="L301" s="35">
        <f t="shared" si="14"/>
        <v>44.55</v>
      </c>
      <c r="M301" s="41"/>
    </row>
    <row r="302" spans="1:13">
      <c r="A302" s="23">
        <v>297</v>
      </c>
      <c r="B302" s="24" t="s">
        <v>3019</v>
      </c>
      <c r="C302" s="25" t="s">
        <v>18</v>
      </c>
      <c r="D302" s="25" t="s">
        <v>19</v>
      </c>
      <c r="E302" s="26" t="s">
        <v>28</v>
      </c>
      <c r="F302" s="24"/>
      <c r="G302" s="27">
        <v>2.97</v>
      </c>
      <c r="H302" s="39"/>
      <c r="I302" s="28">
        <f t="shared" si="12"/>
        <v>2.97</v>
      </c>
      <c r="J302" s="23" t="s">
        <v>2736</v>
      </c>
      <c r="K302" s="28">
        <f t="shared" si="13"/>
        <v>8.91</v>
      </c>
      <c r="L302" s="35">
        <f t="shared" si="14"/>
        <v>44.55</v>
      </c>
      <c r="M302" s="41"/>
    </row>
    <row r="303" spans="1:13">
      <c r="A303" s="23" t="s">
        <v>16</v>
      </c>
      <c r="B303" s="38"/>
      <c r="C303" s="42"/>
      <c r="D303" s="38"/>
      <c r="E303" s="38"/>
      <c r="F303" s="38"/>
      <c r="G303" s="43">
        <f>SUM(G6:G302)</f>
        <v>522.879999999999</v>
      </c>
      <c r="H303" s="43"/>
      <c r="I303" s="43">
        <f t="shared" si="12"/>
        <v>522.879999999999</v>
      </c>
      <c r="J303" s="26"/>
      <c r="K303" s="44">
        <f>G303*3</f>
        <v>1568.64</v>
      </c>
      <c r="L303" s="43">
        <f>G303*15</f>
        <v>7843.19999999999</v>
      </c>
      <c r="M303" s="38"/>
    </row>
    <row r="307" spans="13:13">
      <c r="M307" s="45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M121"/>
  <sheetViews>
    <sheetView workbookViewId="0">
      <selection activeCell="P6" sqref="P$1:P$1048576"/>
    </sheetView>
  </sheetViews>
  <sheetFormatPr defaultColWidth="9" defaultRowHeight="13.5"/>
  <cols>
    <col min="1" max="1" width="5.125" style="3" customWidth="1"/>
    <col min="2" max="2" width="5.875" style="3" customWidth="1"/>
    <col min="3" max="3" width="15.375" style="4" customWidth="1"/>
    <col min="4" max="4" width="18.75" style="3" customWidth="1"/>
    <col min="5" max="5" width="12.625" style="53" customWidth="1"/>
    <col min="6" max="6" width="7.5" style="3" customWidth="1"/>
    <col min="7" max="7" width="9" style="3"/>
    <col min="8" max="8" width="7.375" style="5" customWidth="1"/>
    <col min="9" max="10" width="9" style="3"/>
    <col min="11" max="11" width="9" style="5"/>
    <col min="12" max="16384" width="9" style="3"/>
  </cols>
  <sheetData>
    <row r="1" spans="1:13">
      <c r="A1" s="6"/>
      <c r="B1" s="6"/>
      <c r="C1" s="7"/>
      <c r="D1" s="6"/>
      <c r="E1" s="6"/>
      <c r="F1" s="8"/>
      <c r="G1" s="8"/>
      <c r="H1" s="9"/>
      <c r="I1" s="8"/>
      <c r="J1" s="8"/>
      <c r="K1" s="9"/>
      <c r="L1" s="8"/>
      <c r="M1" s="8"/>
    </row>
    <row r="2" ht="20.25" spans="1:13">
      <c r="A2" s="10" t="s">
        <v>454</v>
      </c>
      <c r="B2" s="10"/>
      <c r="C2" s="10"/>
      <c r="D2" s="10"/>
      <c r="E2" s="54"/>
      <c r="F2" s="10"/>
      <c r="G2" s="10"/>
      <c r="H2" s="10"/>
      <c r="I2" s="10"/>
      <c r="J2" s="10"/>
      <c r="K2" s="10"/>
      <c r="L2" s="10"/>
      <c r="M2" s="10"/>
    </row>
    <row r="3" spans="1:13">
      <c r="A3" s="11"/>
      <c r="B3" s="12" t="s">
        <v>1</v>
      </c>
      <c r="C3" s="13"/>
      <c r="D3" s="11"/>
      <c r="E3" s="11"/>
      <c r="F3" s="11"/>
      <c r="G3" s="11"/>
      <c r="H3" s="14"/>
      <c r="I3" s="11"/>
      <c r="J3" s="31" t="s">
        <v>2</v>
      </c>
      <c r="K3" s="31"/>
      <c r="L3" s="11"/>
      <c r="M3" s="31"/>
    </row>
    <row r="4" s="1" customFormat="1" spans="1:13">
      <c r="A4" s="15" t="s">
        <v>3</v>
      </c>
      <c r="B4" s="15" t="s">
        <v>4</v>
      </c>
      <c r="C4" s="16" t="s">
        <v>5</v>
      </c>
      <c r="D4" s="15" t="s">
        <v>6</v>
      </c>
      <c r="E4" s="15" t="s">
        <v>7</v>
      </c>
      <c r="F4" s="17" t="s">
        <v>8</v>
      </c>
      <c r="G4" s="18"/>
      <c r="H4" s="18"/>
      <c r="I4" s="32"/>
      <c r="J4" s="15" t="s">
        <v>9</v>
      </c>
      <c r="K4" s="33" t="s">
        <v>10</v>
      </c>
      <c r="L4" s="15" t="s">
        <v>11</v>
      </c>
      <c r="M4" s="15" t="s">
        <v>12</v>
      </c>
    </row>
    <row r="5" s="1" customFormat="1" spans="1:13">
      <c r="A5" s="19"/>
      <c r="B5" s="19"/>
      <c r="C5" s="20"/>
      <c r="D5" s="19"/>
      <c r="E5" s="19"/>
      <c r="F5" s="21" t="s">
        <v>13</v>
      </c>
      <c r="G5" s="21" t="s">
        <v>14</v>
      </c>
      <c r="H5" s="22" t="s">
        <v>15</v>
      </c>
      <c r="I5" s="21" t="s">
        <v>16</v>
      </c>
      <c r="J5" s="19"/>
      <c r="K5" s="34"/>
      <c r="L5" s="19"/>
      <c r="M5" s="19"/>
    </row>
    <row r="6" spans="1:13">
      <c r="A6" s="23">
        <v>1</v>
      </c>
      <c r="B6" s="88" t="s">
        <v>455</v>
      </c>
      <c r="C6" s="25" t="s">
        <v>18</v>
      </c>
      <c r="D6" s="25" t="s">
        <v>19</v>
      </c>
      <c r="E6" s="89" t="s">
        <v>35</v>
      </c>
      <c r="F6" s="57"/>
      <c r="G6" s="58">
        <v>2.66</v>
      </c>
      <c r="H6" s="28"/>
      <c r="I6" s="28">
        <f t="shared" ref="I6:I69" si="0">G6</f>
        <v>2.66</v>
      </c>
      <c r="J6" s="23" t="s">
        <v>456</v>
      </c>
      <c r="K6" s="28">
        <f t="shared" ref="K6:K69" si="1">I6*3</f>
        <v>7.98</v>
      </c>
      <c r="L6" s="35">
        <f t="shared" ref="L6:L69" si="2">I6*15</f>
        <v>39.9</v>
      </c>
      <c r="M6" s="23"/>
    </row>
    <row r="7" spans="1:13">
      <c r="A7" s="23">
        <v>2</v>
      </c>
      <c r="B7" s="88" t="s">
        <v>457</v>
      </c>
      <c r="C7" s="25" t="s">
        <v>18</v>
      </c>
      <c r="D7" s="25" t="s">
        <v>19</v>
      </c>
      <c r="E7" s="89" t="s">
        <v>33</v>
      </c>
      <c r="F7" s="57"/>
      <c r="G7" s="58">
        <v>6.84</v>
      </c>
      <c r="H7" s="28"/>
      <c r="I7" s="28">
        <f t="shared" si="0"/>
        <v>6.84</v>
      </c>
      <c r="J7" s="23" t="str">
        <f t="shared" ref="J7:J70" si="3">J6</f>
        <v>格头坪</v>
      </c>
      <c r="K7" s="28">
        <f t="shared" si="1"/>
        <v>20.52</v>
      </c>
      <c r="L7" s="35">
        <f t="shared" si="2"/>
        <v>102.6</v>
      </c>
      <c r="M7" s="23"/>
    </row>
    <row r="8" spans="1:13">
      <c r="A8" s="23">
        <v>3</v>
      </c>
      <c r="B8" s="88" t="s">
        <v>458</v>
      </c>
      <c r="C8" s="25" t="s">
        <v>18</v>
      </c>
      <c r="D8" s="25" t="s">
        <v>19</v>
      </c>
      <c r="E8" s="89" t="s">
        <v>33</v>
      </c>
      <c r="F8" s="57"/>
      <c r="G8" s="58">
        <v>4.27</v>
      </c>
      <c r="H8" s="28"/>
      <c r="I8" s="28">
        <f t="shared" si="0"/>
        <v>4.27</v>
      </c>
      <c r="J8" s="23" t="str">
        <f t="shared" si="3"/>
        <v>格头坪</v>
      </c>
      <c r="K8" s="28">
        <f t="shared" si="1"/>
        <v>12.81</v>
      </c>
      <c r="L8" s="35">
        <f t="shared" si="2"/>
        <v>64.05</v>
      </c>
      <c r="M8" s="23"/>
    </row>
    <row r="9" spans="1:13">
      <c r="A9" s="23">
        <v>4</v>
      </c>
      <c r="B9" s="88" t="s">
        <v>459</v>
      </c>
      <c r="C9" s="25" t="s">
        <v>18</v>
      </c>
      <c r="D9" s="25" t="s">
        <v>19</v>
      </c>
      <c r="E9" s="89" t="s">
        <v>31</v>
      </c>
      <c r="F9" s="57"/>
      <c r="G9" s="58">
        <v>3.65</v>
      </c>
      <c r="H9" s="28"/>
      <c r="I9" s="28">
        <f t="shared" si="0"/>
        <v>3.65</v>
      </c>
      <c r="J9" s="23" t="str">
        <f t="shared" si="3"/>
        <v>格头坪</v>
      </c>
      <c r="K9" s="28">
        <f t="shared" si="1"/>
        <v>10.95</v>
      </c>
      <c r="L9" s="35">
        <f t="shared" si="2"/>
        <v>54.75</v>
      </c>
      <c r="M9" s="23"/>
    </row>
    <row r="10" spans="1:13">
      <c r="A10" s="23">
        <v>5</v>
      </c>
      <c r="B10" s="88" t="s">
        <v>460</v>
      </c>
      <c r="C10" s="25" t="s">
        <v>18</v>
      </c>
      <c r="D10" s="25" t="s">
        <v>19</v>
      </c>
      <c r="E10" s="89" t="s">
        <v>45</v>
      </c>
      <c r="F10" s="57"/>
      <c r="G10" s="58">
        <v>3.65</v>
      </c>
      <c r="H10" s="28"/>
      <c r="I10" s="28">
        <f t="shared" si="0"/>
        <v>3.65</v>
      </c>
      <c r="J10" s="23" t="str">
        <f t="shared" si="3"/>
        <v>格头坪</v>
      </c>
      <c r="K10" s="28">
        <f t="shared" si="1"/>
        <v>10.95</v>
      </c>
      <c r="L10" s="35">
        <f t="shared" si="2"/>
        <v>54.75</v>
      </c>
      <c r="M10" s="23"/>
    </row>
    <row r="11" spans="1:13">
      <c r="A11" s="23">
        <v>6</v>
      </c>
      <c r="B11" s="88" t="s">
        <v>461</v>
      </c>
      <c r="C11" s="25" t="s">
        <v>18</v>
      </c>
      <c r="D11" s="25" t="s">
        <v>19</v>
      </c>
      <c r="E11" s="89" t="s">
        <v>24</v>
      </c>
      <c r="F11" s="57"/>
      <c r="G11" s="58">
        <v>5.13</v>
      </c>
      <c r="H11" s="28"/>
      <c r="I11" s="28">
        <f t="shared" si="0"/>
        <v>5.13</v>
      </c>
      <c r="J11" s="23" t="str">
        <f t="shared" si="3"/>
        <v>格头坪</v>
      </c>
      <c r="K11" s="28">
        <f t="shared" si="1"/>
        <v>15.39</v>
      </c>
      <c r="L11" s="35">
        <f t="shared" si="2"/>
        <v>76.95</v>
      </c>
      <c r="M11" s="23"/>
    </row>
    <row r="12" spans="1:13">
      <c r="A12" s="23">
        <v>7</v>
      </c>
      <c r="B12" s="88" t="s">
        <v>462</v>
      </c>
      <c r="C12" s="25" t="s">
        <v>18</v>
      </c>
      <c r="D12" s="25" t="s">
        <v>19</v>
      </c>
      <c r="E12" s="89" t="s">
        <v>31</v>
      </c>
      <c r="F12" s="57"/>
      <c r="G12" s="58">
        <v>3.35</v>
      </c>
      <c r="H12" s="28"/>
      <c r="I12" s="28">
        <f t="shared" si="0"/>
        <v>3.35</v>
      </c>
      <c r="J12" s="23" t="str">
        <f t="shared" si="3"/>
        <v>格头坪</v>
      </c>
      <c r="K12" s="28">
        <f t="shared" si="1"/>
        <v>10.05</v>
      </c>
      <c r="L12" s="35">
        <f t="shared" si="2"/>
        <v>50.25</v>
      </c>
      <c r="M12" s="23"/>
    </row>
    <row r="13" spans="1:13">
      <c r="A13" s="23">
        <v>8</v>
      </c>
      <c r="B13" s="88" t="s">
        <v>463</v>
      </c>
      <c r="C13" s="25" t="s">
        <v>18</v>
      </c>
      <c r="D13" s="25" t="s">
        <v>19</v>
      </c>
      <c r="E13" s="89" t="s">
        <v>31</v>
      </c>
      <c r="F13" s="57"/>
      <c r="G13" s="58">
        <v>1.38</v>
      </c>
      <c r="H13" s="28"/>
      <c r="I13" s="28">
        <f t="shared" si="0"/>
        <v>1.38</v>
      </c>
      <c r="J13" s="23" t="str">
        <f t="shared" si="3"/>
        <v>格头坪</v>
      </c>
      <c r="K13" s="28">
        <f t="shared" si="1"/>
        <v>4.14</v>
      </c>
      <c r="L13" s="35">
        <f t="shared" si="2"/>
        <v>20.7</v>
      </c>
      <c r="M13" s="23"/>
    </row>
    <row r="14" spans="1:13">
      <c r="A14" s="23">
        <v>9</v>
      </c>
      <c r="B14" s="88" t="s">
        <v>464</v>
      </c>
      <c r="C14" s="25" t="s">
        <v>18</v>
      </c>
      <c r="D14" s="25" t="s">
        <v>19</v>
      </c>
      <c r="E14" s="89" t="s">
        <v>28</v>
      </c>
      <c r="F14" s="57"/>
      <c r="G14" s="58">
        <v>3.02</v>
      </c>
      <c r="H14" s="28"/>
      <c r="I14" s="28">
        <f t="shared" si="0"/>
        <v>3.02</v>
      </c>
      <c r="J14" s="23" t="str">
        <f t="shared" si="3"/>
        <v>格头坪</v>
      </c>
      <c r="K14" s="28">
        <f t="shared" si="1"/>
        <v>9.06</v>
      </c>
      <c r="L14" s="35">
        <f t="shared" si="2"/>
        <v>45.3</v>
      </c>
      <c r="M14" s="23"/>
    </row>
    <row r="15" spans="1:13">
      <c r="A15" s="23">
        <v>10</v>
      </c>
      <c r="B15" s="88" t="s">
        <v>465</v>
      </c>
      <c r="C15" s="25" t="s">
        <v>18</v>
      </c>
      <c r="D15" s="25" t="s">
        <v>19</v>
      </c>
      <c r="E15" s="89" t="s">
        <v>39</v>
      </c>
      <c r="F15" s="57"/>
      <c r="G15" s="58">
        <v>2.29</v>
      </c>
      <c r="H15" s="28"/>
      <c r="I15" s="28">
        <f t="shared" si="0"/>
        <v>2.29</v>
      </c>
      <c r="J15" s="23" t="str">
        <f t="shared" si="3"/>
        <v>格头坪</v>
      </c>
      <c r="K15" s="28">
        <f t="shared" si="1"/>
        <v>6.87</v>
      </c>
      <c r="L15" s="35">
        <f t="shared" si="2"/>
        <v>34.35</v>
      </c>
      <c r="M15" s="23"/>
    </row>
    <row r="16" spans="1:13">
      <c r="A16" s="23">
        <v>11</v>
      </c>
      <c r="B16" s="88" t="s">
        <v>466</v>
      </c>
      <c r="C16" s="25" t="s">
        <v>18</v>
      </c>
      <c r="D16" s="25" t="s">
        <v>19</v>
      </c>
      <c r="E16" s="89" t="s">
        <v>35</v>
      </c>
      <c r="F16" s="57"/>
      <c r="G16" s="58">
        <v>1.96</v>
      </c>
      <c r="H16" s="28"/>
      <c r="I16" s="28">
        <f t="shared" si="0"/>
        <v>1.96</v>
      </c>
      <c r="J16" s="23" t="str">
        <f t="shared" si="3"/>
        <v>格头坪</v>
      </c>
      <c r="K16" s="28">
        <f t="shared" si="1"/>
        <v>5.88</v>
      </c>
      <c r="L16" s="35">
        <f t="shared" si="2"/>
        <v>29.4</v>
      </c>
      <c r="M16" s="23"/>
    </row>
    <row r="17" spans="1:13">
      <c r="A17" s="23">
        <v>12</v>
      </c>
      <c r="B17" s="88" t="s">
        <v>467</v>
      </c>
      <c r="C17" s="25" t="s">
        <v>18</v>
      </c>
      <c r="D17" s="25" t="s">
        <v>19</v>
      </c>
      <c r="E17" s="89" t="s">
        <v>39</v>
      </c>
      <c r="F17" s="57"/>
      <c r="G17" s="58">
        <v>2.66</v>
      </c>
      <c r="H17" s="28"/>
      <c r="I17" s="28">
        <f t="shared" si="0"/>
        <v>2.66</v>
      </c>
      <c r="J17" s="23" t="str">
        <f t="shared" si="3"/>
        <v>格头坪</v>
      </c>
      <c r="K17" s="28">
        <f t="shared" si="1"/>
        <v>7.98</v>
      </c>
      <c r="L17" s="35">
        <f t="shared" si="2"/>
        <v>39.9</v>
      </c>
      <c r="M17" s="23"/>
    </row>
    <row r="18" spans="1:13">
      <c r="A18" s="23">
        <v>13</v>
      </c>
      <c r="B18" s="88" t="s">
        <v>468</v>
      </c>
      <c r="C18" s="25" t="s">
        <v>18</v>
      </c>
      <c r="D18" s="25" t="s">
        <v>19</v>
      </c>
      <c r="E18" s="89" t="s">
        <v>41</v>
      </c>
      <c r="F18" s="57"/>
      <c r="G18" s="58">
        <v>4</v>
      </c>
      <c r="H18" s="28"/>
      <c r="I18" s="28">
        <f t="shared" si="0"/>
        <v>4</v>
      </c>
      <c r="J18" s="23" t="str">
        <f t="shared" si="3"/>
        <v>格头坪</v>
      </c>
      <c r="K18" s="28">
        <f t="shared" si="1"/>
        <v>12</v>
      </c>
      <c r="L18" s="35">
        <f t="shared" si="2"/>
        <v>60</v>
      </c>
      <c r="M18" s="23"/>
    </row>
    <row r="19" spans="1:13">
      <c r="A19" s="23">
        <v>14</v>
      </c>
      <c r="B19" s="88" t="s">
        <v>469</v>
      </c>
      <c r="C19" s="25" t="s">
        <v>18</v>
      </c>
      <c r="D19" s="25" t="s">
        <v>19</v>
      </c>
      <c r="E19" s="89" t="s">
        <v>33</v>
      </c>
      <c r="F19" s="57"/>
      <c r="G19" s="58">
        <v>4</v>
      </c>
      <c r="H19" s="28"/>
      <c r="I19" s="28">
        <f t="shared" si="0"/>
        <v>4</v>
      </c>
      <c r="J19" s="23" t="str">
        <f t="shared" si="3"/>
        <v>格头坪</v>
      </c>
      <c r="K19" s="28">
        <f t="shared" si="1"/>
        <v>12</v>
      </c>
      <c r="L19" s="35">
        <f t="shared" si="2"/>
        <v>60</v>
      </c>
      <c r="M19" s="23"/>
    </row>
    <row r="20" spans="1:13">
      <c r="A20" s="23">
        <v>15</v>
      </c>
      <c r="B20" s="88" t="s">
        <v>470</v>
      </c>
      <c r="C20" s="25" t="s">
        <v>18</v>
      </c>
      <c r="D20" s="25" t="s">
        <v>19</v>
      </c>
      <c r="E20" s="89" t="s">
        <v>33</v>
      </c>
      <c r="F20" s="57"/>
      <c r="G20" s="58">
        <v>2.66</v>
      </c>
      <c r="H20" s="28"/>
      <c r="I20" s="28">
        <f t="shared" si="0"/>
        <v>2.66</v>
      </c>
      <c r="J20" s="23" t="str">
        <f t="shared" si="3"/>
        <v>格头坪</v>
      </c>
      <c r="K20" s="28">
        <f t="shared" si="1"/>
        <v>7.98</v>
      </c>
      <c r="L20" s="35">
        <f t="shared" si="2"/>
        <v>39.9</v>
      </c>
      <c r="M20" s="23"/>
    </row>
    <row r="21" spans="1:13">
      <c r="A21" s="23">
        <v>16</v>
      </c>
      <c r="B21" s="88" t="s">
        <v>471</v>
      </c>
      <c r="C21" s="25" t="s">
        <v>18</v>
      </c>
      <c r="D21" s="25" t="s">
        <v>19</v>
      </c>
      <c r="E21" s="89" t="s">
        <v>24</v>
      </c>
      <c r="F21" s="57"/>
      <c r="G21" s="58">
        <v>4.27</v>
      </c>
      <c r="H21" s="28"/>
      <c r="I21" s="28">
        <f t="shared" si="0"/>
        <v>4.27</v>
      </c>
      <c r="J21" s="23" t="str">
        <f t="shared" si="3"/>
        <v>格头坪</v>
      </c>
      <c r="K21" s="28">
        <f t="shared" si="1"/>
        <v>12.81</v>
      </c>
      <c r="L21" s="35">
        <f t="shared" si="2"/>
        <v>64.05</v>
      </c>
      <c r="M21" s="23"/>
    </row>
    <row r="22" spans="1:13">
      <c r="A22" s="23">
        <v>17</v>
      </c>
      <c r="B22" s="88" t="s">
        <v>472</v>
      </c>
      <c r="C22" s="25" t="s">
        <v>18</v>
      </c>
      <c r="D22" s="25" t="s">
        <v>19</v>
      </c>
      <c r="E22" s="89" t="s">
        <v>41</v>
      </c>
      <c r="F22" s="57"/>
      <c r="G22" s="58">
        <v>2.28</v>
      </c>
      <c r="H22" s="28"/>
      <c r="I22" s="28">
        <f t="shared" si="0"/>
        <v>2.28</v>
      </c>
      <c r="J22" s="23" t="str">
        <f t="shared" si="3"/>
        <v>格头坪</v>
      </c>
      <c r="K22" s="28">
        <f t="shared" si="1"/>
        <v>6.84</v>
      </c>
      <c r="L22" s="35">
        <f t="shared" si="2"/>
        <v>34.2</v>
      </c>
      <c r="M22" s="23"/>
    </row>
    <row r="23" spans="1:13">
      <c r="A23" s="23">
        <v>18</v>
      </c>
      <c r="B23" s="88" t="s">
        <v>473</v>
      </c>
      <c r="C23" s="25" t="s">
        <v>18</v>
      </c>
      <c r="D23" s="25" t="s">
        <v>19</v>
      </c>
      <c r="E23" s="89" t="s">
        <v>33</v>
      </c>
      <c r="F23" s="57"/>
      <c r="G23" s="58">
        <v>4</v>
      </c>
      <c r="H23" s="28"/>
      <c r="I23" s="28">
        <f t="shared" si="0"/>
        <v>4</v>
      </c>
      <c r="J23" s="23" t="str">
        <f t="shared" si="3"/>
        <v>格头坪</v>
      </c>
      <c r="K23" s="28">
        <f t="shared" si="1"/>
        <v>12</v>
      </c>
      <c r="L23" s="35">
        <f t="shared" si="2"/>
        <v>60</v>
      </c>
      <c r="M23" s="23"/>
    </row>
    <row r="24" spans="1:13">
      <c r="A24" s="23">
        <v>19</v>
      </c>
      <c r="B24" s="88" t="s">
        <v>474</v>
      </c>
      <c r="C24" s="25" t="s">
        <v>18</v>
      </c>
      <c r="D24" s="25" t="s">
        <v>19</v>
      </c>
      <c r="E24" s="89" t="s">
        <v>41</v>
      </c>
      <c r="F24" s="57"/>
      <c r="G24" s="58">
        <v>4</v>
      </c>
      <c r="H24" s="28"/>
      <c r="I24" s="28">
        <f t="shared" si="0"/>
        <v>4</v>
      </c>
      <c r="J24" s="23" t="str">
        <f t="shared" si="3"/>
        <v>格头坪</v>
      </c>
      <c r="K24" s="28">
        <f t="shared" si="1"/>
        <v>12</v>
      </c>
      <c r="L24" s="35">
        <f t="shared" si="2"/>
        <v>60</v>
      </c>
      <c r="M24" s="23"/>
    </row>
    <row r="25" spans="1:13">
      <c r="A25" s="23">
        <v>20</v>
      </c>
      <c r="B25" s="88" t="s">
        <v>475</v>
      </c>
      <c r="C25" s="25" t="s">
        <v>18</v>
      </c>
      <c r="D25" s="25" t="s">
        <v>19</v>
      </c>
      <c r="E25" s="89" t="s">
        <v>45</v>
      </c>
      <c r="F25" s="57"/>
      <c r="G25" s="58">
        <v>2.61</v>
      </c>
      <c r="H25" s="28"/>
      <c r="I25" s="28">
        <f t="shared" si="0"/>
        <v>2.61</v>
      </c>
      <c r="J25" s="23" t="str">
        <f t="shared" si="3"/>
        <v>格头坪</v>
      </c>
      <c r="K25" s="28">
        <f t="shared" si="1"/>
        <v>7.83</v>
      </c>
      <c r="L25" s="35">
        <f t="shared" si="2"/>
        <v>39.15</v>
      </c>
      <c r="M25" s="23"/>
    </row>
    <row r="26" spans="1:13">
      <c r="A26" s="23">
        <v>21</v>
      </c>
      <c r="B26" s="88" t="s">
        <v>476</v>
      </c>
      <c r="C26" s="25" t="s">
        <v>18</v>
      </c>
      <c r="D26" s="25" t="s">
        <v>19</v>
      </c>
      <c r="E26" s="89" t="s">
        <v>45</v>
      </c>
      <c r="F26" s="57"/>
      <c r="G26" s="58">
        <v>2.02</v>
      </c>
      <c r="H26" s="28"/>
      <c r="I26" s="28">
        <f t="shared" si="0"/>
        <v>2.02</v>
      </c>
      <c r="J26" s="23" t="str">
        <f t="shared" si="3"/>
        <v>格头坪</v>
      </c>
      <c r="K26" s="28">
        <f t="shared" si="1"/>
        <v>6.06</v>
      </c>
      <c r="L26" s="35">
        <f t="shared" si="2"/>
        <v>30.3</v>
      </c>
      <c r="M26" s="23"/>
    </row>
    <row r="27" spans="1:13">
      <c r="A27" s="23">
        <v>22</v>
      </c>
      <c r="B27" s="88" t="s">
        <v>477</v>
      </c>
      <c r="C27" s="25" t="s">
        <v>18</v>
      </c>
      <c r="D27" s="25" t="s">
        <v>19</v>
      </c>
      <c r="E27" s="89" t="s">
        <v>41</v>
      </c>
      <c r="F27" s="57"/>
      <c r="G27" s="58">
        <v>2.61</v>
      </c>
      <c r="H27" s="28"/>
      <c r="I27" s="28">
        <f t="shared" si="0"/>
        <v>2.61</v>
      </c>
      <c r="J27" s="23" t="str">
        <f t="shared" si="3"/>
        <v>格头坪</v>
      </c>
      <c r="K27" s="28">
        <f t="shared" si="1"/>
        <v>7.83</v>
      </c>
      <c r="L27" s="35">
        <f t="shared" si="2"/>
        <v>39.15</v>
      </c>
      <c r="M27" s="23"/>
    </row>
    <row r="28" spans="1:13">
      <c r="A28" s="23">
        <v>23</v>
      </c>
      <c r="B28" s="88" t="s">
        <v>478</v>
      </c>
      <c r="C28" s="25" t="s">
        <v>18</v>
      </c>
      <c r="D28" s="25" t="s">
        <v>19</v>
      </c>
      <c r="E28" s="89" t="s">
        <v>35</v>
      </c>
      <c r="F28" s="57"/>
      <c r="G28" s="58">
        <v>3.65</v>
      </c>
      <c r="H28" s="28"/>
      <c r="I28" s="28">
        <f t="shared" si="0"/>
        <v>3.65</v>
      </c>
      <c r="J28" s="23" t="str">
        <f t="shared" si="3"/>
        <v>格头坪</v>
      </c>
      <c r="K28" s="28">
        <f t="shared" si="1"/>
        <v>10.95</v>
      </c>
      <c r="L28" s="35">
        <f t="shared" si="2"/>
        <v>54.75</v>
      </c>
      <c r="M28" s="23"/>
    </row>
    <row r="29" spans="1:13">
      <c r="A29" s="23">
        <v>24</v>
      </c>
      <c r="B29" s="88" t="s">
        <v>479</v>
      </c>
      <c r="C29" s="25" t="s">
        <v>18</v>
      </c>
      <c r="D29" s="25" t="s">
        <v>19</v>
      </c>
      <c r="E29" s="89" t="s">
        <v>41</v>
      </c>
      <c r="F29" s="57"/>
      <c r="G29" s="58">
        <v>3.26</v>
      </c>
      <c r="H29" s="28"/>
      <c r="I29" s="28">
        <f t="shared" si="0"/>
        <v>3.26</v>
      </c>
      <c r="J29" s="23" t="str">
        <f t="shared" si="3"/>
        <v>格头坪</v>
      </c>
      <c r="K29" s="28">
        <f t="shared" si="1"/>
        <v>9.78</v>
      </c>
      <c r="L29" s="35">
        <f t="shared" si="2"/>
        <v>48.9</v>
      </c>
      <c r="M29" s="23"/>
    </row>
    <row r="30" spans="1:13">
      <c r="A30" s="23">
        <v>25</v>
      </c>
      <c r="B30" s="88" t="s">
        <v>480</v>
      </c>
      <c r="C30" s="25" t="s">
        <v>18</v>
      </c>
      <c r="D30" s="25" t="s">
        <v>19</v>
      </c>
      <c r="E30" s="89" t="s">
        <v>31</v>
      </c>
      <c r="F30" s="57"/>
      <c r="G30" s="58">
        <v>2.13</v>
      </c>
      <c r="H30" s="28"/>
      <c r="I30" s="28">
        <f t="shared" si="0"/>
        <v>2.13</v>
      </c>
      <c r="J30" s="23" t="str">
        <f t="shared" si="3"/>
        <v>格头坪</v>
      </c>
      <c r="K30" s="28">
        <f t="shared" si="1"/>
        <v>6.39</v>
      </c>
      <c r="L30" s="35">
        <f t="shared" si="2"/>
        <v>31.95</v>
      </c>
      <c r="M30" s="23"/>
    </row>
    <row r="31" spans="1:13">
      <c r="A31" s="23">
        <v>26</v>
      </c>
      <c r="B31" s="88" t="s">
        <v>481</v>
      </c>
      <c r="C31" s="25" t="s">
        <v>18</v>
      </c>
      <c r="D31" s="25" t="s">
        <v>19</v>
      </c>
      <c r="E31" s="89" t="s">
        <v>41</v>
      </c>
      <c r="F31" s="57"/>
      <c r="G31" s="58">
        <v>5.13</v>
      </c>
      <c r="H31" s="28"/>
      <c r="I31" s="28">
        <f t="shared" si="0"/>
        <v>5.13</v>
      </c>
      <c r="J31" s="23" t="str">
        <f t="shared" si="3"/>
        <v>格头坪</v>
      </c>
      <c r="K31" s="28">
        <f t="shared" si="1"/>
        <v>15.39</v>
      </c>
      <c r="L31" s="35">
        <f t="shared" si="2"/>
        <v>76.95</v>
      </c>
      <c r="M31" s="23"/>
    </row>
    <row r="32" spans="1:13">
      <c r="A32" s="23">
        <v>27</v>
      </c>
      <c r="B32" s="88" t="s">
        <v>482</v>
      </c>
      <c r="C32" s="25" t="s">
        <v>18</v>
      </c>
      <c r="D32" s="25" t="s">
        <v>19</v>
      </c>
      <c r="E32" s="89" t="s">
        <v>41</v>
      </c>
      <c r="F32" s="57"/>
      <c r="G32" s="58">
        <v>4.08</v>
      </c>
      <c r="H32" s="28"/>
      <c r="I32" s="28">
        <f t="shared" si="0"/>
        <v>4.08</v>
      </c>
      <c r="J32" s="23" t="str">
        <f t="shared" si="3"/>
        <v>格头坪</v>
      </c>
      <c r="K32" s="28">
        <f t="shared" si="1"/>
        <v>12.24</v>
      </c>
      <c r="L32" s="35">
        <f t="shared" si="2"/>
        <v>61.2</v>
      </c>
      <c r="M32" s="23"/>
    </row>
    <row r="33" spans="1:13">
      <c r="A33" s="23">
        <v>28</v>
      </c>
      <c r="B33" s="88" t="s">
        <v>483</v>
      </c>
      <c r="C33" s="25" t="s">
        <v>18</v>
      </c>
      <c r="D33" s="25" t="s">
        <v>19</v>
      </c>
      <c r="E33" s="89" t="s">
        <v>35</v>
      </c>
      <c r="F33" s="57"/>
      <c r="G33" s="58">
        <v>4.26</v>
      </c>
      <c r="H33" s="28"/>
      <c r="I33" s="28">
        <f t="shared" si="0"/>
        <v>4.26</v>
      </c>
      <c r="J33" s="23" t="str">
        <f t="shared" si="3"/>
        <v>格头坪</v>
      </c>
      <c r="K33" s="28">
        <f t="shared" si="1"/>
        <v>12.78</v>
      </c>
      <c r="L33" s="35">
        <f t="shared" si="2"/>
        <v>63.9</v>
      </c>
      <c r="M33" s="23"/>
    </row>
    <row r="34" spans="1:13">
      <c r="A34" s="23">
        <v>29</v>
      </c>
      <c r="B34" s="88" t="s">
        <v>484</v>
      </c>
      <c r="C34" s="25" t="s">
        <v>18</v>
      </c>
      <c r="D34" s="25" t="s">
        <v>19</v>
      </c>
      <c r="E34" s="89" t="s">
        <v>45</v>
      </c>
      <c r="F34" s="57"/>
      <c r="G34" s="58">
        <v>2.61</v>
      </c>
      <c r="H34" s="28"/>
      <c r="I34" s="28">
        <f t="shared" si="0"/>
        <v>2.61</v>
      </c>
      <c r="J34" s="23" t="str">
        <f t="shared" si="3"/>
        <v>格头坪</v>
      </c>
      <c r="K34" s="28">
        <f t="shared" si="1"/>
        <v>7.83</v>
      </c>
      <c r="L34" s="35">
        <f t="shared" si="2"/>
        <v>39.15</v>
      </c>
      <c r="M34" s="23"/>
    </row>
    <row r="35" spans="1:13">
      <c r="A35" s="23">
        <v>30</v>
      </c>
      <c r="B35" s="88" t="s">
        <v>485</v>
      </c>
      <c r="C35" s="25" t="s">
        <v>18</v>
      </c>
      <c r="D35" s="25" t="s">
        <v>19</v>
      </c>
      <c r="E35" s="89" t="s">
        <v>45</v>
      </c>
      <c r="F35" s="57"/>
      <c r="G35" s="58">
        <v>3.92</v>
      </c>
      <c r="H35" s="28"/>
      <c r="I35" s="28">
        <f t="shared" si="0"/>
        <v>3.92</v>
      </c>
      <c r="J35" s="23" t="str">
        <f t="shared" si="3"/>
        <v>格头坪</v>
      </c>
      <c r="K35" s="28">
        <f t="shared" si="1"/>
        <v>11.76</v>
      </c>
      <c r="L35" s="35">
        <f t="shared" si="2"/>
        <v>58.8</v>
      </c>
      <c r="M35" s="23"/>
    </row>
    <row r="36" spans="1:13">
      <c r="A36" s="23">
        <v>31</v>
      </c>
      <c r="B36" s="88" t="s">
        <v>486</v>
      </c>
      <c r="C36" s="25" t="s">
        <v>18</v>
      </c>
      <c r="D36" s="25" t="s">
        <v>19</v>
      </c>
      <c r="E36" s="89" t="s">
        <v>31</v>
      </c>
      <c r="F36" s="57"/>
      <c r="G36" s="58">
        <v>3.04</v>
      </c>
      <c r="H36" s="28"/>
      <c r="I36" s="28">
        <f t="shared" si="0"/>
        <v>3.04</v>
      </c>
      <c r="J36" s="23" t="str">
        <f t="shared" si="3"/>
        <v>格头坪</v>
      </c>
      <c r="K36" s="28">
        <f t="shared" si="1"/>
        <v>9.12</v>
      </c>
      <c r="L36" s="35">
        <f t="shared" si="2"/>
        <v>45.6</v>
      </c>
      <c r="M36" s="23"/>
    </row>
    <row r="37" spans="1:13">
      <c r="A37" s="23">
        <v>32</v>
      </c>
      <c r="B37" s="88" t="s">
        <v>487</v>
      </c>
      <c r="C37" s="25" t="s">
        <v>18</v>
      </c>
      <c r="D37" s="25" t="s">
        <v>19</v>
      </c>
      <c r="E37" s="89" t="s">
        <v>45</v>
      </c>
      <c r="F37" s="57"/>
      <c r="G37" s="58">
        <v>3.92</v>
      </c>
      <c r="H37" s="28"/>
      <c r="I37" s="28">
        <f t="shared" si="0"/>
        <v>3.92</v>
      </c>
      <c r="J37" s="23" t="str">
        <f t="shared" si="3"/>
        <v>格头坪</v>
      </c>
      <c r="K37" s="28">
        <f t="shared" si="1"/>
        <v>11.76</v>
      </c>
      <c r="L37" s="35">
        <f t="shared" si="2"/>
        <v>58.8</v>
      </c>
      <c r="M37" s="23"/>
    </row>
    <row r="38" spans="1:13">
      <c r="A38" s="23">
        <v>33</v>
      </c>
      <c r="B38" s="88" t="s">
        <v>488</v>
      </c>
      <c r="C38" s="25" t="s">
        <v>18</v>
      </c>
      <c r="D38" s="25" t="s">
        <v>19</v>
      </c>
      <c r="E38" s="89" t="s">
        <v>33</v>
      </c>
      <c r="F38" s="57"/>
      <c r="G38" s="58">
        <v>4.26</v>
      </c>
      <c r="H38" s="28"/>
      <c r="I38" s="28">
        <f t="shared" si="0"/>
        <v>4.26</v>
      </c>
      <c r="J38" s="23" t="str">
        <f t="shared" si="3"/>
        <v>格头坪</v>
      </c>
      <c r="K38" s="28">
        <f t="shared" si="1"/>
        <v>12.78</v>
      </c>
      <c r="L38" s="35">
        <f t="shared" si="2"/>
        <v>63.9</v>
      </c>
      <c r="M38" s="23"/>
    </row>
    <row r="39" spans="1:13">
      <c r="A39" s="23">
        <v>34</v>
      </c>
      <c r="B39" s="88" t="s">
        <v>489</v>
      </c>
      <c r="C39" s="25" t="s">
        <v>18</v>
      </c>
      <c r="D39" s="25" t="s">
        <v>19</v>
      </c>
      <c r="E39" s="89" t="s">
        <v>20</v>
      </c>
      <c r="F39" s="57"/>
      <c r="G39" s="58">
        <v>3.04</v>
      </c>
      <c r="H39" s="28"/>
      <c r="I39" s="28">
        <f t="shared" si="0"/>
        <v>3.04</v>
      </c>
      <c r="J39" s="23" t="str">
        <f t="shared" si="3"/>
        <v>格头坪</v>
      </c>
      <c r="K39" s="28">
        <f t="shared" si="1"/>
        <v>9.12</v>
      </c>
      <c r="L39" s="35">
        <f t="shared" si="2"/>
        <v>45.6</v>
      </c>
      <c r="M39" s="23"/>
    </row>
    <row r="40" spans="1:13">
      <c r="A40" s="23">
        <v>35</v>
      </c>
      <c r="B40" s="88" t="s">
        <v>490</v>
      </c>
      <c r="C40" s="25" t="s">
        <v>18</v>
      </c>
      <c r="D40" s="25" t="s">
        <v>19</v>
      </c>
      <c r="E40" s="89" t="s">
        <v>20</v>
      </c>
      <c r="F40" s="57"/>
      <c r="G40" s="58">
        <v>1.37</v>
      </c>
      <c r="H40" s="28"/>
      <c r="I40" s="28">
        <f t="shared" si="0"/>
        <v>1.37</v>
      </c>
      <c r="J40" s="23" t="str">
        <f t="shared" si="3"/>
        <v>格头坪</v>
      </c>
      <c r="K40" s="28">
        <f t="shared" si="1"/>
        <v>4.11</v>
      </c>
      <c r="L40" s="35">
        <f t="shared" si="2"/>
        <v>20.55</v>
      </c>
      <c r="M40" s="23"/>
    </row>
    <row r="41" spans="1:13">
      <c r="A41" s="23">
        <v>36</v>
      </c>
      <c r="B41" s="88" t="s">
        <v>491</v>
      </c>
      <c r="C41" s="25" t="s">
        <v>18</v>
      </c>
      <c r="D41" s="25" t="s">
        <v>19</v>
      </c>
      <c r="E41" s="89" t="s">
        <v>20</v>
      </c>
      <c r="F41" s="57"/>
      <c r="G41" s="58">
        <v>5.13</v>
      </c>
      <c r="H41" s="28"/>
      <c r="I41" s="28">
        <f t="shared" si="0"/>
        <v>5.13</v>
      </c>
      <c r="J41" s="23" t="str">
        <f t="shared" si="3"/>
        <v>格头坪</v>
      </c>
      <c r="K41" s="28">
        <f t="shared" si="1"/>
        <v>15.39</v>
      </c>
      <c r="L41" s="35">
        <f t="shared" si="2"/>
        <v>76.95</v>
      </c>
      <c r="M41" s="23"/>
    </row>
    <row r="42" spans="1:13">
      <c r="A42" s="23">
        <v>37</v>
      </c>
      <c r="B42" s="88" t="s">
        <v>492</v>
      </c>
      <c r="C42" s="25" t="s">
        <v>18</v>
      </c>
      <c r="D42" s="25" t="s">
        <v>19</v>
      </c>
      <c r="E42" s="89" t="s">
        <v>35</v>
      </c>
      <c r="F42" s="57"/>
      <c r="G42" s="58">
        <v>2.43</v>
      </c>
      <c r="H42" s="28"/>
      <c r="I42" s="28">
        <f t="shared" si="0"/>
        <v>2.43</v>
      </c>
      <c r="J42" s="23" t="str">
        <f t="shared" si="3"/>
        <v>格头坪</v>
      </c>
      <c r="K42" s="28">
        <f t="shared" si="1"/>
        <v>7.29</v>
      </c>
      <c r="L42" s="35">
        <f t="shared" si="2"/>
        <v>36.45</v>
      </c>
      <c r="M42" s="23"/>
    </row>
    <row r="43" spans="1:13">
      <c r="A43" s="23">
        <v>38</v>
      </c>
      <c r="B43" s="88" t="s">
        <v>493</v>
      </c>
      <c r="C43" s="25" t="s">
        <v>18</v>
      </c>
      <c r="D43" s="25" t="s">
        <v>19</v>
      </c>
      <c r="E43" s="89" t="s">
        <v>39</v>
      </c>
      <c r="F43" s="57"/>
      <c r="G43" s="58">
        <v>1.02</v>
      </c>
      <c r="H43" s="28"/>
      <c r="I43" s="28">
        <f t="shared" si="0"/>
        <v>1.02</v>
      </c>
      <c r="J43" s="23" t="str">
        <f t="shared" si="3"/>
        <v>格头坪</v>
      </c>
      <c r="K43" s="28">
        <f t="shared" si="1"/>
        <v>3.06</v>
      </c>
      <c r="L43" s="35">
        <f t="shared" si="2"/>
        <v>15.3</v>
      </c>
      <c r="M43" s="23"/>
    </row>
    <row r="44" spans="1:13">
      <c r="A44" s="23">
        <v>39</v>
      </c>
      <c r="B44" s="88" t="s">
        <v>494</v>
      </c>
      <c r="C44" s="25" t="s">
        <v>18</v>
      </c>
      <c r="D44" s="25" t="s">
        <v>19</v>
      </c>
      <c r="E44" s="89" t="s">
        <v>20</v>
      </c>
      <c r="F44" s="57"/>
      <c r="G44" s="58">
        <v>1.83</v>
      </c>
      <c r="H44" s="28"/>
      <c r="I44" s="28">
        <f t="shared" si="0"/>
        <v>1.83</v>
      </c>
      <c r="J44" s="23" t="str">
        <f t="shared" si="3"/>
        <v>格头坪</v>
      </c>
      <c r="K44" s="28">
        <f t="shared" si="1"/>
        <v>5.49</v>
      </c>
      <c r="L44" s="35">
        <f t="shared" si="2"/>
        <v>27.45</v>
      </c>
      <c r="M44" s="23"/>
    </row>
    <row r="45" spans="1:13">
      <c r="A45" s="23">
        <v>40</v>
      </c>
      <c r="B45" s="88" t="s">
        <v>495</v>
      </c>
      <c r="C45" s="25" t="s">
        <v>18</v>
      </c>
      <c r="D45" s="25" t="s">
        <v>19</v>
      </c>
      <c r="E45" s="89" t="s">
        <v>33</v>
      </c>
      <c r="F45" s="57"/>
      <c r="G45" s="58">
        <v>2.13</v>
      </c>
      <c r="H45" s="28"/>
      <c r="I45" s="28">
        <f t="shared" si="0"/>
        <v>2.13</v>
      </c>
      <c r="J45" s="23" t="str">
        <f t="shared" si="3"/>
        <v>格头坪</v>
      </c>
      <c r="K45" s="28">
        <f t="shared" si="1"/>
        <v>6.39</v>
      </c>
      <c r="L45" s="35">
        <f t="shared" si="2"/>
        <v>31.95</v>
      </c>
      <c r="M45" s="23"/>
    </row>
    <row r="46" spans="1:13">
      <c r="A46" s="23">
        <v>41</v>
      </c>
      <c r="B46" s="88" t="s">
        <v>496</v>
      </c>
      <c r="C46" s="25" t="s">
        <v>18</v>
      </c>
      <c r="D46" s="25" t="s">
        <v>19</v>
      </c>
      <c r="E46" s="89" t="s">
        <v>33</v>
      </c>
      <c r="F46" s="57"/>
      <c r="G46" s="58">
        <v>2.94</v>
      </c>
      <c r="H46" s="28"/>
      <c r="I46" s="28">
        <f t="shared" si="0"/>
        <v>2.94</v>
      </c>
      <c r="J46" s="23" t="str">
        <f t="shared" si="3"/>
        <v>格头坪</v>
      </c>
      <c r="K46" s="28">
        <f t="shared" si="1"/>
        <v>8.82</v>
      </c>
      <c r="L46" s="35">
        <f t="shared" si="2"/>
        <v>44.1</v>
      </c>
      <c r="M46" s="23"/>
    </row>
    <row r="47" spans="1:13">
      <c r="A47" s="23">
        <v>42</v>
      </c>
      <c r="B47" s="88" t="s">
        <v>497</v>
      </c>
      <c r="C47" s="25" t="s">
        <v>18</v>
      </c>
      <c r="D47" s="25" t="s">
        <v>19</v>
      </c>
      <c r="E47" s="89" t="s">
        <v>45</v>
      </c>
      <c r="F47" s="57"/>
      <c r="G47" s="58">
        <v>4.7</v>
      </c>
      <c r="H47" s="28"/>
      <c r="I47" s="28">
        <f t="shared" si="0"/>
        <v>4.7</v>
      </c>
      <c r="J47" s="23" t="str">
        <f t="shared" si="3"/>
        <v>格头坪</v>
      </c>
      <c r="K47" s="28">
        <f t="shared" si="1"/>
        <v>14.1</v>
      </c>
      <c r="L47" s="35">
        <f t="shared" si="2"/>
        <v>70.5</v>
      </c>
      <c r="M47" s="23"/>
    </row>
    <row r="48" spans="1:13">
      <c r="A48" s="23">
        <v>43</v>
      </c>
      <c r="B48" s="88" t="s">
        <v>498</v>
      </c>
      <c r="C48" s="25" t="s">
        <v>18</v>
      </c>
      <c r="D48" s="25" t="s">
        <v>19</v>
      </c>
      <c r="E48" s="89" t="s">
        <v>24</v>
      </c>
      <c r="F48" s="57"/>
      <c r="G48" s="58">
        <v>4.7</v>
      </c>
      <c r="H48" s="28"/>
      <c r="I48" s="28">
        <f t="shared" si="0"/>
        <v>4.7</v>
      </c>
      <c r="J48" s="23" t="str">
        <f t="shared" si="3"/>
        <v>格头坪</v>
      </c>
      <c r="K48" s="28">
        <f t="shared" si="1"/>
        <v>14.1</v>
      </c>
      <c r="L48" s="35">
        <f t="shared" si="2"/>
        <v>70.5</v>
      </c>
      <c r="M48" s="23"/>
    </row>
    <row r="49" spans="1:13">
      <c r="A49" s="23">
        <v>44</v>
      </c>
      <c r="B49" s="88" t="s">
        <v>499</v>
      </c>
      <c r="C49" s="25" t="s">
        <v>18</v>
      </c>
      <c r="D49" s="25" t="s">
        <v>19</v>
      </c>
      <c r="E49" s="89" t="s">
        <v>28</v>
      </c>
      <c r="F49" s="57"/>
      <c r="G49" s="58">
        <v>4.12</v>
      </c>
      <c r="H49" s="28"/>
      <c r="I49" s="28">
        <f t="shared" si="0"/>
        <v>4.12</v>
      </c>
      <c r="J49" s="23" t="str">
        <f t="shared" si="3"/>
        <v>格头坪</v>
      </c>
      <c r="K49" s="28">
        <f t="shared" si="1"/>
        <v>12.36</v>
      </c>
      <c r="L49" s="35">
        <f t="shared" si="2"/>
        <v>61.8</v>
      </c>
      <c r="M49" s="23"/>
    </row>
    <row r="50" spans="1:13">
      <c r="A50" s="23">
        <v>45</v>
      </c>
      <c r="B50" s="88" t="s">
        <v>500</v>
      </c>
      <c r="C50" s="25" t="s">
        <v>18</v>
      </c>
      <c r="D50" s="25" t="s">
        <v>19</v>
      </c>
      <c r="E50" s="89" t="s">
        <v>45</v>
      </c>
      <c r="F50" s="57"/>
      <c r="G50" s="58">
        <v>2.94</v>
      </c>
      <c r="H50" s="28"/>
      <c r="I50" s="28">
        <f t="shared" si="0"/>
        <v>2.94</v>
      </c>
      <c r="J50" s="23" t="str">
        <f t="shared" si="3"/>
        <v>格头坪</v>
      </c>
      <c r="K50" s="28">
        <f t="shared" si="1"/>
        <v>8.82</v>
      </c>
      <c r="L50" s="35">
        <f t="shared" si="2"/>
        <v>44.1</v>
      </c>
      <c r="M50" s="23"/>
    </row>
    <row r="51" spans="1:13">
      <c r="A51" s="23">
        <v>46</v>
      </c>
      <c r="B51" s="88" t="s">
        <v>501</v>
      </c>
      <c r="C51" s="25" t="s">
        <v>18</v>
      </c>
      <c r="D51" s="25" t="s">
        <v>19</v>
      </c>
      <c r="E51" s="89" t="s">
        <v>33</v>
      </c>
      <c r="F51" s="57"/>
      <c r="G51" s="58">
        <v>2.35</v>
      </c>
      <c r="H51" s="28"/>
      <c r="I51" s="28">
        <f t="shared" si="0"/>
        <v>2.35</v>
      </c>
      <c r="J51" s="23" t="str">
        <f t="shared" si="3"/>
        <v>格头坪</v>
      </c>
      <c r="K51" s="28">
        <f t="shared" si="1"/>
        <v>7.05</v>
      </c>
      <c r="L51" s="35">
        <f t="shared" si="2"/>
        <v>35.25</v>
      </c>
      <c r="M51" s="23"/>
    </row>
    <row r="52" spans="1:13">
      <c r="A52" s="23">
        <v>47</v>
      </c>
      <c r="B52" s="88" t="s">
        <v>502</v>
      </c>
      <c r="C52" s="25" t="s">
        <v>18</v>
      </c>
      <c r="D52" s="25" t="s">
        <v>19</v>
      </c>
      <c r="E52" s="89" t="s">
        <v>39</v>
      </c>
      <c r="F52" s="57"/>
      <c r="G52" s="58">
        <v>2.35</v>
      </c>
      <c r="H52" s="28"/>
      <c r="I52" s="28">
        <f t="shared" si="0"/>
        <v>2.35</v>
      </c>
      <c r="J52" s="23" t="str">
        <f t="shared" si="3"/>
        <v>格头坪</v>
      </c>
      <c r="K52" s="28">
        <f t="shared" si="1"/>
        <v>7.05</v>
      </c>
      <c r="L52" s="35">
        <f t="shared" si="2"/>
        <v>35.25</v>
      </c>
      <c r="M52" s="23"/>
    </row>
    <row r="53" spans="1:13">
      <c r="A53" s="23">
        <v>48</v>
      </c>
      <c r="B53" s="88" t="s">
        <v>503</v>
      </c>
      <c r="C53" s="25" t="s">
        <v>18</v>
      </c>
      <c r="D53" s="25" t="s">
        <v>19</v>
      </c>
      <c r="E53" s="89" t="s">
        <v>39</v>
      </c>
      <c r="F53" s="57"/>
      <c r="G53" s="58">
        <v>3.43</v>
      </c>
      <c r="H53" s="28"/>
      <c r="I53" s="28">
        <f t="shared" si="0"/>
        <v>3.43</v>
      </c>
      <c r="J53" s="23" t="str">
        <f t="shared" si="3"/>
        <v>格头坪</v>
      </c>
      <c r="K53" s="28">
        <f t="shared" si="1"/>
        <v>10.29</v>
      </c>
      <c r="L53" s="35">
        <f t="shared" si="2"/>
        <v>51.45</v>
      </c>
      <c r="M53" s="23"/>
    </row>
    <row r="54" spans="1:13">
      <c r="A54" s="23">
        <v>49</v>
      </c>
      <c r="B54" s="88" t="s">
        <v>504</v>
      </c>
      <c r="C54" s="25" t="s">
        <v>18</v>
      </c>
      <c r="D54" s="25" t="s">
        <v>19</v>
      </c>
      <c r="E54" s="89" t="s">
        <v>24</v>
      </c>
      <c r="F54" s="57"/>
      <c r="G54" s="58">
        <v>4.27</v>
      </c>
      <c r="H54" s="28"/>
      <c r="I54" s="28">
        <f t="shared" si="0"/>
        <v>4.27</v>
      </c>
      <c r="J54" s="23" t="str">
        <f t="shared" si="3"/>
        <v>格头坪</v>
      </c>
      <c r="K54" s="28">
        <f t="shared" si="1"/>
        <v>12.81</v>
      </c>
      <c r="L54" s="35">
        <f t="shared" si="2"/>
        <v>64.05</v>
      </c>
      <c r="M54" s="23"/>
    </row>
    <row r="55" spans="1:13">
      <c r="A55" s="23">
        <v>50</v>
      </c>
      <c r="B55" s="88" t="s">
        <v>505</v>
      </c>
      <c r="C55" s="25" t="s">
        <v>18</v>
      </c>
      <c r="D55" s="25" t="s">
        <v>19</v>
      </c>
      <c r="E55" s="89" t="s">
        <v>31</v>
      </c>
      <c r="F55" s="57"/>
      <c r="G55" s="58">
        <v>2.86</v>
      </c>
      <c r="H55" s="28"/>
      <c r="I55" s="28">
        <f t="shared" si="0"/>
        <v>2.86</v>
      </c>
      <c r="J55" s="23" t="str">
        <f t="shared" si="3"/>
        <v>格头坪</v>
      </c>
      <c r="K55" s="28">
        <f t="shared" si="1"/>
        <v>8.58</v>
      </c>
      <c r="L55" s="35">
        <f t="shared" si="2"/>
        <v>42.9</v>
      </c>
      <c r="M55" s="23"/>
    </row>
    <row r="56" spans="1:13">
      <c r="A56" s="23">
        <v>51</v>
      </c>
      <c r="B56" s="88" t="s">
        <v>506</v>
      </c>
      <c r="C56" s="25" t="s">
        <v>18</v>
      </c>
      <c r="D56" s="25" t="s">
        <v>19</v>
      </c>
      <c r="E56" s="89" t="s">
        <v>45</v>
      </c>
      <c r="F56" s="57"/>
      <c r="G56" s="58">
        <v>1.77</v>
      </c>
      <c r="H56" s="28"/>
      <c r="I56" s="28">
        <f t="shared" si="0"/>
        <v>1.77</v>
      </c>
      <c r="J56" s="23" t="str">
        <f t="shared" si="3"/>
        <v>格头坪</v>
      </c>
      <c r="K56" s="28">
        <f t="shared" si="1"/>
        <v>5.31</v>
      </c>
      <c r="L56" s="35">
        <f t="shared" si="2"/>
        <v>26.55</v>
      </c>
      <c r="M56" s="23"/>
    </row>
    <row r="57" spans="1:13">
      <c r="A57" s="23">
        <v>52</v>
      </c>
      <c r="B57" s="88" t="s">
        <v>507</v>
      </c>
      <c r="C57" s="25" t="s">
        <v>18</v>
      </c>
      <c r="D57" s="25" t="s">
        <v>19</v>
      </c>
      <c r="E57" s="89" t="s">
        <v>28</v>
      </c>
      <c r="F57" s="57"/>
      <c r="G57" s="58">
        <v>1.34</v>
      </c>
      <c r="H57" s="28"/>
      <c r="I57" s="28">
        <f t="shared" si="0"/>
        <v>1.34</v>
      </c>
      <c r="J57" s="23" t="str">
        <f t="shared" si="3"/>
        <v>格头坪</v>
      </c>
      <c r="K57" s="28">
        <f t="shared" si="1"/>
        <v>4.02</v>
      </c>
      <c r="L57" s="35">
        <f t="shared" si="2"/>
        <v>20.1</v>
      </c>
      <c r="M57" s="23"/>
    </row>
    <row r="58" spans="1:13">
      <c r="A58" s="23">
        <v>53</v>
      </c>
      <c r="B58" s="88" t="s">
        <v>508</v>
      </c>
      <c r="C58" s="25" t="s">
        <v>18</v>
      </c>
      <c r="D58" s="25" t="s">
        <v>19</v>
      </c>
      <c r="E58" s="89" t="s">
        <v>20</v>
      </c>
      <c r="F58" s="57"/>
      <c r="G58" s="58">
        <v>1.33</v>
      </c>
      <c r="H58" s="28"/>
      <c r="I58" s="28">
        <f t="shared" si="0"/>
        <v>1.33</v>
      </c>
      <c r="J58" s="23" t="str">
        <f t="shared" si="3"/>
        <v>格头坪</v>
      </c>
      <c r="K58" s="28">
        <f t="shared" si="1"/>
        <v>3.99</v>
      </c>
      <c r="L58" s="35">
        <f t="shared" si="2"/>
        <v>19.95</v>
      </c>
      <c r="M58" s="23"/>
    </row>
    <row r="59" s="2" customFormat="1" spans="1:13">
      <c r="A59" s="37">
        <v>54</v>
      </c>
      <c r="B59" s="88" t="s">
        <v>509</v>
      </c>
      <c r="C59" s="25" t="s">
        <v>18</v>
      </c>
      <c r="D59" s="25" t="s">
        <v>19</v>
      </c>
      <c r="E59" s="90" t="s">
        <v>24</v>
      </c>
      <c r="F59" s="59"/>
      <c r="G59" s="58">
        <v>1.33</v>
      </c>
      <c r="H59" s="29"/>
      <c r="I59" s="29">
        <f t="shared" si="0"/>
        <v>1.33</v>
      </c>
      <c r="J59" s="23" t="str">
        <f t="shared" si="3"/>
        <v>格头坪</v>
      </c>
      <c r="K59" s="29">
        <f t="shared" si="1"/>
        <v>3.99</v>
      </c>
      <c r="L59" s="36">
        <f t="shared" si="2"/>
        <v>19.95</v>
      </c>
      <c r="M59" s="37"/>
    </row>
    <row r="60" spans="1:13">
      <c r="A60" s="23">
        <v>55</v>
      </c>
      <c r="B60" s="88" t="s">
        <v>510</v>
      </c>
      <c r="C60" s="25" t="s">
        <v>18</v>
      </c>
      <c r="D60" s="25" t="s">
        <v>19</v>
      </c>
      <c r="E60" s="89" t="s">
        <v>35</v>
      </c>
      <c r="F60" s="60"/>
      <c r="G60" s="58">
        <v>4</v>
      </c>
      <c r="H60" s="28"/>
      <c r="I60" s="28">
        <f t="shared" si="0"/>
        <v>4</v>
      </c>
      <c r="J60" s="23" t="str">
        <f t="shared" si="3"/>
        <v>格头坪</v>
      </c>
      <c r="K60" s="28">
        <f t="shared" si="1"/>
        <v>12</v>
      </c>
      <c r="L60" s="35">
        <f t="shared" si="2"/>
        <v>60</v>
      </c>
      <c r="M60" s="23"/>
    </row>
    <row r="61" spans="1:13">
      <c r="A61" s="23">
        <v>56</v>
      </c>
      <c r="B61" s="88" t="s">
        <v>511</v>
      </c>
      <c r="C61" s="25" t="s">
        <v>18</v>
      </c>
      <c r="D61" s="25" t="s">
        <v>19</v>
      </c>
      <c r="E61" s="26" t="s">
        <v>31</v>
      </c>
      <c r="F61" s="38"/>
      <c r="G61" s="58">
        <v>3.43</v>
      </c>
      <c r="H61" s="30"/>
      <c r="I61" s="28">
        <f t="shared" si="0"/>
        <v>3.43</v>
      </c>
      <c r="J61" s="23" t="str">
        <f t="shared" si="3"/>
        <v>格头坪</v>
      </c>
      <c r="K61" s="28">
        <f t="shared" si="1"/>
        <v>10.29</v>
      </c>
      <c r="L61" s="35">
        <f t="shared" si="2"/>
        <v>51.45</v>
      </c>
      <c r="M61" s="38"/>
    </row>
    <row r="62" spans="1:13">
      <c r="A62" s="23">
        <v>57</v>
      </c>
      <c r="B62" s="88" t="s">
        <v>512</v>
      </c>
      <c r="C62" s="25" t="s">
        <v>18</v>
      </c>
      <c r="D62" s="25" t="s">
        <v>19</v>
      </c>
      <c r="E62" s="26" t="s">
        <v>39</v>
      </c>
      <c r="F62" s="38"/>
      <c r="G62" s="58">
        <v>2.86</v>
      </c>
      <c r="H62" s="30"/>
      <c r="I62" s="28">
        <f t="shared" si="0"/>
        <v>2.86</v>
      </c>
      <c r="J62" s="23" t="str">
        <f t="shared" si="3"/>
        <v>格头坪</v>
      </c>
      <c r="K62" s="28">
        <f t="shared" si="1"/>
        <v>8.58</v>
      </c>
      <c r="L62" s="35">
        <f t="shared" si="2"/>
        <v>42.9</v>
      </c>
      <c r="M62" s="38"/>
    </row>
    <row r="63" spans="1:13">
      <c r="A63" s="23">
        <v>58</v>
      </c>
      <c r="B63" s="88" t="s">
        <v>513</v>
      </c>
      <c r="C63" s="25" t="s">
        <v>18</v>
      </c>
      <c r="D63" s="25" t="s">
        <v>19</v>
      </c>
      <c r="E63" s="26" t="s">
        <v>45</v>
      </c>
      <c r="F63" s="38"/>
      <c r="G63" s="58">
        <v>2.29</v>
      </c>
      <c r="H63" s="30"/>
      <c r="I63" s="28">
        <f t="shared" si="0"/>
        <v>2.29</v>
      </c>
      <c r="J63" s="23" t="str">
        <f t="shared" si="3"/>
        <v>格头坪</v>
      </c>
      <c r="K63" s="28">
        <f t="shared" si="1"/>
        <v>6.87</v>
      </c>
      <c r="L63" s="35">
        <f t="shared" si="2"/>
        <v>34.35</v>
      </c>
      <c r="M63" s="38"/>
    </row>
    <row r="64" spans="1:13">
      <c r="A64" s="23">
        <v>59</v>
      </c>
      <c r="B64" s="88" t="s">
        <v>514</v>
      </c>
      <c r="C64" s="25" t="s">
        <v>18</v>
      </c>
      <c r="D64" s="25" t="s">
        <v>19</v>
      </c>
      <c r="E64" s="26" t="s">
        <v>45</v>
      </c>
      <c r="F64" s="38"/>
      <c r="G64" s="58">
        <v>2.86</v>
      </c>
      <c r="H64" s="30"/>
      <c r="I64" s="28">
        <f t="shared" si="0"/>
        <v>2.86</v>
      </c>
      <c r="J64" s="23" t="str">
        <f t="shared" si="3"/>
        <v>格头坪</v>
      </c>
      <c r="K64" s="28">
        <f t="shared" si="1"/>
        <v>8.58</v>
      </c>
      <c r="L64" s="35">
        <f t="shared" si="2"/>
        <v>42.9</v>
      </c>
      <c r="M64" s="38"/>
    </row>
    <row r="65" spans="1:13">
      <c r="A65" s="23">
        <v>60</v>
      </c>
      <c r="B65" s="88" t="s">
        <v>515</v>
      </c>
      <c r="C65" s="25" t="s">
        <v>18</v>
      </c>
      <c r="D65" s="25" t="s">
        <v>19</v>
      </c>
      <c r="E65" s="26" t="s">
        <v>39</v>
      </c>
      <c r="F65" s="38"/>
      <c r="G65" s="58">
        <v>4</v>
      </c>
      <c r="H65" s="30"/>
      <c r="I65" s="28">
        <f t="shared" si="0"/>
        <v>4</v>
      </c>
      <c r="J65" s="23" t="str">
        <f t="shared" si="3"/>
        <v>格头坪</v>
      </c>
      <c r="K65" s="28">
        <f t="shared" si="1"/>
        <v>12</v>
      </c>
      <c r="L65" s="35">
        <f t="shared" si="2"/>
        <v>60</v>
      </c>
      <c r="M65" s="38"/>
    </row>
    <row r="66" spans="1:13">
      <c r="A66" s="23">
        <v>61</v>
      </c>
      <c r="B66" s="88" t="s">
        <v>516</v>
      </c>
      <c r="C66" s="25" t="s">
        <v>18</v>
      </c>
      <c r="D66" s="25" t="s">
        <v>19</v>
      </c>
      <c r="E66" s="26" t="s">
        <v>39</v>
      </c>
      <c r="F66" s="38"/>
      <c r="G66" s="58">
        <v>2.04</v>
      </c>
      <c r="H66" s="30"/>
      <c r="I66" s="28">
        <f t="shared" si="0"/>
        <v>2.04</v>
      </c>
      <c r="J66" s="23" t="str">
        <f t="shared" si="3"/>
        <v>格头坪</v>
      </c>
      <c r="K66" s="28">
        <f t="shared" si="1"/>
        <v>6.12</v>
      </c>
      <c r="L66" s="35">
        <f t="shared" si="2"/>
        <v>30.6</v>
      </c>
      <c r="M66" s="38"/>
    </row>
    <row r="67" spans="1:13">
      <c r="A67" s="23">
        <v>62</v>
      </c>
      <c r="B67" s="88" t="s">
        <v>517</v>
      </c>
      <c r="C67" s="25" t="s">
        <v>18</v>
      </c>
      <c r="D67" s="25" t="s">
        <v>19</v>
      </c>
      <c r="E67" s="26" t="s">
        <v>20</v>
      </c>
      <c r="F67" s="38"/>
      <c r="G67" s="58">
        <v>2.21</v>
      </c>
      <c r="H67" s="30"/>
      <c r="I67" s="28">
        <f t="shared" si="0"/>
        <v>2.21</v>
      </c>
      <c r="J67" s="23" t="str">
        <f t="shared" si="3"/>
        <v>格头坪</v>
      </c>
      <c r="K67" s="28">
        <f t="shared" si="1"/>
        <v>6.63</v>
      </c>
      <c r="L67" s="35">
        <f t="shared" si="2"/>
        <v>33.15</v>
      </c>
      <c r="M67" s="38"/>
    </row>
    <row r="68" spans="1:13">
      <c r="A68" s="23">
        <v>63</v>
      </c>
      <c r="B68" s="88" t="s">
        <v>518</v>
      </c>
      <c r="C68" s="25" t="s">
        <v>18</v>
      </c>
      <c r="D68" s="25" t="s">
        <v>19</v>
      </c>
      <c r="E68" s="26" t="s">
        <v>20</v>
      </c>
      <c r="F68" s="38"/>
      <c r="G68" s="58">
        <v>2.45</v>
      </c>
      <c r="H68" s="30"/>
      <c r="I68" s="28">
        <f t="shared" si="0"/>
        <v>2.45</v>
      </c>
      <c r="J68" s="23" t="str">
        <f t="shared" si="3"/>
        <v>格头坪</v>
      </c>
      <c r="K68" s="28">
        <f t="shared" si="1"/>
        <v>7.35</v>
      </c>
      <c r="L68" s="35">
        <f t="shared" si="2"/>
        <v>36.75</v>
      </c>
      <c r="M68" s="38"/>
    </row>
    <row r="69" spans="1:13">
      <c r="A69" s="23">
        <v>64</v>
      </c>
      <c r="B69" s="88" t="s">
        <v>519</v>
      </c>
      <c r="C69" s="25" t="s">
        <v>18</v>
      </c>
      <c r="D69" s="25" t="s">
        <v>19</v>
      </c>
      <c r="E69" s="26" t="s">
        <v>33</v>
      </c>
      <c r="F69" s="38"/>
      <c r="G69" s="58">
        <v>3.43</v>
      </c>
      <c r="H69" s="30"/>
      <c r="I69" s="28">
        <f t="shared" si="0"/>
        <v>3.43</v>
      </c>
      <c r="J69" s="23" t="str">
        <f t="shared" si="3"/>
        <v>格头坪</v>
      </c>
      <c r="K69" s="28">
        <f t="shared" si="1"/>
        <v>10.29</v>
      </c>
      <c r="L69" s="35">
        <f t="shared" si="2"/>
        <v>51.45</v>
      </c>
      <c r="M69" s="38"/>
    </row>
    <row r="70" spans="1:13">
      <c r="A70" s="23">
        <v>65</v>
      </c>
      <c r="B70" s="88" t="s">
        <v>520</v>
      </c>
      <c r="C70" s="25" t="s">
        <v>18</v>
      </c>
      <c r="D70" s="25" t="s">
        <v>19</v>
      </c>
      <c r="E70" s="26" t="s">
        <v>45</v>
      </c>
      <c r="F70" s="38"/>
      <c r="G70" s="58">
        <v>2.45</v>
      </c>
      <c r="H70" s="30"/>
      <c r="I70" s="28">
        <f t="shared" ref="I70:I116" si="4">G70</f>
        <v>2.45</v>
      </c>
      <c r="J70" s="23" t="str">
        <f t="shared" si="3"/>
        <v>格头坪</v>
      </c>
      <c r="K70" s="28">
        <f t="shared" ref="K70:K116" si="5">I70*3</f>
        <v>7.35</v>
      </c>
      <c r="L70" s="35">
        <f t="shared" ref="L70:L116" si="6">I70*15</f>
        <v>36.75</v>
      </c>
      <c r="M70" s="38"/>
    </row>
    <row r="71" spans="1:13">
      <c r="A71" s="23">
        <v>66</v>
      </c>
      <c r="B71" s="88" t="s">
        <v>521</v>
      </c>
      <c r="C71" s="25" t="s">
        <v>18</v>
      </c>
      <c r="D71" s="25" t="s">
        <v>19</v>
      </c>
      <c r="E71" s="26" t="s">
        <v>35</v>
      </c>
      <c r="F71" s="38"/>
      <c r="G71" s="58">
        <v>2.45</v>
      </c>
      <c r="H71" s="30"/>
      <c r="I71" s="28">
        <f t="shared" si="4"/>
        <v>2.45</v>
      </c>
      <c r="J71" s="23" t="str">
        <f t="shared" ref="J71:J115" si="7">J70</f>
        <v>格头坪</v>
      </c>
      <c r="K71" s="28">
        <f t="shared" si="5"/>
        <v>7.35</v>
      </c>
      <c r="L71" s="35">
        <f t="shared" si="6"/>
        <v>36.75</v>
      </c>
      <c r="M71" s="38"/>
    </row>
    <row r="72" spans="1:13">
      <c r="A72" s="23">
        <v>67</v>
      </c>
      <c r="B72" s="88" t="s">
        <v>522</v>
      </c>
      <c r="C72" s="25" t="s">
        <v>18</v>
      </c>
      <c r="D72" s="25" t="s">
        <v>19</v>
      </c>
      <c r="E72" s="26" t="s">
        <v>41</v>
      </c>
      <c r="F72" s="38"/>
      <c r="G72" s="58">
        <v>3.51</v>
      </c>
      <c r="H72" s="30"/>
      <c r="I72" s="28">
        <f t="shared" si="4"/>
        <v>3.51</v>
      </c>
      <c r="J72" s="23" t="str">
        <f t="shared" si="7"/>
        <v>格头坪</v>
      </c>
      <c r="K72" s="28">
        <f t="shared" si="5"/>
        <v>10.53</v>
      </c>
      <c r="L72" s="35">
        <f t="shared" si="6"/>
        <v>52.65</v>
      </c>
      <c r="M72" s="38"/>
    </row>
    <row r="73" spans="1:13">
      <c r="A73" s="23">
        <v>68</v>
      </c>
      <c r="B73" s="88" t="s">
        <v>523</v>
      </c>
      <c r="C73" s="25" t="s">
        <v>18</v>
      </c>
      <c r="D73" s="25" t="s">
        <v>19</v>
      </c>
      <c r="E73" s="26" t="s">
        <v>31</v>
      </c>
      <c r="F73" s="38"/>
      <c r="G73" s="58">
        <v>2.04</v>
      </c>
      <c r="H73" s="30"/>
      <c r="I73" s="28">
        <f t="shared" si="4"/>
        <v>2.04</v>
      </c>
      <c r="J73" s="23" t="str">
        <f t="shared" si="7"/>
        <v>格头坪</v>
      </c>
      <c r="K73" s="28">
        <f t="shared" si="5"/>
        <v>6.12</v>
      </c>
      <c r="L73" s="35">
        <f t="shared" si="6"/>
        <v>30.6</v>
      </c>
      <c r="M73" s="38"/>
    </row>
    <row r="74" spans="1:13">
      <c r="A74" s="23">
        <v>69</v>
      </c>
      <c r="B74" s="88" t="s">
        <v>460</v>
      </c>
      <c r="C74" s="25" t="s">
        <v>18</v>
      </c>
      <c r="D74" s="25" t="s">
        <v>19</v>
      </c>
      <c r="E74" s="26" t="s">
        <v>28</v>
      </c>
      <c r="F74" s="38"/>
      <c r="G74" s="58">
        <v>3.11</v>
      </c>
      <c r="H74" s="30"/>
      <c r="I74" s="28">
        <f t="shared" si="4"/>
        <v>3.11</v>
      </c>
      <c r="J74" s="23" t="str">
        <f t="shared" si="7"/>
        <v>格头坪</v>
      </c>
      <c r="K74" s="28">
        <f t="shared" si="5"/>
        <v>9.33</v>
      </c>
      <c r="L74" s="35">
        <f t="shared" si="6"/>
        <v>46.65</v>
      </c>
      <c r="M74" s="38"/>
    </row>
    <row r="75" spans="1:13">
      <c r="A75" s="23">
        <v>70</v>
      </c>
      <c r="B75" s="88" t="s">
        <v>524</v>
      </c>
      <c r="C75" s="25" t="s">
        <v>18</v>
      </c>
      <c r="D75" s="25" t="s">
        <v>19</v>
      </c>
      <c r="E75" s="26" t="s">
        <v>35</v>
      </c>
      <c r="F75" s="38"/>
      <c r="G75" s="58">
        <v>2.45</v>
      </c>
      <c r="H75" s="30"/>
      <c r="I75" s="28">
        <f t="shared" si="4"/>
        <v>2.45</v>
      </c>
      <c r="J75" s="23" t="str">
        <f t="shared" si="7"/>
        <v>格头坪</v>
      </c>
      <c r="K75" s="28">
        <f t="shared" si="5"/>
        <v>7.35</v>
      </c>
      <c r="L75" s="35">
        <f t="shared" si="6"/>
        <v>36.75</v>
      </c>
      <c r="M75" s="38"/>
    </row>
    <row r="76" spans="1:13">
      <c r="A76" s="23">
        <v>71</v>
      </c>
      <c r="B76" s="88" t="s">
        <v>525</v>
      </c>
      <c r="C76" s="25" t="s">
        <v>18</v>
      </c>
      <c r="D76" s="25" t="s">
        <v>19</v>
      </c>
      <c r="E76" s="26" t="s">
        <v>41</v>
      </c>
      <c r="F76" s="38"/>
      <c r="G76" s="58">
        <v>2.94</v>
      </c>
      <c r="H76" s="30"/>
      <c r="I76" s="28">
        <f t="shared" si="4"/>
        <v>2.94</v>
      </c>
      <c r="J76" s="23" t="str">
        <f t="shared" si="7"/>
        <v>格头坪</v>
      </c>
      <c r="K76" s="28">
        <f t="shared" si="5"/>
        <v>8.82</v>
      </c>
      <c r="L76" s="35">
        <f t="shared" si="6"/>
        <v>44.1</v>
      </c>
      <c r="M76" s="38"/>
    </row>
    <row r="77" spans="1:13">
      <c r="A77" s="37">
        <v>72</v>
      </c>
      <c r="B77" s="88" t="s">
        <v>526</v>
      </c>
      <c r="C77" s="25" t="s">
        <v>18</v>
      </c>
      <c r="D77" s="25" t="s">
        <v>19</v>
      </c>
      <c r="E77" s="91" t="s">
        <v>28</v>
      </c>
      <c r="F77" s="41"/>
      <c r="G77" s="58">
        <v>3.26</v>
      </c>
      <c r="H77" s="39"/>
      <c r="I77" s="28">
        <f t="shared" si="4"/>
        <v>3.26</v>
      </c>
      <c r="J77" s="23" t="str">
        <f t="shared" si="7"/>
        <v>格头坪</v>
      </c>
      <c r="K77" s="28">
        <f t="shared" si="5"/>
        <v>9.78</v>
      </c>
      <c r="L77" s="35">
        <f t="shared" si="6"/>
        <v>48.9</v>
      </c>
      <c r="M77" s="41"/>
    </row>
    <row r="78" spans="1:13">
      <c r="A78" s="37">
        <v>73</v>
      </c>
      <c r="B78" s="88" t="s">
        <v>527</v>
      </c>
      <c r="C78" s="25" t="s">
        <v>18</v>
      </c>
      <c r="D78" s="25" t="s">
        <v>19</v>
      </c>
      <c r="E78" s="91" t="s">
        <v>45</v>
      </c>
      <c r="F78" s="41"/>
      <c r="G78" s="58">
        <v>2.45</v>
      </c>
      <c r="H78" s="39"/>
      <c r="I78" s="28">
        <f t="shared" si="4"/>
        <v>2.45</v>
      </c>
      <c r="J78" s="23" t="str">
        <f t="shared" si="7"/>
        <v>格头坪</v>
      </c>
      <c r="K78" s="28">
        <f t="shared" si="5"/>
        <v>7.35</v>
      </c>
      <c r="L78" s="35">
        <f t="shared" si="6"/>
        <v>36.75</v>
      </c>
      <c r="M78" s="41"/>
    </row>
    <row r="79" spans="1:13">
      <c r="A79" s="37">
        <v>74</v>
      </c>
      <c r="B79" s="88" t="s">
        <v>528</v>
      </c>
      <c r="C79" s="25" t="s">
        <v>18</v>
      </c>
      <c r="D79" s="25" t="s">
        <v>19</v>
      </c>
      <c r="E79" s="91" t="s">
        <v>39</v>
      </c>
      <c r="F79" s="41"/>
      <c r="G79" s="58">
        <v>2.04</v>
      </c>
      <c r="H79" s="39"/>
      <c r="I79" s="28">
        <f t="shared" si="4"/>
        <v>2.04</v>
      </c>
      <c r="J79" s="23" t="str">
        <f t="shared" si="7"/>
        <v>格头坪</v>
      </c>
      <c r="K79" s="28">
        <f t="shared" si="5"/>
        <v>6.12</v>
      </c>
      <c r="L79" s="35">
        <f t="shared" si="6"/>
        <v>30.6</v>
      </c>
      <c r="M79" s="41"/>
    </row>
    <row r="80" spans="1:13">
      <c r="A80" s="37">
        <v>75</v>
      </c>
      <c r="B80" s="88" t="s">
        <v>529</v>
      </c>
      <c r="C80" s="25" t="s">
        <v>18</v>
      </c>
      <c r="D80" s="25" t="s">
        <v>19</v>
      </c>
      <c r="E80" s="91" t="s">
        <v>24</v>
      </c>
      <c r="F80" s="41"/>
      <c r="G80" s="58">
        <v>2.45</v>
      </c>
      <c r="H80" s="39"/>
      <c r="I80" s="28">
        <f t="shared" si="4"/>
        <v>2.45</v>
      </c>
      <c r="J80" s="23" t="str">
        <f t="shared" si="7"/>
        <v>格头坪</v>
      </c>
      <c r="K80" s="28">
        <f t="shared" si="5"/>
        <v>7.35</v>
      </c>
      <c r="L80" s="35">
        <f t="shared" si="6"/>
        <v>36.75</v>
      </c>
      <c r="M80" s="41"/>
    </row>
    <row r="81" spans="1:13">
      <c r="A81" s="37">
        <v>76</v>
      </c>
      <c r="B81" s="88" t="s">
        <v>530</v>
      </c>
      <c r="C81" s="25" t="s">
        <v>18</v>
      </c>
      <c r="D81" s="25" t="s">
        <v>19</v>
      </c>
      <c r="E81" s="91" t="s">
        <v>35</v>
      </c>
      <c r="F81" s="41"/>
      <c r="G81" s="58">
        <v>0.98</v>
      </c>
      <c r="H81" s="39"/>
      <c r="I81" s="28">
        <f t="shared" si="4"/>
        <v>0.98</v>
      </c>
      <c r="J81" s="23" t="str">
        <f t="shared" si="7"/>
        <v>格头坪</v>
      </c>
      <c r="K81" s="28">
        <f t="shared" si="5"/>
        <v>2.94</v>
      </c>
      <c r="L81" s="35">
        <f t="shared" si="6"/>
        <v>14.7</v>
      </c>
      <c r="M81" s="41"/>
    </row>
    <row r="82" spans="1:13">
      <c r="A82" s="37">
        <v>77</v>
      </c>
      <c r="B82" s="88" t="s">
        <v>531</v>
      </c>
      <c r="C82" s="25" t="s">
        <v>18</v>
      </c>
      <c r="D82" s="25" t="s">
        <v>19</v>
      </c>
      <c r="E82" s="91" t="s">
        <v>39</v>
      </c>
      <c r="F82" s="41"/>
      <c r="G82" s="58">
        <v>1.47</v>
      </c>
      <c r="H82" s="39"/>
      <c r="I82" s="28">
        <f t="shared" si="4"/>
        <v>1.47</v>
      </c>
      <c r="J82" s="23" t="str">
        <f t="shared" si="7"/>
        <v>格头坪</v>
      </c>
      <c r="K82" s="28">
        <f t="shared" si="5"/>
        <v>4.41</v>
      </c>
      <c r="L82" s="35">
        <f t="shared" si="6"/>
        <v>22.05</v>
      </c>
      <c r="M82" s="41"/>
    </row>
    <row r="83" spans="1:13">
      <c r="A83" s="37">
        <v>78</v>
      </c>
      <c r="B83" s="88" t="s">
        <v>532</v>
      </c>
      <c r="C83" s="25" t="s">
        <v>18</v>
      </c>
      <c r="D83" s="25" t="s">
        <v>19</v>
      </c>
      <c r="E83" s="91" t="s">
        <v>24</v>
      </c>
      <c r="F83" s="41"/>
      <c r="G83" s="58">
        <v>3.26</v>
      </c>
      <c r="H83" s="39"/>
      <c r="I83" s="28">
        <f t="shared" si="4"/>
        <v>3.26</v>
      </c>
      <c r="J83" s="23" t="str">
        <f t="shared" si="7"/>
        <v>格头坪</v>
      </c>
      <c r="K83" s="28">
        <f t="shared" si="5"/>
        <v>9.78</v>
      </c>
      <c r="L83" s="35">
        <f t="shared" si="6"/>
        <v>48.9</v>
      </c>
      <c r="M83" s="41"/>
    </row>
    <row r="84" spans="1:13">
      <c r="A84" s="37">
        <v>79</v>
      </c>
      <c r="B84" s="88" t="s">
        <v>533</v>
      </c>
      <c r="C84" s="25" t="s">
        <v>18</v>
      </c>
      <c r="D84" s="25" t="s">
        <v>19</v>
      </c>
      <c r="E84" s="91" t="s">
        <v>20</v>
      </c>
      <c r="F84" s="41"/>
      <c r="G84" s="58">
        <v>1.47</v>
      </c>
      <c r="H84" s="39"/>
      <c r="I84" s="28">
        <f t="shared" si="4"/>
        <v>1.47</v>
      </c>
      <c r="J84" s="23" t="str">
        <f t="shared" si="7"/>
        <v>格头坪</v>
      </c>
      <c r="K84" s="28">
        <f t="shared" si="5"/>
        <v>4.41</v>
      </c>
      <c r="L84" s="35">
        <f t="shared" si="6"/>
        <v>22.05</v>
      </c>
      <c r="M84" s="41"/>
    </row>
    <row r="85" spans="1:13">
      <c r="A85" s="37">
        <v>80</v>
      </c>
      <c r="B85" s="88" t="s">
        <v>534</v>
      </c>
      <c r="C85" s="25" t="s">
        <v>18</v>
      </c>
      <c r="D85" s="25" t="s">
        <v>19</v>
      </c>
      <c r="E85" s="91" t="s">
        <v>39</v>
      </c>
      <c r="F85" s="41"/>
      <c r="G85" s="58">
        <v>1.28</v>
      </c>
      <c r="H85" s="39"/>
      <c r="I85" s="28">
        <f t="shared" si="4"/>
        <v>1.28</v>
      </c>
      <c r="J85" s="23" t="str">
        <f t="shared" si="7"/>
        <v>格头坪</v>
      </c>
      <c r="K85" s="28">
        <f t="shared" si="5"/>
        <v>3.84</v>
      </c>
      <c r="L85" s="35">
        <f t="shared" si="6"/>
        <v>19.2</v>
      </c>
      <c r="M85" s="41"/>
    </row>
    <row r="86" spans="1:13">
      <c r="A86" s="37">
        <v>81</v>
      </c>
      <c r="B86" s="88" t="s">
        <v>535</v>
      </c>
      <c r="C86" s="25" t="s">
        <v>18</v>
      </c>
      <c r="D86" s="25" t="s">
        <v>19</v>
      </c>
      <c r="E86" s="91" t="s">
        <v>28</v>
      </c>
      <c r="F86" s="41"/>
      <c r="G86" s="58">
        <v>1.47</v>
      </c>
      <c r="H86" s="39"/>
      <c r="I86" s="28">
        <f t="shared" si="4"/>
        <v>1.47</v>
      </c>
      <c r="J86" s="23" t="str">
        <f t="shared" si="7"/>
        <v>格头坪</v>
      </c>
      <c r="K86" s="28">
        <f t="shared" si="5"/>
        <v>4.41</v>
      </c>
      <c r="L86" s="35">
        <f t="shared" si="6"/>
        <v>22.05</v>
      </c>
      <c r="M86" s="41"/>
    </row>
    <row r="87" spans="1:13">
      <c r="A87" s="37">
        <v>82</v>
      </c>
      <c r="B87" s="88" t="s">
        <v>536</v>
      </c>
      <c r="C87" s="25" t="s">
        <v>18</v>
      </c>
      <c r="D87" s="25" t="s">
        <v>19</v>
      </c>
      <c r="E87" s="91" t="s">
        <v>28</v>
      </c>
      <c r="F87" s="41"/>
      <c r="G87" s="58">
        <v>0.98</v>
      </c>
      <c r="H87" s="39"/>
      <c r="I87" s="28">
        <f t="shared" si="4"/>
        <v>0.98</v>
      </c>
      <c r="J87" s="23" t="str">
        <f t="shared" si="7"/>
        <v>格头坪</v>
      </c>
      <c r="K87" s="28">
        <f t="shared" si="5"/>
        <v>2.94</v>
      </c>
      <c r="L87" s="35">
        <f t="shared" si="6"/>
        <v>14.7</v>
      </c>
      <c r="M87" s="41"/>
    </row>
    <row r="88" spans="1:13">
      <c r="A88" s="37">
        <v>83</v>
      </c>
      <c r="B88" s="88" t="s">
        <v>537</v>
      </c>
      <c r="C88" s="25" t="s">
        <v>18</v>
      </c>
      <c r="D88" s="25" t="s">
        <v>19</v>
      </c>
      <c r="E88" s="91" t="s">
        <v>28</v>
      </c>
      <c r="F88" s="41"/>
      <c r="G88" s="58">
        <v>1.47</v>
      </c>
      <c r="H88" s="39"/>
      <c r="I88" s="28">
        <f t="shared" si="4"/>
        <v>1.47</v>
      </c>
      <c r="J88" s="23" t="str">
        <f t="shared" si="7"/>
        <v>格头坪</v>
      </c>
      <c r="K88" s="28">
        <f t="shared" si="5"/>
        <v>4.41</v>
      </c>
      <c r="L88" s="35">
        <f t="shared" si="6"/>
        <v>22.05</v>
      </c>
      <c r="M88" s="41"/>
    </row>
    <row r="89" spans="1:13">
      <c r="A89" s="37">
        <v>84</v>
      </c>
      <c r="B89" s="88" t="s">
        <v>538</v>
      </c>
      <c r="C89" s="25" t="s">
        <v>18</v>
      </c>
      <c r="D89" s="25" t="s">
        <v>19</v>
      </c>
      <c r="E89" s="91" t="s">
        <v>33</v>
      </c>
      <c r="F89" s="41"/>
      <c r="G89" s="58">
        <v>0.98</v>
      </c>
      <c r="H89" s="39"/>
      <c r="I89" s="28">
        <f t="shared" si="4"/>
        <v>0.98</v>
      </c>
      <c r="J89" s="23" t="str">
        <f t="shared" si="7"/>
        <v>格头坪</v>
      </c>
      <c r="K89" s="28">
        <f t="shared" si="5"/>
        <v>2.94</v>
      </c>
      <c r="L89" s="35">
        <f t="shared" si="6"/>
        <v>14.7</v>
      </c>
      <c r="M89" s="41"/>
    </row>
    <row r="90" spans="1:13">
      <c r="A90" s="37">
        <v>85</v>
      </c>
      <c r="B90" s="88" t="s">
        <v>539</v>
      </c>
      <c r="C90" s="25" t="s">
        <v>18</v>
      </c>
      <c r="D90" s="25" t="s">
        <v>19</v>
      </c>
      <c r="E90" s="91" t="s">
        <v>35</v>
      </c>
      <c r="F90" s="41"/>
      <c r="G90" s="58">
        <v>1.55</v>
      </c>
      <c r="H90" s="39"/>
      <c r="I90" s="28">
        <f t="shared" si="4"/>
        <v>1.55</v>
      </c>
      <c r="J90" s="23" t="str">
        <f t="shared" si="7"/>
        <v>格头坪</v>
      </c>
      <c r="K90" s="28">
        <f t="shared" si="5"/>
        <v>4.65</v>
      </c>
      <c r="L90" s="35">
        <f t="shared" si="6"/>
        <v>23.25</v>
      </c>
      <c r="M90" s="41"/>
    </row>
    <row r="91" spans="1:13">
      <c r="A91" s="37">
        <v>86</v>
      </c>
      <c r="B91" s="88" t="s">
        <v>540</v>
      </c>
      <c r="C91" s="25" t="s">
        <v>18</v>
      </c>
      <c r="D91" s="25" t="s">
        <v>19</v>
      </c>
      <c r="E91" s="91" t="s">
        <v>41</v>
      </c>
      <c r="F91" s="41"/>
      <c r="G91" s="58">
        <v>2.45</v>
      </c>
      <c r="H91" s="39"/>
      <c r="I91" s="28">
        <f t="shared" si="4"/>
        <v>2.45</v>
      </c>
      <c r="J91" s="23" t="str">
        <f t="shared" si="7"/>
        <v>格头坪</v>
      </c>
      <c r="K91" s="28">
        <f t="shared" si="5"/>
        <v>7.35</v>
      </c>
      <c r="L91" s="35">
        <f t="shared" si="6"/>
        <v>36.75</v>
      </c>
      <c r="M91" s="41"/>
    </row>
    <row r="92" spans="1:13">
      <c r="A92" s="37">
        <v>87</v>
      </c>
      <c r="B92" s="88" t="s">
        <v>541</v>
      </c>
      <c r="C92" s="25" t="s">
        <v>18</v>
      </c>
      <c r="D92" s="25" t="s">
        <v>19</v>
      </c>
      <c r="E92" s="91" t="s">
        <v>28</v>
      </c>
      <c r="F92" s="41"/>
      <c r="G92" s="58">
        <v>2.04</v>
      </c>
      <c r="H92" s="39"/>
      <c r="I92" s="28">
        <f t="shared" si="4"/>
        <v>2.04</v>
      </c>
      <c r="J92" s="23" t="str">
        <f t="shared" si="7"/>
        <v>格头坪</v>
      </c>
      <c r="K92" s="28">
        <f t="shared" si="5"/>
        <v>6.12</v>
      </c>
      <c r="L92" s="35">
        <f t="shared" si="6"/>
        <v>30.6</v>
      </c>
      <c r="M92" s="41"/>
    </row>
    <row r="93" spans="1:13">
      <c r="A93" s="37">
        <v>88</v>
      </c>
      <c r="B93" s="88" t="s">
        <v>542</v>
      </c>
      <c r="C93" s="25" t="s">
        <v>18</v>
      </c>
      <c r="D93" s="25" t="s">
        <v>19</v>
      </c>
      <c r="E93" s="91" t="s">
        <v>24</v>
      </c>
      <c r="F93" s="41"/>
      <c r="G93" s="58">
        <v>2.21</v>
      </c>
      <c r="H93" s="39"/>
      <c r="I93" s="28">
        <f t="shared" si="4"/>
        <v>2.21</v>
      </c>
      <c r="J93" s="23" t="str">
        <f t="shared" si="7"/>
        <v>格头坪</v>
      </c>
      <c r="K93" s="28">
        <f t="shared" si="5"/>
        <v>6.63</v>
      </c>
      <c r="L93" s="35">
        <f t="shared" si="6"/>
        <v>33.15</v>
      </c>
      <c r="M93" s="41"/>
    </row>
    <row r="94" spans="1:13">
      <c r="A94" s="37">
        <v>89</v>
      </c>
      <c r="B94" s="88" t="s">
        <v>543</v>
      </c>
      <c r="C94" s="25" t="s">
        <v>18</v>
      </c>
      <c r="D94" s="25" t="s">
        <v>19</v>
      </c>
      <c r="E94" s="91" t="s">
        <v>41</v>
      </c>
      <c r="F94" s="41"/>
      <c r="G94" s="58">
        <v>2.04</v>
      </c>
      <c r="H94" s="39"/>
      <c r="I94" s="28">
        <f t="shared" si="4"/>
        <v>2.04</v>
      </c>
      <c r="J94" s="23" t="str">
        <f t="shared" si="7"/>
        <v>格头坪</v>
      </c>
      <c r="K94" s="28">
        <f t="shared" si="5"/>
        <v>6.12</v>
      </c>
      <c r="L94" s="35">
        <f t="shared" si="6"/>
        <v>30.6</v>
      </c>
      <c r="M94" s="41"/>
    </row>
    <row r="95" spans="1:13">
      <c r="A95" s="37">
        <v>90</v>
      </c>
      <c r="B95" s="88" t="s">
        <v>544</v>
      </c>
      <c r="C95" s="25" t="s">
        <v>18</v>
      </c>
      <c r="D95" s="25" t="s">
        <v>19</v>
      </c>
      <c r="E95" s="91" t="s">
        <v>45</v>
      </c>
      <c r="F95" s="41"/>
      <c r="G95" s="58">
        <v>1.5</v>
      </c>
      <c r="H95" s="39"/>
      <c r="I95" s="28">
        <f t="shared" si="4"/>
        <v>1.5</v>
      </c>
      <c r="J95" s="23" t="str">
        <f t="shared" si="7"/>
        <v>格头坪</v>
      </c>
      <c r="K95" s="28">
        <f t="shared" si="5"/>
        <v>4.5</v>
      </c>
      <c r="L95" s="35">
        <f t="shared" si="6"/>
        <v>22.5</v>
      </c>
      <c r="M95" s="41"/>
    </row>
    <row r="96" spans="1:13">
      <c r="A96" s="37">
        <v>91</v>
      </c>
      <c r="B96" s="88" t="s">
        <v>545</v>
      </c>
      <c r="C96" s="25" t="s">
        <v>18</v>
      </c>
      <c r="D96" s="25" t="s">
        <v>19</v>
      </c>
      <c r="E96" s="91" t="s">
        <v>28</v>
      </c>
      <c r="F96" s="41"/>
      <c r="G96" s="58">
        <v>2.41</v>
      </c>
      <c r="H96" s="39"/>
      <c r="I96" s="28">
        <f t="shared" si="4"/>
        <v>2.41</v>
      </c>
      <c r="J96" s="23" t="str">
        <f t="shared" si="7"/>
        <v>格头坪</v>
      </c>
      <c r="K96" s="28">
        <f t="shared" si="5"/>
        <v>7.23</v>
      </c>
      <c r="L96" s="35">
        <f t="shared" si="6"/>
        <v>36.15</v>
      </c>
      <c r="M96" s="41"/>
    </row>
    <row r="97" spans="1:13">
      <c r="A97" s="37">
        <v>92</v>
      </c>
      <c r="B97" s="88" t="s">
        <v>546</v>
      </c>
      <c r="C97" s="25" t="s">
        <v>18</v>
      </c>
      <c r="D97" s="25" t="s">
        <v>19</v>
      </c>
      <c r="E97" s="91" t="s">
        <v>39</v>
      </c>
      <c r="F97" s="41"/>
      <c r="G97" s="58">
        <v>1.8</v>
      </c>
      <c r="H97" s="39"/>
      <c r="I97" s="28">
        <f t="shared" si="4"/>
        <v>1.8</v>
      </c>
      <c r="J97" s="23" t="str">
        <f t="shared" si="7"/>
        <v>格头坪</v>
      </c>
      <c r="K97" s="28">
        <f t="shared" si="5"/>
        <v>5.4</v>
      </c>
      <c r="L97" s="35">
        <f t="shared" si="6"/>
        <v>27</v>
      </c>
      <c r="M97" s="41"/>
    </row>
    <row r="98" spans="1:13">
      <c r="A98" s="37">
        <v>93</v>
      </c>
      <c r="B98" s="88" t="s">
        <v>547</v>
      </c>
      <c r="C98" s="25" t="s">
        <v>18</v>
      </c>
      <c r="D98" s="25" t="s">
        <v>19</v>
      </c>
      <c r="E98" s="91" t="s">
        <v>35</v>
      </c>
      <c r="F98" s="41"/>
      <c r="G98" s="58">
        <v>2.81</v>
      </c>
      <c r="H98" s="39"/>
      <c r="I98" s="28">
        <f t="shared" si="4"/>
        <v>2.81</v>
      </c>
      <c r="J98" s="23" t="str">
        <f t="shared" si="7"/>
        <v>格头坪</v>
      </c>
      <c r="K98" s="28">
        <f t="shared" si="5"/>
        <v>8.43</v>
      </c>
      <c r="L98" s="35">
        <f t="shared" si="6"/>
        <v>42.15</v>
      </c>
      <c r="M98" s="41"/>
    </row>
    <row r="99" spans="1:13">
      <c r="A99" s="37">
        <v>94</v>
      </c>
      <c r="B99" s="88" t="s">
        <v>548</v>
      </c>
      <c r="C99" s="25" t="s">
        <v>18</v>
      </c>
      <c r="D99" s="25" t="s">
        <v>19</v>
      </c>
      <c r="E99" s="91" t="s">
        <v>24</v>
      </c>
      <c r="F99" s="41"/>
      <c r="G99" s="58">
        <v>1.14</v>
      </c>
      <c r="H99" s="39"/>
      <c r="I99" s="28">
        <f t="shared" si="4"/>
        <v>1.14</v>
      </c>
      <c r="J99" s="23" t="str">
        <f t="shared" si="7"/>
        <v>格头坪</v>
      </c>
      <c r="K99" s="28">
        <f t="shared" si="5"/>
        <v>3.42</v>
      </c>
      <c r="L99" s="35">
        <f t="shared" si="6"/>
        <v>17.1</v>
      </c>
      <c r="M99" s="41"/>
    </row>
    <row r="100" spans="1:13">
      <c r="A100" s="37">
        <v>95</v>
      </c>
      <c r="B100" s="88" t="s">
        <v>549</v>
      </c>
      <c r="C100" s="25" t="s">
        <v>18</v>
      </c>
      <c r="D100" s="25" t="s">
        <v>19</v>
      </c>
      <c r="E100" s="91" t="s">
        <v>28</v>
      </c>
      <c r="F100" s="41"/>
      <c r="G100" s="58">
        <v>4.27</v>
      </c>
      <c r="H100" s="39"/>
      <c r="I100" s="28">
        <f t="shared" si="4"/>
        <v>4.27</v>
      </c>
      <c r="J100" s="23" t="str">
        <f t="shared" si="7"/>
        <v>格头坪</v>
      </c>
      <c r="K100" s="28">
        <f t="shared" si="5"/>
        <v>12.81</v>
      </c>
      <c r="L100" s="35">
        <f t="shared" si="6"/>
        <v>64.05</v>
      </c>
      <c r="M100" s="41"/>
    </row>
    <row r="101" spans="1:13">
      <c r="A101" s="37">
        <v>96</v>
      </c>
      <c r="B101" s="88" t="s">
        <v>550</v>
      </c>
      <c r="C101" s="25" t="s">
        <v>18</v>
      </c>
      <c r="D101" s="25" t="s">
        <v>19</v>
      </c>
      <c r="E101" s="91" t="s">
        <v>45</v>
      </c>
      <c r="F101" s="41"/>
      <c r="G101" s="58">
        <v>0.87</v>
      </c>
      <c r="H101" s="39"/>
      <c r="I101" s="28">
        <f t="shared" si="4"/>
        <v>0.87</v>
      </c>
      <c r="J101" s="23" t="str">
        <f t="shared" si="7"/>
        <v>格头坪</v>
      </c>
      <c r="K101" s="28">
        <f t="shared" si="5"/>
        <v>2.61</v>
      </c>
      <c r="L101" s="35">
        <f t="shared" si="6"/>
        <v>13.05</v>
      </c>
      <c r="M101" s="41"/>
    </row>
    <row r="102" spans="1:13">
      <c r="A102" s="37">
        <v>97</v>
      </c>
      <c r="B102" s="88" t="s">
        <v>551</v>
      </c>
      <c r="C102" s="25" t="s">
        <v>18</v>
      </c>
      <c r="D102" s="25" t="s">
        <v>19</v>
      </c>
      <c r="E102" s="91" t="s">
        <v>24</v>
      </c>
      <c r="F102" s="41"/>
      <c r="G102" s="58">
        <v>1.4</v>
      </c>
      <c r="H102" s="39"/>
      <c r="I102" s="28">
        <f t="shared" si="4"/>
        <v>1.4</v>
      </c>
      <c r="J102" s="23" t="str">
        <f t="shared" si="7"/>
        <v>格头坪</v>
      </c>
      <c r="K102" s="28">
        <f t="shared" si="5"/>
        <v>4.2</v>
      </c>
      <c r="L102" s="35">
        <f t="shared" si="6"/>
        <v>21</v>
      </c>
      <c r="M102" s="41"/>
    </row>
    <row r="103" spans="1:13">
      <c r="A103" s="37">
        <v>98</v>
      </c>
      <c r="B103" s="88" t="s">
        <v>552</v>
      </c>
      <c r="C103" s="25" t="s">
        <v>18</v>
      </c>
      <c r="D103" s="25" t="s">
        <v>19</v>
      </c>
      <c r="E103" s="91" t="s">
        <v>28</v>
      </c>
      <c r="F103" s="41"/>
      <c r="G103" s="58">
        <v>1.38</v>
      </c>
      <c r="H103" s="39"/>
      <c r="I103" s="28">
        <f t="shared" si="4"/>
        <v>1.38</v>
      </c>
      <c r="J103" s="23" t="str">
        <f t="shared" si="7"/>
        <v>格头坪</v>
      </c>
      <c r="K103" s="28">
        <f t="shared" si="5"/>
        <v>4.14</v>
      </c>
      <c r="L103" s="35">
        <f t="shared" si="6"/>
        <v>20.7</v>
      </c>
      <c r="M103" s="41"/>
    </row>
    <row r="104" spans="1:13">
      <c r="A104" s="37">
        <v>99</v>
      </c>
      <c r="B104" s="88" t="s">
        <v>553</v>
      </c>
      <c r="C104" s="25" t="s">
        <v>18</v>
      </c>
      <c r="D104" s="25" t="s">
        <v>19</v>
      </c>
      <c r="E104" s="91" t="s">
        <v>31</v>
      </c>
      <c r="F104" s="41"/>
      <c r="G104" s="58">
        <v>1.59</v>
      </c>
      <c r="H104" s="39"/>
      <c r="I104" s="28">
        <f t="shared" si="4"/>
        <v>1.59</v>
      </c>
      <c r="J104" s="23" t="str">
        <f t="shared" si="7"/>
        <v>格头坪</v>
      </c>
      <c r="K104" s="28">
        <f t="shared" si="5"/>
        <v>4.77</v>
      </c>
      <c r="L104" s="35">
        <f t="shared" si="6"/>
        <v>23.85</v>
      </c>
      <c r="M104" s="41"/>
    </row>
    <row r="105" spans="1:13">
      <c r="A105" s="37">
        <v>100</v>
      </c>
      <c r="B105" s="88" t="s">
        <v>554</v>
      </c>
      <c r="C105" s="25" t="s">
        <v>18</v>
      </c>
      <c r="D105" s="25" t="s">
        <v>19</v>
      </c>
      <c r="E105" s="91" t="s">
        <v>28</v>
      </c>
      <c r="F105" s="41"/>
      <c r="G105" s="58">
        <v>2.23</v>
      </c>
      <c r="H105" s="39"/>
      <c r="I105" s="28">
        <f t="shared" si="4"/>
        <v>2.23</v>
      </c>
      <c r="J105" s="23" t="str">
        <f t="shared" si="7"/>
        <v>格头坪</v>
      </c>
      <c r="K105" s="28">
        <f t="shared" si="5"/>
        <v>6.69</v>
      </c>
      <c r="L105" s="35">
        <f t="shared" si="6"/>
        <v>33.45</v>
      </c>
      <c r="M105" s="41"/>
    </row>
    <row r="106" spans="1:13">
      <c r="A106" s="37">
        <v>101</v>
      </c>
      <c r="B106" s="88" t="s">
        <v>555</v>
      </c>
      <c r="C106" s="25" t="s">
        <v>18</v>
      </c>
      <c r="D106" s="25" t="s">
        <v>19</v>
      </c>
      <c r="E106" s="91" t="s">
        <v>39</v>
      </c>
      <c r="F106" s="41"/>
      <c r="G106" s="58">
        <v>1.59</v>
      </c>
      <c r="H106" s="39"/>
      <c r="I106" s="28">
        <f t="shared" si="4"/>
        <v>1.59</v>
      </c>
      <c r="J106" s="23" t="str">
        <f t="shared" si="7"/>
        <v>格头坪</v>
      </c>
      <c r="K106" s="28">
        <f t="shared" si="5"/>
        <v>4.77</v>
      </c>
      <c r="L106" s="35">
        <f t="shared" si="6"/>
        <v>23.85</v>
      </c>
      <c r="M106" s="41"/>
    </row>
    <row r="107" spans="1:13">
      <c r="A107" s="37">
        <v>102</v>
      </c>
      <c r="B107" s="88" t="s">
        <v>556</v>
      </c>
      <c r="C107" s="25" t="s">
        <v>18</v>
      </c>
      <c r="D107" s="25" t="s">
        <v>19</v>
      </c>
      <c r="E107" s="91" t="s">
        <v>45</v>
      </c>
      <c r="F107" s="41"/>
      <c r="G107" s="58">
        <v>1.21</v>
      </c>
      <c r="H107" s="39"/>
      <c r="I107" s="28">
        <f t="shared" si="4"/>
        <v>1.21</v>
      </c>
      <c r="J107" s="23" t="str">
        <f t="shared" si="7"/>
        <v>格头坪</v>
      </c>
      <c r="K107" s="28">
        <f t="shared" si="5"/>
        <v>3.63</v>
      </c>
      <c r="L107" s="35">
        <f t="shared" si="6"/>
        <v>18.15</v>
      </c>
      <c r="M107" s="41"/>
    </row>
    <row r="108" spans="1:13">
      <c r="A108" s="37">
        <v>103</v>
      </c>
      <c r="B108" s="88" t="s">
        <v>557</v>
      </c>
      <c r="C108" s="25" t="s">
        <v>18</v>
      </c>
      <c r="D108" s="25" t="s">
        <v>19</v>
      </c>
      <c r="E108" s="91" t="s">
        <v>28</v>
      </c>
      <c r="F108" s="41"/>
      <c r="G108" s="58">
        <v>2.89</v>
      </c>
      <c r="H108" s="39"/>
      <c r="I108" s="28">
        <f t="shared" si="4"/>
        <v>2.89</v>
      </c>
      <c r="J108" s="23" t="str">
        <f t="shared" si="7"/>
        <v>格头坪</v>
      </c>
      <c r="K108" s="28">
        <f t="shared" si="5"/>
        <v>8.67</v>
      </c>
      <c r="L108" s="35">
        <f t="shared" si="6"/>
        <v>43.35</v>
      </c>
      <c r="M108" s="41"/>
    </row>
    <row r="109" spans="1:13">
      <c r="A109" s="37">
        <v>104</v>
      </c>
      <c r="B109" s="88" t="s">
        <v>558</v>
      </c>
      <c r="C109" s="25" t="s">
        <v>18</v>
      </c>
      <c r="D109" s="25" t="s">
        <v>19</v>
      </c>
      <c r="E109" s="91" t="s">
        <v>28</v>
      </c>
      <c r="F109" s="41"/>
      <c r="G109" s="58">
        <v>1.81</v>
      </c>
      <c r="H109" s="39"/>
      <c r="I109" s="28">
        <f t="shared" si="4"/>
        <v>1.81</v>
      </c>
      <c r="J109" s="23" t="str">
        <f t="shared" si="7"/>
        <v>格头坪</v>
      </c>
      <c r="K109" s="28">
        <f t="shared" si="5"/>
        <v>5.43</v>
      </c>
      <c r="L109" s="35">
        <f t="shared" si="6"/>
        <v>27.15</v>
      </c>
      <c r="M109" s="41"/>
    </row>
    <row r="110" spans="1:13">
      <c r="A110" s="37">
        <v>105</v>
      </c>
      <c r="B110" s="88" t="s">
        <v>559</v>
      </c>
      <c r="C110" s="25" t="s">
        <v>18</v>
      </c>
      <c r="D110" s="25" t="s">
        <v>19</v>
      </c>
      <c r="E110" s="91" t="s">
        <v>31</v>
      </c>
      <c r="F110" s="41"/>
      <c r="G110" s="58">
        <v>1.81</v>
      </c>
      <c r="H110" s="39"/>
      <c r="I110" s="28">
        <f t="shared" si="4"/>
        <v>1.81</v>
      </c>
      <c r="J110" s="23" t="str">
        <f t="shared" si="7"/>
        <v>格头坪</v>
      </c>
      <c r="K110" s="28">
        <f t="shared" si="5"/>
        <v>5.43</v>
      </c>
      <c r="L110" s="35">
        <f t="shared" si="6"/>
        <v>27.15</v>
      </c>
      <c r="M110" s="41"/>
    </row>
    <row r="111" spans="1:13">
      <c r="A111" s="37">
        <v>106</v>
      </c>
      <c r="B111" s="88" t="s">
        <v>560</v>
      </c>
      <c r="C111" s="25" t="s">
        <v>18</v>
      </c>
      <c r="D111" s="25" t="s">
        <v>19</v>
      </c>
      <c r="E111" s="91" t="s">
        <v>28</v>
      </c>
      <c r="F111" s="41"/>
      <c r="G111" s="58">
        <v>4.7</v>
      </c>
      <c r="H111" s="39"/>
      <c r="I111" s="28">
        <f t="shared" si="4"/>
        <v>4.7</v>
      </c>
      <c r="J111" s="23" t="str">
        <f t="shared" si="7"/>
        <v>格头坪</v>
      </c>
      <c r="K111" s="28">
        <f t="shared" si="5"/>
        <v>14.1</v>
      </c>
      <c r="L111" s="35">
        <f t="shared" si="6"/>
        <v>70.5</v>
      </c>
      <c r="M111" s="41"/>
    </row>
    <row r="112" spans="1:13">
      <c r="A112" s="37">
        <v>107</v>
      </c>
      <c r="B112" s="88" t="s">
        <v>561</v>
      </c>
      <c r="C112" s="25" t="s">
        <v>18</v>
      </c>
      <c r="D112" s="25" t="s">
        <v>19</v>
      </c>
      <c r="E112" s="91" t="s">
        <v>20</v>
      </c>
      <c r="F112" s="41"/>
      <c r="G112" s="58">
        <v>3.02</v>
      </c>
      <c r="H112" s="39"/>
      <c r="I112" s="28">
        <f t="shared" si="4"/>
        <v>3.02</v>
      </c>
      <c r="J112" s="23" t="str">
        <f t="shared" si="7"/>
        <v>格头坪</v>
      </c>
      <c r="K112" s="28">
        <f t="shared" si="5"/>
        <v>9.06</v>
      </c>
      <c r="L112" s="35">
        <f t="shared" si="6"/>
        <v>45.3</v>
      </c>
      <c r="M112" s="41"/>
    </row>
    <row r="113" spans="1:13">
      <c r="A113" s="37">
        <v>108</v>
      </c>
      <c r="B113" s="88" t="s">
        <v>562</v>
      </c>
      <c r="C113" s="25" t="s">
        <v>18</v>
      </c>
      <c r="D113" s="25" t="s">
        <v>19</v>
      </c>
      <c r="E113" s="91" t="s">
        <v>33</v>
      </c>
      <c r="F113" s="41"/>
      <c r="G113" s="58">
        <v>2.29</v>
      </c>
      <c r="H113" s="39"/>
      <c r="I113" s="28">
        <f t="shared" si="4"/>
        <v>2.29</v>
      </c>
      <c r="J113" s="23" t="str">
        <f t="shared" si="7"/>
        <v>格头坪</v>
      </c>
      <c r="K113" s="28">
        <f t="shared" si="5"/>
        <v>6.87</v>
      </c>
      <c r="L113" s="35">
        <f t="shared" si="6"/>
        <v>34.35</v>
      </c>
      <c r="M113" s="41"/>
    </row>
    <row r="114" spans="1:13">
      <c r="A114" s="37">
        <v>109</v>
      </c>
      <c r="B114" s="88" t="s">
        <v>563</v>
      </c>
      <c r="C114" s="25" t="s">
        <v>18</v>
      </c>
      <c r="D114" s="25" t="s">
        <v>19</v>
      </c>
      <c r="E114" s="91" t="s">
        <v>39</v>
      </c>
      <c r="F114" s="41"/>
      <c r="G114" s="58">
        <v>4.7</v>
      </c>
      <c r="H114" s="39"/>
      <c r="I114" s="28">
        <f t="shared" si="4"/>
        <v>4.7</v>
      </c>
      <c r="J114" s="23" t="str">
        <f t="shared" si="7"/>
        <v>格头坪</v>
      </c>
      <c r="K114" s="28">
        <f t="shared" si="5"/>
        <v>14.1</v>
      </c>
      <c r="L114" s="35">
        <f t="shared" si="6"/>
        <v>70.5</v>
      </c>
      <c r="M114" s="41"/>
    </row>
    <row r="115" spans="1:13">
      <c r="A115" s="37">
        <v>110</v>
      </c>
      <c r="B115" s="88" t="s">
        <v>564</v>
      </c>
      <c r="C115" s="25" t="s">
        <v>18</v>
      </c>
      <c r="D115" s="25" t="s">
        <v>19</v>
      </c>
      <c r="E115" s="91" t="s">
        <v>45</v>
      </c>
      <c r="F115" s="41"/>
      <c r="G115" s="58">
        <v>2.04</v>
      </c>
      <c r="H115" s="39"/>
      <c r="I115" s="28">
        <f t="shared" si="4"/>
        <v>2.04</v>
      </c>
      <c r="J115" s="23" t="str">
        <f t="shared" si="7"/>
        <v>格头坪</v>
      </c>
      <c r="K115" s="28">
        <f t="shared" si="5"/>
        <v>6.12</v>
      </c>
      <c r="L115" s="35">
        <f t="shared" si="6"/>
        <v>30.6</v>
      </c>
      <c r="M115" s="41"/>
    </row>
    <row r="116" spans="1:13">
      <c r="A116" s="37">
        <v>111</v>
      </c>
      <c r="B116" s="88" t="s">
        <v>565</v>
      </c>
      <c r="C116" s="25" t="s">
        <v>18</v>
      </c>
      <c r="D116" s="25" t="s">
        <v>19</v>
      </c>
      <c r="E116" s="91" t="s">
        <v>39</v>
      </c>
      <c r="F116" s="41"/>
      <c r="G116" s="58">
        <v>5.16</v>
      </c>
      <c r="H116" s="39"/>
      <c r="I116" s="28">
        <f t="shared" si="4"/>
        <v>5.16</v>
      </c>
      <c r="J116" s="23" t="str">
        <f>J113</f>
        <v>格头坪</v>
      </c>
      <c r="K116" s="28">
        <f t="shared" si="5"/>
        <v>15.48</v>
      </c>
      <c r="L116" s="35">
        <f t="shared" si="6"/>
        <v>77.4</v>
      </c>
      <c r="M116" s="41"/>
    </row>
    <row r="117" spans="1:13">
      <c r="A117" s="38" t="s">
        <v>16</v>
      </c>
      <c r="B117" s="38"/>
      <c r="C117" s="42"/>
      <c r="D117" s="38"/>
      <c r="E117" s="26"/>
      <c r="F117" s="38"/>
      <c r="G117" s="92">
        <f>SUM(G6:G116)</f>
        <v>305.94</v>
      </c>
      <c r="H117" s="43"/>
      <c r="I117" s="43">
        <f t="shared" ref="I117" si="8">G117</f>
        <v>305.94</v>
      </c>
      <c r="J117" s="26"/>
      <c r="K117" s="44">
        <f>G117*3</f>
        <v>917.82</v>
      </c>
      <c r="L117" s="43">
        <f>G117*15</f>
        <v>4589.1</v>
      </c>
      <c r="M117" s="38"/>
    </row>
    <row r="121" spans="13:13">
      <c r="M121" s="45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M441"/>
  <sheetViews>
    <sheetView workbookViewId="0">
      <selection activeCell="P5" sqref="P$1:P$1048576"/>
    </sheetView>
  </sheetViews>
  <sheetFormatPr defaultColWidth="9" defaultRowHeight="13.5"/>
  <cols>
    <col min="1" max="1" width="5.125" style="3" customWidth="1"/>
    <col min="2" max="2" width="6" style="3" customWidth="1"/>
    <col min="3" max="3" width="15.375" style="4" customWidth="1"/>
    <col min="4" max="4" width="19.625" style="3" customWidth="1"/>
    <col min="5" max="5" width="10" style="53" customWidth="1"/>
    <col min="6" max="6" width="7.5" style="3" customWidth="1"/>
    <col min="7" max="7" width="9.375" style="3"/>
    <col min="8" max="8" width="7.375" style="5" customWidth="1"/>
    <col min="9" max="10" width="9" style="3"/>
    <col min="11" max="11" width="9.375" style="5"/>
    <col min="12" max="12" width="10.375" style="3"/>
    <col min="13" max="16384" width="9" style="3"/>
  </cols>
  <sheetData>
    <row r="1" ht="20.25" spans="1:13">
      <c r="A1" s="10" t="s">
        <v>566</v>
      </c>
      <c r="B1" s="10"/>
      <c r="C1" s="10"/>
      <c r="D1" s="10"/>
      <c r="E1" s="54"/>
      <c r="F1" s="10"/>
      <c r="G1" s="10"/>
      <c r="H1" s="10"/>
      <c r="I1" s="10"/>
      <c r="J1" s="10"/>
      <c r="K1" s="10"/>
      <c r="L1" s="10"/>
      <c r="M1" s="10"/>
    </row>
    <row r="2" spans="1:13">
      <c r="A2" s="11"/>
      <c r="B2" s="12" t="s">
        <v>1</v>
      </c>
      <c r="C2" s="13"/>
      <c r="D2" s="11"/>
      <c r="E2" s="11"/>
      <c r="F2" s="11"/>
      <c r="G2" s="11"/>
      <c r="H2" s="14"/>
      <c r="I2" s="11"/>
      <c r="J2" s="31" t="s">
        <v>2</v>
      </c>
      <c r="K2" s="31"/>
      <c r="L2" s="11"/>
      <c r="M2" s="31"/>
    </row>
    <row r="3" s="1" customFormat="1" spans="1:13">
      <c r="A3" s="15" t="s">
        <v>3</v>
      </c>
      <c r="B3" s="15" t="s">
        <v>4</v>
      </c>
      <c r="C3" s="16" t="s">
        <v>5</v>
      </c>
      <c r="D3" s="15" t="s">
        <v>6</v>
      </c>
      <c r="E3" s="15" t="s">
        <v>7</v>
      </c>
      <c r="F3" s="17" t="s">
        <v>8</v>
      </c>
      <c r="G3" s="18"/>
      <c r="H3" s="18"/>
      <c r="I3" s="32"/>
      <c r="J3" s="15" t="s">
        <v>9</v>
      </c>
      <c r="K3" s="33" t="s">
        <v>10</v>
      </c>
      <c r="L3" s="15" t="s">
        <v>11</v>
      </c>
      <c r="M3" s="15" t="s">
        <v>12</v>
      </c>
    </row>
    <row r="4" s="1" customFormat="1" spans="1:13">
      <c r="A4" s="19"/>
      <c r="B4" s="19"/>
      <c r="C4" s="20"/>
      <c r="D4" s="19"/>
      <c r="E4" s="19"/>
      <c r="F4" s="21" t="s">
        <v>13</v>
      </c>
      <c r="G4" s="21" t="s">
        <v>14</v>
      </c>
      <c r="H4" s="22" t="s">
        <v>15</v>
      </c>
      <c r="I4" s="21" t="s">
        <v>16</v>
      </c>
      <c r="J4" s="19"/>
      <c r="K4" s="34"/>
      <c r="L4" s="19"/>
      <c r="M4" s="19"/>
    </row>
    <row r="5" spans="1:13">
      <c r="A5" s="23">
        <v>1</v>
      </c>
      <c r="B5" s="51" t="s">
        <v>567</v>
      </c>
      <c r="C5" s="25" t="s">
        <v>18</v>
      </c>
      <c r="D5" s="25" t="s">
        <v>19</v>
      </c>
      <c r="E5" s="87" t="s">
        <v>39</v>
      </c>
      <c r="F5" s="51"/>
      <c r="G5" s="27">
        <v>3.08</v>
      </c>
      <c r="H5" s="28"/>
      <c r="I5" s="28">
        <f t="shared" ref="I5:I68" si="0">G5</f>
        <v>3.08</v>
      </c>
      <c r="J5" s="23" t="s">
        <v>568</v>
      </c>
      <c r="K5" s="28">
        <f t="shared" ref="K5:K68" si="1">I5*3</f>
        <v>9.24</v>
      </c>
      <c r="L5" s="35">
        <f t="shared" ref="L5:L68" si="2">I5*15</f>
        <v>46.2</v>
      </c>
      <c r="M5" s="23"/>
    </row>
    <row r="6" spans="1:13">
      <c r="A6" s="23">
        <v>2</v>
      </c>
      <c r="B6" s="51" t="s">
        <v>569</v>
      </c>
      <c r="C6" s="25" t="s">
        <v>18</v>
      </c>
      <c r="D6" s="25" t="s">
        <v>19</v>
      </c>
      <c r="E6" s="87" t="s">
        <v>24</v>
      </c>
      <c r="F6" s="51"/>
      <c r="G6" s="27">
        <v>0.9</v>
      </c>
      <c r="H6" s="28"/>
      <c r="I6" s="28">
        <f t="shared" si="0"/>
        <v>0.9</v>
      </c>
      <c r="J6" s="23" t="s">
        <v>568</v>
      </c>
      <c r="K6" s="28">
        <f t="shared" si="1"/>
        <v>2.7</v>
      </c>
      <c r="L6" s="35">
        <f t="shared" si="2"/>
        <v>13.5</v>
      </c>
      <c r="M6" s="23"/>
    </row>
    <row r="7" spans="1:13">
      <c r="A7" s="23">
        <v>3</v>
      </c>
      <c r="B7" s="51" t="s">
        <v>570</v>
      </c>
      <c r="C7" s="25" t="s">
        <v>18</v>
      </c>
      <c r="D7" s="25" t="s">
        <v>19</v>
      </c>
      <c r="E7" s="87" t="s">
        <v>31</v>
      </c>
      <c r="F7" s="51"/>
      <c r="G7" s="27">
        <v>1.8</v>
      </c>
      <c r="H7" s="28"/>
      <c r="I7" s="28">
        <f t="shared" si="0"/>
        <v>1.8</v>
      </c>
      <c r="J7" s="23" t="s">
        <v>568</v>
      </c>
      <c r="K7" s="28">
        <f t="shared" si="1"/>
        <v>5.4</v>
      </c>
      <c r="L7" s="35">
        <f t="shared" si="2"/>
        <v>27</v>
      </c>
      <c r="M7" s="23"/>
    </row>
    <row r="8" spans="1:13">
      <c r="A8" s="23">
        <v>4</v>
      </c>
      <c r="B8" s="51" t="s">
        <v>571</v>
      </c>
      <c r="C8" s="25" t="s">
        <v>18</v>
      </c>
      <c r="D8" s="25" t="s">
        <v>19</v>
      </c>
      <c r="E8" s="87" t="s">
        <v>24</v>
      </c>
      <c r="F8" s="51"/>
      <c r="G8" s="27">
        <v>1.8</v>
      </c>
      <c r="H8" s="28"/>
      <c r="I8" s="28">
        <f t="shared" si="0"/>
        <v>1.8</v>
      </c>
      <c r="J8" s="23" t="s">
        <v>568</v>
      </c>
      <c r="K8" s="28">
        <f t="shared" si="1"/>
        <v>5.4</v>
      </c>
      <c r="L8" s="35">
        <f t="shared" si="2"/>
        <v>27</v>
      </c>
      <c r="M8" s="23"/>
    </row>
    <row r="9" spans="1:13">
      <c r="A9" s="23">
        <v>5</v>
      </c>
      <c r="B9" s="51" t="s">
        <v>572</v>
      </c>
      <c r="C9" s="25" t="s">
        <v>18</v>
      </c>
      <c r="D9" s="25" t="s">
        <v>19</v>
      </c>
      <c r="E9" s="87" t="s">
        <v>35</v>
      </c>
      <c r="F9" s="51"/>
      <c r="G9" s="27">
        <v>2.63</v>
      </c>
      <c r="H9" s="28"/>
      <c r="I9" s="28">
        <f t="shared" si="0"/>
        <v>2.63</v>
      </c>
      <c r="J9" s="23" t="s">
        <v>568</v>
      </c>
      <c r="K9" s="28">
        <f t="shared" si="1"/>
        <v>7.89</v>
      </c>
      <c r="L9" s="35">
        <f t="shared" si="2"/>
        <v>39.45</v>
      </c>
      <c r="M9" s="23"/>
    </row>
    <row r="10" spans="1:13">
      <c r="A10" s="23">
        <v>6</v>
      </c>
      <c r="B10" s="51" t="s">
        <v>573</v>
      </c>
      <c r="C10" s="25" t="s">
        <v>18</v>
      </c>
      <c r="D10" s="25" t="s">
        <v>19</v>
      </c>
      <c r="E10" s="87" t="s">
        <v>20</v>
      </c>
      <c r="F10" s="51"/>
      <c r="G10" s="27">
        <v>1.61</v>
      </c>
      <c r="H10" s="28"/>
      <c r="I10" s="28">
        <f t="shared" si="0"/>
        <v>1.61</v>
      </c>
      <c r="J10" s="23" t="s">
        <v>568</v>
      </c>
      <c r="K10" s="28">
        <f t="shared" si="1"/>
        <v>4.83</v>
      </c>
      <c r="L10" s="35">
        <f t="shared" si="2"/>
        <v>24.15</v>
      </c>
      <c r="M10" s="23"/>
    </row>
    <row r="11" spans="1:13">
      <c r="A11" s="23">
        <v>7</v>
      </c>
      <c r="B11" s="51" t="s">
        <v>574</v>
      </c>
      <c r="C11" s="25" t="s">
        <v>18</v>
      </c>
      <c r="D11" s="25" t="s">
        <v>19</v>
      </c>
      <c r="E11" s="87" t="s">
        <v>24</v>
      </c>
      <c r="F11" s="51"/>
      <c r="G11" s="27">
        <v>2.25</v>
      </c>
      <c r="H11" s="28"/>
      <c r="I11" s="28">
        <f t="shared" si="0"/>
        <v>2.25</v>
      </c>
      <c r="J11" s="23" t="s">
        <v>568</v>
      </c>
      <c r="K11" s="28">
        <f t="shared" si="1"/>
        <v>6.75</v>
      </c>
      <c r="L11" s="35">
        <f t="shared" si="2"/>
        <v>33.75</v>
      </c>
      <c r="M11" s="23"/>
    </row>
    <row r="12" spans="1:13">
      <c r="A12" s="23">
        <v>8</v>
      </c>
      <c r="B12" s="51" t="s">
        <v>575</v>
      </c>
      <c r="C12" s="25" t="s">
        <v>18</v>
      </c>
      <c r="D12" s="25" t="s">
        <v>19</v>
      </c>
      <c r="E12" s="87" t="s">
        <v>39</v>
      </c>
      <c r="F12" s="51"/>
      <c r="G12" s="27">
        <v>2.05</v>
      </c>
      <c r="H12" s="28"/>
      <c r="I12" s="28">
        <f t="shared" si="0"/>
        <v>2.05</v>
      </c>
      <c r="J12" s="23" t="s">
        <v>568</v>
      </c>
      <c r="K12" s="28">
        <f t="shared" si="1"/>
        <v>6.15</v>
      </c>
      <c r="L12" s="35">
        <f t="shared" si="2"/>
        <v>30.75</v>
      </c>
      <c r="M12" s="23"/>
    </row>
    <row r="13" spans="1:13">
      <c r="A13" s="23">
        <v>9</v>
      </c>
      <c r="B13" s="51" t="s">
        <v>576</v>
      </c>
      <c r="C13" s="25" t="s">
        <v>18</v>
      </c>
      <c r="D13" s="25" t="s">
        <v>19</v>
      </c>
      <c r="E13" s="87" t="s">
        <v>20</v>
      </c>
      <c r="F13" s="51"/>
      <c r="G13" s="27">
        <v>1.35</v>
      </c>
      <c r="H13" s="28"/>
      <c r="I13" s="28">
        <f t="shared" si="0"/>
        <v>1.35</v>
      </c>
      <c r="J13" s="23" t="s">
        <v>568</v>
      </c>
      <c r="K13" s="28">
        <f t="shared" si="1"/>
        <v>4.05</v>
      </c>
      <c r="L13" s="35">
        <f t="shared" si="2"/>
        <v>20.25</v>
      </c>
      <c r="M13" s="23"/>
    </row>
    <row r="14" spans="1:13">
      <c r="A14" s="23">
        <v>10</v>
      </c>
      <c r="B14" s="51" t="s">
        <v>577</v>
      </c>
      <c r="C14" s="25" t="s">
        <v>18</v>
      </c>
      <c r="D14" s="25" t="s">
        <v>19</v>
      </c>
      <c r="E14" s="87" t="s">
        <v>41</v>
      </c>
      <c r="F14" s="51"/>
      <c r="G14" s="27">
        <v>1.35</v>
      </c>
      <c r="H14" s="28"/>
      <c r="I14" s="28">
        <f t="shared" si="0"/>
        <v>1.35</v>
      </c>
      <c r="J14" s="23" t="s">
        <v>568</v>
      </c>
      <c r="K14" s="28">
        <f t="shared" si="1"/>
        <v>4.05</v>
      </c>
      <c r="L14" s="35">
        <f t="shared" si="2"/>
        <v>20.25</v>
      </c>
      <c r="M14" s="23"/>
    </row>
    <row r="15" spans="1:13">
      <c r="A15" s="23">
        <v>11</v>
      </c>
      <c r="B15" s="51" t="s">
        <v>578</v>
      </c>
      <c r="C15" s="25" t="s">
        <v>18</v>
      </c>
      <c r="D15" s="25" t="s">
        <v>19</v>
      </c>
      <c r="E15" s="87" t="s">
        <v>24</v>
      </c>
      <c r="F15" s="51"/>
      <c r="G15" s="27">
        <v>3.02</v>
      </c>
      <c r="H15" s="28"/>
      <c r="I15" s="28">
        <f t="shared" si="0"/>
        <v>3.02</v>
      </c>
      <c r="J15" s="23" t="s">
        <v>568</v>
      </c>
      <c r="K15" s="28">
        <f t="shared" si="1"/>
        <v>9.06</v>
      </c>
      <c r="L15" s="35">
        <f t="shared" si="2"/>
        <v>45.3</v>
      </c>
      <c r="M15" s="23"/>
    </row>
    <row r="16" spans="1:13">
      <c r="A16" s="23">
        <v>12</v>
      </c>
      <c r="B16" s="51" t="s">
        <v>579</v>
      </c>
      <c r="C16" s="25" t="s">
        <v>18</v>
      </c>
      <c r="D16" s="25" t="s">
        <v>19</v>
      </c>
      <c r="E16" s="87" t="s">
        <v>31</v>
      </c>
      <c r="F16" s="51"/>
      <c r="G16" s="27">
        <v>2.7</v>
      </c>
      <c r="H16" s="28"/>
      <c r="I16" s="28">
        <f t="shared" si="0"/>
        <v>2.7</v>
      </c>
      <c r="J16" s="23" t="s">
        <v>568</v>
      </c>
      <c r="K16" s="28">
        <f t="shared" si="1"/>
        <v>8.1</v>
      </c>
      <c r="L16" s="35">
        <f t="shared" si="2"/>
        <v>40.5</v>
      </c>
      <c r="M16" s="23"/>
    </row>
    <row r="17" spans="1:13">
      <c r="A17" s="23">
        <v>13</v>
      </c>
      <c r="B17" s="51" t="s">
        <v>580</v>
      </c>
      <c r="C17" s="25" t="s">
        <v>18</v>
      </c>
      <c r="D17" s="25" t="s">
        <v>19</v>
      </c>
      <c r="E17" s="87" t="s">
        <v>39</v>
      </c>
      <c r="F17" s="51"/>
      <c r="G17" s="27">
        <v>2.25</v>
      </c>
      <c r="H17" s="28"/>
      <c r="I17" s="28">
        <f t="shared" si="0"/>
        <v>2.25</v>
      </c>
      <c r="J17" s="23" t="s">
        <v>568</v>
      </c>
      <c r="K17" s="28">
        <f t="shared" si="1"/>
        <v>6.75</v>
      </c>
      <c r="L17" s="35">
        <f t="shared" si="2"/>
        <v>33.75</v>
      </c>
      <c r="M17" s="23"/>
    </row>
    <row r="18" spans="1:13">
      <c r="A18" s="23">
        <v>14</v>
      </c>
      <c r="B18" s="51" t="s">
        <v>581</v>
      </c>
      <c r="C18" s="25" t="s">
        <v>18</v>
      </c>
      <c r="D18" s="25" t="s">
        <v>19</v>
      </c>
      <c r="E18" s="87" t="s">
        <v>39</v>
      </c>
      <c r="F18" s="51"/>
      <c r="G18" s="27">
        <v>3.15</v>
      </c>
      <c r="H18" s="28"/>
      <c r="I18" s="28">
        <f t="shared" si="0"/>
        <v>3.15</v>
      </c>
      <c r="J18" s="23" t="s">
        <v>568</v>
      </c>
      <c r="K18" s="28">
        <f t="shared" si="1"/>
        <v>9.45</v>
      </c>
      <c r="L18" s="35">
        <f t="shared" si="2"/>
        <v>47.25</v>
      </c>
      <c r="M18" s="23"/>
    </row>
    <row r="19" spans="1:13">
      <c r="A19" s="23">
        <v>15</v>
      </c>
      <c r="B19" s="51" t="s">
        <v>582</v>
      </c>
      <c r="C19" s="25" t="s">
        <v>18</v>
      </c>
      <c r="D19" s="25" t="s">
        <v>19</v>
      </c>
      <c r="E19" s="87" t="s">
        <v>35</v>
      </c>
      <c r="F19" s="51"/>
      <c r="G19" s="27">
        <v>1.67</v>
      </c>
      <c r="H19" s="28"/>
      <c r="I19" s="28">
        <f t="shared" si="0"/>
        <v>1.67</v>
      </c>
      <c r="J19" s="23" t="s">
        <v>568</v>
      </c>
      <c r="K19" s="28">
        <f t="shared" si="1"/>
        <v>5.01</v>
      </c>
      <c r="L19" s="35">
        <f t="shared" si="2"/>
        <v>25.05</v>
      </c>
      <c r="M19" s="23"/>
    </row>
    <row r="20" spans="1:13">
      <c r="A20" s="23">
        <v>16</v>
      </c>
      <c r="B20" s="51" t="s">
        <v>583</v>
      </c>
      <c r="C20" s="25" t="s">
        <v>18</v>
      </c>
      <c r="D20" s="25" t="s">
        <v>19</v>
      </c>
      <c r="E20" s="87" t="s">
        <v>31</v>
      </c>
      <c r="F20" s="51"/>
      <c r="G20" s="27">
        <v>1.8</v>
      </c>
      <c r="H20" s="28"/>
      <c r="I20" s="28">
        <f t="shared" si="0"/>
        <v>1.8</v>
      </c>
      <c r="J20" s="23" t="s">
        <v>584</v>
      </c>
      <c r="K20" s="28">
        <f t="shared" si="1"/>
        <v>5.4</v>
      </c>
      <c r="L20" s="35">
        <f t="shared" si="2"/>
        <v>27</v>
      </c>
      <c r="M20" s="23"/>
    </row>
    <row r="21" spans="1:13">
      <c r="A21" s="23">
        <v>17</v>
      </c>
      <c r="B21" s="51" t="s">
        <v>585</v>
      </c>
      <c r="C21" s="25" t="s">
        <v>18</v>
      </c>
      <c r="D21" s="25" t="s">
        <v>19</v>
      </c>
      <c r="E21" s="87" t="s">
        <v>45</v>
      </c>
      <c r="F21" s="51"/>
      <c r="G21" s="27">
        <v>1.35</v>
      </c>
      <c r="H21" s="28"/>
      <c r="I21" s="28">
        <f t="shared" si="0"/>
        <v>1.35</v>
      </c>
      <c r="J21" s="23" t="s">
        <v>584</v>
      </c>
      <c r="K21" s="28">
        <f t="shared" si="1"/>
        <v>4.05</v>
      </c>
      <c r="L21" s="35">
        <f t="shared" si="2"/>
        <v>20.25</v>
      </c>
      <c r="M21" s="23"/>
    </row>
    <row r="22" spans="1:13">
      <c r="A22" s="23">
        <v>18</v>
      </c>
      <c r="B22" s="51" t="s">
        <v>586</v>
      </c>
      <c r="C22" s="25" t="s">
        <v>18</v>
      </c>
      <c r="D22" s="25" t="s">
        <v>19</v>
      </c>
      <c r="E22" s="87" t="s">
        <v>33</v>
      </c>
      <c r="F22" s="51"/>
      <c r="G22" s="27">
        <v>3.02</v>
      </c>
      <c r="H22" s="28"/>
      <c r="I22" s="28">
        <f t="shared" si="0"/>
        <v>3.02</v>
      </c>
      <c r="J22" s="23" t="s">
        <v>584</v>
      </c>
      <c r="K22" s="28">
        <f t="shared" si="1"/>
        <v>9.06</v>
      </c>
      <c r="L22" s="35">
        <f t="shared" si="2"/>
        <v>45.3</v>
      </c>
      <c r="M22" s="23"/>
    </row>
    <row r="23" spans="1:13">
      <c r="A23" s="23">
        <v>19</v>
      </c>
      <c r="B23" s="51" t="s">
        <v>587</v>
      </c>
      <c r="C23" s="25" t="s">
        <v>18</v>
      </c>
      <c r="D23" s="25" t="s">
        <v>19</v>
      </c>
      <c r="E23" s="87" t="s">
        <v>45</v>
      </c>
      <c r="F23" s="51"/>
      <c r="G23" s="27">
        <v>3.15</v>
      </c>
      <c r="H23" s="28"/>
      <c r="I23" s="28">
        <f t="shared" si="0"/>
        <v>3.15</v>
      </c>
      <c r="J23" s="23" t="s">
        <v>584</v>
      </c>
      <c r="K23" s="28">
        <f t="shared" si="1"/>
        <v>9.45</v>
      </c>
      <c r="L23" s="35">
        <f t="shared" si="2"/>
        <v>47.25</v>
      </c>
      <c r="M23" s="23"/>
    </row>
    <row r="24" spans="1:13">
      <c r="A24" s="23">
        <v>20</v>
      </c>
      <c r="B24" s="51" t="s">
        <v>588</v>
      </c>
      <c r="C24" s="25" t="s">
        <v>18</v>
      </c>
      <c r="D24" s="25" t="s">
        <v>19</v>
      </c>
      <c r="E24" s="87" t="s">
        <v>20</v>
      </c>
      <c r="F24" s="51"/>
      <c r="G24" s="27">
        <v>2.18</v>
      </c>
      <c r="H24" s="28"/>
      <c r="I24" s="28">
        <f t="shared" si="0"/>
        <v>2.18</v>
      </c>
      <c r="J24" s="23" t="s">
        <v>584</v>
      </c>
      <c r="K24" s="28">
        <f t="shared" si="1"/>
        <v>6.54</v>
      </c>
      <c r="L24" s="35">
        <f t="shared" si="2"/>
        <v>32.7</v>
      </c>
      <c r="M24" s="23"/>
    </row>
    <row r="25" spans="1:13">
      <c r="A25" s="23">
        <v>21</v>
      </c>
      <c r="B25" s="51" t="s">
        <v>589</v>
      </c>
      <c r="C25" s="25" t="s">
        <v>18</v>
      </c>
      <c r="D25" s="25" t="s">
        <v>19</v>
      </c>
      <c r="E25" s="87" t="s">
        <v>31</v>
      </c>
      <c r="F25" s="51"/>
      <c r="G25" s="27">
        <v>1.67</v>
      </c>
      <c r="H25" s="28"/>
      <c r="I25" s="28">
        <f t="shared" si="0"/>
        <v>1.67</v>
      </c>
      <c r="J25" s="23" t="s">
        <v>584</v>
      </c>
      <c r="K25" s="28">
        <f t="shared" si="1"/>
        <v>5.01</v>
      </c>
      <c r="L25" s="35">
        <f t="shared" si="2"/>
        <v>25.05</v>
      </c>
      <c r="M25" s="23"/>
    </row>
    <row r="26" spans="1:13">
      <c r="A26" s="23">
        <v>22</v>
      </c>
      <c r="B26" s="51" t="s">
        <v>590</v>
      </c>
      <c r="C26" s="25" t="s">
        <v>18</v>
      </c>
      <c r="D26" s="25" t="s">
        <v>19</v>
      </c>
      <c r="E26" s="87" t="s">
        <v>45</v>
      </c>
      <c r="F26" s="51"/>
      <c r="G26" s="27">
        <v>1.61</v>
      </c>
      <c r="H26" s="28"/>
      <c r="I26" s="28">
        <f t="shared" si="0"/>
        <v>1.61</v>
      </c>
      <c r="J26" s="23" t="s">
        <v>584</v>
      </c>
      <c r="K26" s="28">
        <f t="shared" si="1"/>
        <v>4.83</v>
      </c>
      <c r="L26" s="35">
        <f t="shared" si="2"/>
        <v>24.15</v>
      </c>
      <c r="M26" s="23"/>
    </row>
    <row r="27" spans="1:13">
      <c r="A27" s="23">
        <v>23</v>
      </c>
      <c r="B27" s="51" t="s">
        <v>591</v>
      </c>
      <c r="C27" s="25" t="s">
        <v>18</v>
      </c>
      <c r="D27" s="25" t="s">
        <v>19</v>
      </c>
      <c r="E27" s="87" t="s">
        <v>28</v>
      </c>
      <c r="F27" s="51"/>
      <c r="G27" s="27">
        <v>1.8</v>
      </c>
      <c r="H27" s="28"/>
      <c r="I27" s="28">
        <f t="shared" si="0"/>
        <v>1.8</v>
      </c>
      <c r="J27" s="23" t="s">
        <v>584</v>
      </c>
      <c r="K27" s="28">
        <f t="shared" si="1"/>
        <v>5.4</v>
      </c>
      <c r="L27" s="35">
        <f t="shared" si="2"/>
        <v>27</v>
      </c>
      <c r="M27" s="23"/>
    </row>
    <row r="28" spans="1:13">
      <c r="A28" s="23">
        <v>24</v>
      </c>
      <c r="B28" s="51" t="s">
        <v>592</v>
      </c>
      <c r="C28" s="25" t="s">
        <v>18</v>
      </c>
      <c r="D28" s="25" t="s">
        <v>19</v>
      </c>
      <c r="E28" s="87" t="s">
        <v>31</v>
      </c>
      <c r="F28" s="51"/>
      <c r="G28" s="27">
        <v>2.63</v>
      </c>
      <c r="H28" s="28"/>
      <c r="I28" s="28">
        <f t="shared" si="0"/>
        <v>2.63</v>
      </c>
      <c r="J28" s="23" t="s">
        <v>584</v>
      </c>
      <c r="K28" s="28">
        <f t="shared" si="1"/>
        <v>7.89</v>
      </c>
      <c r="L28" s="35">
        <f t="shared" si="2"/>
        <v>39.45</v>
      </c>
      <c r="M28" s="23"/>
    </row>
    <row r="29" spans="1:13">
      <c r="A29" s="23">
        <v>25</v>
      </c>
      <c r="B29" s="76" t="s">
        <v>593</v>
      </c>
      <c r="C29" s="25" t="s">
        <v>18</v>
      </c>
      <c r="D29" s="25" t="s">
        <v>19</v>
      </c>
      <c r="E29" s="87" t="s">
        <v>28</v>
      </c>
      <c r="F29" s="51"/>
      <c r="G29" s="27">
        <v>2.25</v>
      </c>
      <c r="H29" s="28"/>
      <c r="I29" s="28">
        <f t="shared" si="0"/>
        <v>2.25</v>
      </c>
      <c r="J29" s="23" t="s">
        <v>584</v>
      </c>
      <c r="K29" s="28">
        <f t="shared" si="1"/>
        <v>6.75</v>
      </c>
      <c r="L29" s="35">
        <f t="shared" si="2"/>
        <v>33.75</v>
      </c>
      <c r="M29" s="23"/>
    </row>
    <row r="30" spans="1:13">
      <c r="A30" s="23">
        <v>26</v>
      </c>
      <c r="B30" s="51" t="s">
        <v>594</v>
      </c>
      <c r="C30" s="25" t="s">
        <v>18</v>
      </c>
      <c r="D30" s="25" t="s">
        <v>19</v>
      </c>
      <c r="E30" s="87" t="s">
        <v>24</v>
      </c>
      <c r="F30" s="51"/>
      <c r="G30" s="27">
        <v>1.35</v>
      </c>
      <c r="H30" s="28"/>
      <c r="I30" s="28">
        <f t="shared" si="0"/>
        <v>1.35</v>
      </c>
      <c r="J30" s="23" t="s">
        <v>584</v>
      </c>
      <c r="K30" s="28">
        <f t="shared" si="1"/>
        <v>4.05</v>
      </c>
      <c r="L30" s="35">
        <f t="shared" si="2"/>
        <v>20.25</v>
      </c>
      <c r="M30" s="23"/>
    </row>
    <row r="31" spans="1:13">
      <c r="A31" s="23">
        <v>27</v>
      </c>
      <c r="B31" s="51" t="s">
        <v>595</v>
      </c>
      <c r="C31" s="25" t="s">
        <v>18</v>
      </c>
      <c r="D31" s="25" t="s">
        <v>19</v>
      </c>
      <c r="E31" s="87" t="s">
        <v>45</v>
      </c>
      <c r="F31" s="51"/>
      <c r="G31" s="27">
        <v>2.25</v>
      </c>
      <c r="H31" s="28"/>
      <c r="I31" s="28">
        <f t="shared" si="0"/>
        <v>2.25</v>
      </c>
      <c r="J31" s="23" t="s">
        <v>584</v>
      </c>
      <c r="K31" s="28">
        <f t="shared" si="1"/>
        <v>6.75</v>
      </c>
      <c r="L31" s="35">
        <f t="shared" si="2"/>
        <v>33.75</v>
      </c>
      <c r="M31" s="23"/>
    </row>
    <row r="32" spans="1:13">
      <c r="A32" s="23">
        <v>28</v>
      </c>
      <c r="B32" s="51" t="s">
        <v>596</v>
      </c>
      <c r="C32" s="25" t="s">
        <v>18</v>
      </c>
      <c r="D32" s="25" t="s">
        <v>19</v>
      </c>
      <c r="E32" s="87" t="s">
        <v>45</v>
      </c>
      <c r="F32" s="51"/>
      <c r="G32" s="27">
        <v>4</v>
      </c>
      <c r="H32" s="28"/>
      <c r="I32" s="28">
        <f t="shared" si="0"/>
        <v>4</v>
      </c>
      <c r="J32" s="23" t="s">
        <v>584</v>
      </c>
      <c r="K32" s="28">
        <f t="shared" si="1"/>
        <v>12</v>
      </c>
      <c r="L32" s="35">
        <f t="shared" si="2"/>
        <v>60</v>
      </c>
      <c r="M32" s="23"/>
    </row>
    <row r="33" spans="1:13">
      <c r="A33" s="23">
        <v>29</v>
      </c>
      <c r="B33" s="51" t="s">
        <v>597</v>
      </c>
      <c r="C33" s="25" t="s">
        <v>18</v>
      </c>
      <c r="D33" s="25" t="s">
        <v>19</v>
      </c>
      <c r="E33" s="87" t="s">
        <v>31</v>
      </c>
      <c r="F33" s="51"/>
      <c r="G33" s="27">
        <v>2.85</v>
      </c>
      <c r="H33" s="28"/>
      <c r="I33" s="28">
        <f t="shared" si="0"/>
        <v>2.85</v>
      </c>
      <c r="J33" s="23" t="s">
        <v>584</v>
      </c>
      <c r="K33" s="28">
        <f t="shared" si="1"/>
        <v>8.55</v>
      </c>
      <c r="L33" s="35">
        <f t="shared" si="2"/>
        <v>42.75</v>
      </c>
      <c r="M33" s="23"/>
    </row>
    <row r="34" spans="1:13">
      <c r="A34" s="23">
        <v>30</v>
      </c>
      <c r="B34" s="51" t="s">
        <v>598</v>
      </c>
      <c r="C34" s="25" t="s">
        <v>18</v>
      </c>
      <c r="D34" s="25" t="s">
        <v>19</v>
      </c>
      <c r="E34" s="87" t="s">
        <v>31</v>
      </c>
      <c r="F34" s="51"/>
      <c r="G34" s="27">
        <v>1.71</v>
      </c>
      <c r="H34" s="28"/>
      <c r="I34" s="28">
        <f t="shared" si="0"/>
        <v>1.71</v>
      </c>
      <c r="J34" s="23" t="s">
        <v>584</v>
      </c>
      <c r="K34" s="28">
        <f t="shared" si="1"/>
        <v>5.13</v>
      </c>
      <c r="L34" s="35">
        <f t="shared" si="2"/>
        <v>25.65</v>
      </c>
      <c r="M34" s="23"/>
    </row>
    <row r="35" spans="1:13">
      <c r="A35" s="23">
        <v>31</v>
      </c>
      <c r="B35" s="51" t="s">
        <v>599</v>
      </c>
      <c r="C35" s="25" t="s">
        <v>18</v>
      </c>
      <c r="D35" s="25" t="s">
        <v>19</v>
      </c>
      <c r="E35" s="87" t="s">
        <v>28</v>
      </c>
      <c r="F35" s="51"/>
      <c r="G35" s="27">
        <v>3.43</v>
      </c>
      <c r="H35" s="28"/>
      <c r="I35" s="28">
        <f t="shared" si="0"/>
        <v>3.43</v>
      </c>
      <c r="J35" s="23" t="s">
        <v>584</v>
      </c>
      <c r="K35" s="28">
        <f t="shared" si="1"/>
        <v>10.29</v>
      </c>
      <c r="L35" s="35">
        <f t="shared" si="2"/>
        <v>51.45</v>
      </c>
      <c r="M35" s="23"/>
    </row>
    <row r="36" spans="1:13">
      <c r="A36" s="23">
        <v>32</v>
      </c>
      <c r="B36" s="76" t="s">
        <v>600</v>
      </c>
      <c r="C36" s="25" t="s">
        <v>18</v>
      </c>
      <c r="D36" s="25" t="s">
        <v>19</v>
      </c>
      <c r="E36" s="87" t="s">
        <v>24</v>
      </c>
      <c r="F36" s="51"/>
      <c r="G36" s="27">
        <v>0.57</v>
      </c>
      <c r="H36" s="28"/>
      <c r="I36" s="28">
        <f t="shared" si="0"/>
        <v>0.57</v>
      </c>
      <c r="J36" s="23" t="s">
        <v>584</v>
      </c>
      <c r="K36" s="28">
        <f t="shared" si="1"/>
        <v>1.71</v>
      </c>
      <c r="L36" s="35">
        <f t="shared" si="2"/>
        <v>8.55</v>
      </c>
      <c r="M36" s="23"/>
    </row>
    <row r="37" spans="1:13">
      <c r="A37" s="23">
        <v>33</v>
      </c>
      <c r="B37" s="76" t="s">
        <v>601</v>
      </c>
      <c r="C37" s="25" t="s">
        <v>18</v>
      </c>
      <c r="D37" s="25" t="s">
        <v>19</v>
      </c>
      <c r="E37" s="87" t="s">
        <v>41</v>
      </c>
      <c r="F37" s="51"/>
      <c r="G37" s="27">
        <v>5.57</v>
      </c>
      <c r="H37" s="28"/>
      <c r="I37" s="28">
        <f t="shared" si="0"/>
        <v>5.57</v>
      </c>
      <c r="J37" s="23" t="s">
        <v>584</v>
      </c>
      <c r="K37" s="28">
        <f t="shared" si="1"/>
        <v>16.71</v>
      </c>
      <c r="L37" s="35">
        <f t="shared" si="2"/>
        <v>83.55</v>
      </c>
      <c r="M37" s="23"/>
    </row>
    <row r="38" spans="1:13">
      <c r="A38" s="23">
        <v>34</v>
      </c>
      <c r="B38" s="51" t="s">
        <v>602</v>
      </c>
      <c r="C38" s="25" t="s">
        <v>18</v>
      </c>
      <c r="D38" s="25" t="s">
        <v>19</v>
      </c>
      <c r="E38" s="87" t="s">
        <v>45</v>
      </c>
      <c r="F38" s="51"/>
      <c r="G38" s="27">
        <v>3.43</v>
      </c>
      <c r="H38" s="28"/>
      <c r="I38" s="28">
        <f t="shared" si="0"/>
        <v>3.43</v>
      </c>
      <c r="J38" s="23" t="s">
        <v>584</v>
      </c>
      <c r="K38" s="28">
        <f t="shared" si="1"/>
        <v>10.29</v>
      </c>
      <c r="L38" s="35">
        <f t="shared" si="2"/>
        <v>51.45</v>
      </c>
      <c r="M38" s="23"/>
    </row>
    <row r="39" spans="1:13">
      <c r="A39" s="23">
        <v>35</v>
      </c>
      <c r="B39" s="51" t="s">
        <v>603</v>
      </c>
      <c r="C39" s="25" t="s">
        <v>18</v>
      </c>
      <c r="D39" s="25" t="s">
        <v>19</v>
      </c>
      <c r="E39" s="87" t="s">
        <v>31</v>
      </c>
      <c r="F39" s="51"/>
      <c r="G39" s="27">
        <v>2.85</v>
      </c>
      <c r="H39" s="28"/>
      <c r="I39" s="28">
        <f t="shared" si="0"/>
        <v>2.85</v>
      </c>
      <c r="J39" s="23" t="s">
        <v>584</v>
      </c>
      <c r="K39" s="28">
        <f t="shared" si="1"/>
        <v>8.55</v>
      </c>
      <c r="L39" s="35">
        <f t="shared" si="2"/>
        <v>42.75</v>
      </c>
      <c r="M39" s="23"/>
    </row>
    <row r="40" spans="1:13">
      <c r="A40" s="23">
        <v>36</v>
      </c>
      <c r="B40" s="51" t="s">
        <v>604</v>
      </c>
      <c r="C40" s="25" t="s">
        <v>18</v>
      </c>
      <c r="D40" s="25" t="s">
        <v>19</v>
      </c>
      <c r="E40" s="87" t="s">
        <v>28</v>
      </c>
      <c r="F40" s="51"/>
      <c r="G40" s="27">
        <v>2.85</v>
      </c>
      <c r="H40" s="28"/>
      <c r="I40" s="28">
        <f t="shared" si="0"/>
        <v>2.85</v>
      </c>
      <c r="J40" s="23" t="s">
        <v>584</v>
      </c>
      <c r="K40" s="28">
        <f t="shared" si="1"/>
        <v>8.55</v>
      </c>
      <c r="L40" s="35">
        <f t="shared" si="2"/>
        <v>42.75</v>
      </c>
      <c r="M40" s="23"/>
    </row>
    <row r="41" spans="1:13">
      <c r="A41" s="23">
        <v>37</v>
      </c>
      <c r="B41" s="51" t="s">
        <v>605</v>
      </c>
      <c r="C41" s="25" t="s">
        <v>18</v>
      </c>
      <c r="D41" s="25" t="s">
        <v>19</v>
      </c>
      <c r="E41" s="87" t="s">
        <v>20</v>
      </c>
      <c r="F41" s="51"/>
      <c r="G41" s="27">
        <v>1.14</v>
      </c>
      <c r="H41" s="28"/>
      <c r="I41" s="28">
        <f t="shared" si="0"/>
        <v>1.14</v>
      </c>
      <c r="J41" s="23" t="s">
        <v>584</v>
      </c>
      <c r="K41" s="28">
        <f t="shared" si="1"/>
        <v>3.42</v>
      </c>
      <c r="L41" s="35">
        <f t="shared" si="2"/>
        <v>17.1</v>
      </c>
      <c r="M41" s="23"/>
    </row>
    <row r="42" spans="1:13">
      <c r="A42" s="23">
        <v>38</v>
      </c>
      <c r="B42" s="51" t="s">
        <v>606</v>
      </c>
      <c r="C42" s="25" t="s">
        <v>18</v>
      </c>
      <c r="D42" s="25" t="s">
        <v>19</v>
      </c>
      <c r="E42" s="87" t="s">
        <v>41</v>
      </c>
      <c r="F42" s="51"/>
      <c r="G42" s="27">
        <v>1.14</v>
      </c>
      <c r="H42" s="28"/>
      <c r="I42" s="28">
        <f t="shared" si="0"/>
        <v>1.14</v>
      </c>
      <c r="J42" s="23" t="s">
        <v>584</v>
      </c>
      <c r="K42" s="28">
        <f t="shared" si="1"/>
        <v>3.42</v>
      </c>
      <c r="L42" s="35">
        <f t="shared" si="2"/>
        <v>17.1</v>
      </c>
      <c r="M42" s="23"/>
    </row>
    <row r="43" spans="1:13">
      <c r="A43" s="23">
        <v>39</v>
      </c>
      <c r="B43" s="51" t="s">
        <v>607</v>
      </c>
      <c r="C43" s="25" t="s">
        <v>18</v>
      </c>
      <c r="D43" s="25" t="s">
        <v>19</v>
      </c>
      <c r="E43" s="87" t="s">
        <v>24</v>
      </c>
      <c r="F43" s="51"/>
      <c r="G43" s="27">
        <v>1.14</v>
      </c>
      <c r="H43" s="28"/>
      <c r="I43" s="28">
        <f t="shared" si="0"/>
        <v>1.14</v>
      </c>
      <c r="J43" s="23" t="s">
        <v>584</v>
      </c>
      <c r="K43" s="28">
        <f t="shared" si="1"/>
        <v>3.42</v>
      </c>
      <c r="L43" s="35">
        <f t="shared" si="2"/>
        <v>17.1</v>
      </c>
      <c r="M43" s="23"/>
    </row>
    <row r="44" spans="1:13">
      <c r="A44" s="23">
        <v>40</v>
      </c>
      <c r="B44" s="51" t="s">
        <v>608</v>
      </c>
      <c r="C44" s="25" t="s">
        <v>18</v>
      </c>
      <c r="D44" s="25" t="s">
        <v>19</v>
      </c>
      <c r="E44" s="87" t="s">
        <v>33</v>
      </c>
      <c r="F44" s="51"/>
      <c r="G44" s="27">
        <v>4.28</v>
      </c>
      <c r="H44" s="28"/>
      <c r="I44" s="28">
        <f t="shared" si="0"/>
        <v>4.28</v>
      </c>
      <c r="J44" s="23" t="s">
        <v>584</v>
      </c>
      <c r="K44" s="28">
        <f t="shared" si="1"/>
        <v>12.84</v>
      </c>
      <c r="L44" s="35">
        <f t="shared" si="2"/>
        <v>64.2</v>
      </c>
      <c r="M44" s="23"/>
    </row>
    <row r="45" spans="1:13">
      <c r="A45" s="23">
        <v>41</v>
      </c>
      <c r="B45" s="51" t="s">
        <v>609</v>
      </c>
      <c r="C45" s="25" t="s">
        <v>18</v>
      </c>
      <c r="D45" s="25" t="s">
        <v>19</v>
      </c>
      <c r="E45" s="87" t="s">
        <v>28</v>
      </c>
      <c r="F45" s="51"/>
      <c r="G45" s="27">
        <v>2.29</v>
      </c>
      <c r="H45" s="28"/>
      <c r="I45" s="28">
        <f t="shared" si="0"/>
        <v>2.29</v>
      </c>
      <c r="J45" s="23" t="s">
        <v>584</v>
      </c>
      <c r="K45" s="28">
        <f t="shared" si="1"/>
        <v>6.87</v>
      </c>
      <c r="L45" s="35">
        <f t="shared" si="2"/>
        <v>34.35</v>
      </c>
      <c r="M45" s="23"/>
    </row>
    <row r="46" spans="1:13">
      <c r="A46" s="23">
        <v>42</v>
      </c>
      <c r="B46" s="51" t="s">
        <v>610</v>
      </c>
      <c r="C46" s="25" t="s">
        <v>18</v>
      </c>
      <c r="D46" s="25" t="s">
        <v>19</v>
      </c>
      <c r="E46" s="87" t="s">
        <v>33</v>
      </c>
      <c r="F46" s="51"/>
      <c r="G46" s="27">
        <v>2.85</v>
      </c>
      <c r="H46" s="28"/>
      <c r="I46" s="28">
        <f t="shared" si="0"/>
        <v>2.85</v>
      </c>
      <c r="J46" s="23" t="s">
        <v>584</v>
      </c>
      <c r="K46" s="28">
        <f t="shared" si="1"/>
        <v>8.55</v>
      </c>
      <c r="L46" s="35">
        <f t="shared" si="2"/>
        <v>42.75</v>
      </c>
      <c r="M46" s="23"/>
    </row>
    <row r="47" spans="1:13">
      <c r="A47" s="23">
        <v>43</v>
      </c>
      <c r="B47" s="51" t="s">
        <v>611</v>
      </c>
      <c r="C47" s="25" t="s">
        <v>18</v>
      </c>
      <c r="D47" s="25" t="s">
        <v>19</v>
      </c>
      <c r="E47" s="87" t="s">
        <v>24</v>
      </c>
      <c r="F47" s="51"/>
      <c r="G47" s="27">
        <v>3.43</v>
      </c>
      <c r="H47" s="28"/>
      <c r="I47" s="28">
        <f t="shared" si="0"/>
        <v>3.43</v>
      </c>
      <c r="J47" s="23" t="s">
        <v>584</v>
      </c>
      <c r="K47" s="28">
        <f t="shared" si="1"/>
        <v>10.29</v>
      </c>
      <c r="L47" s="35">
        <f t="shared" si="2"/>
        <v>51.45</v>
      </c>
      <c r="M47" s="23"/>
    </row>
    <row r="48" spans="1:13">
      <c r="A48" s="23">
        <v>44</v>
      </c>
      <c r="B48" s="51" t="s">
        <v>612</v>
      </c>
      <c r="C48" s="25" t="s">
        <v>18</v>
      </c>
      <c r="D48" s="25" t="s">
        <v>19</v>
      </c>
      <c r="E48" s="87" t="s">
        <v>35</v>
      </c>
      <c r="F48" s="51"/>
      <c r="G48" s="27">
        <v>2.85</v>
      </c>
      <c r="H48" s="28"/>
      <c r="I48" s="28">
        <f t="shared" si="0"/>
        <v>2.85</v>
      </c>
      <c r="J48" s="23" t="s">
        <v>584</v>
      </c>
      <c r="K48" s="28">
        <f t="shared" si="1"/>
        <v>8.55</v>
      </c>
      <c r="L48" s="35">
        <f t="shared" si="2"/>
        <v>42.75</v>
      </c>
      <c r="M48" s="23"/>
    </row>
    <row r="49" spans="1:13">
      <c r="A49" s="23">
        <v>45</v>
      </c>
      <c r="B49" s="76" t="s">
        <v>613</v>
      </c>
      <c r="C49" s="25" t="s">
        <v>18</v>
      </c>
      <c r="D49" s="25" t="s">
        <v>19</v>
      </c>
      <c r="E49" s="87" t="s">
        <v>28</v>
      </c>
      <c r="F49" s="51"/>
      <c r="G49" s="27">
        <v>3.43</v>
      </c>
      <c r="H49" s="28"/>
      <c r="I49" s="28">
        <f t="shared" si="0"/>
        <v>3.43</v>
      </c>
      <c r="J49" s="23" t="s">
        <v>584</v>
      </c>
      <c r="K49" s="28">
        <f t="shared" si="1"/>
        <v>10.29</v>
      </c>
      <c r="L49" s="35">
        <f t="shared" si="2"/>
        <v>51.45</v>
      </c>
      <c r="M49" s="23"/>
    </row>
    <row r="50" spans="1:13">
      <c r="A50" s="23">
        <v>46</v>
      </c>
      <c r="B50" s="51" t="s">
        <v>614</v>
      </c>
      <c r="C50" s="25" t="s">
        <v>18</v>
      </c>
      <c r="D50" s="25" t="s">
        <v>19</v>
      </c>
      <c r="E50" s="87" t="s">
        <v>35</v>
      </c>
      <c r="F50" s="51"/>
      <c r="G50" s="27">
        <v>2.29</v>
      </c>
      <c r="H50" s="28"/>
      <c r="I50" s="28">
        <f t="shared" si="0"/>
        <v>2.29</v>
      </c>
      <c r="J50" s="23" t="s">
        <v>584</v>
      </c>
      <c r="K50" s="28">
        <f t="shared" si="1"/>
        <v>6.87</v>
      </c>
      <c r="L50" s="35">
        <f t="shared" si="2"/>
        <v>34.35</v>
      </c>
      <c r="M50" s="23"/>
    </row>
    <row r="51" spans="1:13">
      <c r="A51" s="23">
        <v>47</v>
      </c>
      <c r="B51" s="51" t="s">
        <v>615</v>
      </c>
      <c r="C51" s="25" t="s">
        <v>18</v>
      </c>
      <c r="D51" s="25" t="s">
        <v>19</v>
      </c>
      <c r="E51" s="87" t="s">
        <v>39</v>
      </c>
      <c r="F51" s="51"/>
      <c r="G51" s="27">
        <v>1.14</v>
      </c>
      <c r="H51" s="28"/>
      <c r="I51" s="28">
        <f t="shared" si="0"/>
        <v>1.14</v>
      </c>
      <c r="J51" s="23" t="s">
        <v>584</v>
      </c>
      <c r="K51" s="28">
        <f t="shared" si="1"/>
        <v>3.42</v>
      </c>
      <c r="L51" s="35">
        <f t="shared" si="2"/>
        <v>17.1</v>
      </c>
      <c r="M51" s="23"/>
    </row>
    <row r="52" spans="1:13">
      <c r="A52" s="23">
        <v>48</v>
      </c>
      <c r="B52" s="51" t="s">
        <v>616</v>
      </c>
      <c r="C52" s="25" t="s">
        <v>18</v>
      </c>
      <c r="D52" s="25" t="s">
        <v>19</v>
      </c>
      <c r="E52" s="87" t="s">
        <v>28</v>
      </c>
      <c r="F52" s="51"/>
      <c r="G52" s="27">
        <v>2.29</v>
      </c>
      <c r="H52" s="28"/>
      <c r="I52" s="28">
        <f t="shared" si="0"/>
        <v>2.29</v>
      </c>
      <c r="J52" s="23" t="s">
        <v>584</v>
      </c>
      <c r="K52" s="28">
        <f t="shared" si="1"/>
        <v>6.87</v>
      </c>
      <c r="L52" s="35">
        <f t="shared" si="2"/>
        <v>34.35</v>
      </c>
      <c r="M52" s="23"/>
    </row>
    <row r="53" spans="1:13">
      <c r="A53" s="23">
        <v>49</v>
      </c>
      <c r="B53" s="51" t="s">
        <v>617</v>
      </c>
      <c r="C53" s="25" t="s">
        <v>18</v>
      </c>
      <c r="D53" s="25" t="s">
        <v>19</v>
      </c>
      <c r="E53" s="87" t="s">
        <v>31</v>
      </c>
      <c r="F53" s="51"/>
      <c r="G53" s="27">
        <v>2.29</v>
      </c>
      <c r="H53" s="28"/>
      <c r="I53" s="28">
        <f t="shared" si="0"/>
        <v>2.29</v>
      </c>
      <c r="J53" s="23" t="s">
        <v>584</v>
      </c>
      <c r="K53" s="28">
        <f t="shared" si="1"/>
        <v>6.87</v>
      </c>
      <c r="L53" s="35">
        <f t="shared" si="2"/>
        <v>34.35</v>
      </c>
      <c r="M53" s="23"/>
    </row>
    <row r="54" spans="1:13">
      <c r="A54" s="23">
        <v>50</v>
      </c>
      <c r="B54" s="51" t="s">
        <v>618</v>
      </c>
      <c r="C54" s="25" t="s">
        <v>18</v>
      </c>
      <c r="D54" s="25" t="s">
        <v>19</v>
      </c>
      <c r="E54" s="87" t="s">
        <v>20</v>
      </c>
      <c r="F54" s="51"/>
      <c r="G54" s="27">
        <v>2.94</v>
      </c>
      <c r="H54" s="28"/>
      <c r="I54" s="28">
        <f t="shared" si="0"/>
        <v>2.94</v>
      </c>
      <c r="J54" s="23" t="s">
        <v>584</v>
      </c>
      <c r="K54" s="28">
        <f t="shared" si="1"/>
        <v>8.82</v>
      </c>
      <c r="L54" s="35">
        <f t="shared" si="2"/>
        <v>44.1</v>
      </c>
      <c r="M54" s="23"/>
    </row>
    <row r="55" spans="1:13">
      <c r="A55" s="23">
        <v>51</v>
      </c>
      <c r="B55" s="51" t="s">
        <v>619</v>
      </c>
      <c r="C55" s="25" t="s">
        <v>18</v>
      </c>
      <c r="D55" s="25" t="s">
        <v>19</v>
      </c>
      <c r="E55" s="87" t="s">
        <v>35</v>
      </c>
      <c r="F55" s="51"/>
      <c r="G55" s="27">
        <v>4</v>
      </c>
      <c r="H55" s="28"/>
      <c r="I55" s="28">
        <f t="shared" si="0"/>
        <v>4</v>
      </c>
      <c r="J55" s="23" t="s">
        <v>584</v>
      </c>
      <c r="K55" s="28">
        <f t="shared" si="1"/>
        <v>12</v>
      </c>
      <c r="L55" s="35">
        <f t="shared" si="2"/>
        <v>60</v>
      </c>
      <c r="M55" s="23"/>
    </row>
    <row r="56" spans="1:13">
      <c r="A56" s="23">
        <v>52</v>
      </c>
      <c r="B56" s="51" t="s">
        <v>620</v>
      </c>
      <c r="C56" s="25" t="s">
        <v>18</v>
      </c>
      <c r="D56" s="25" t="s">
        <v>19</v>
      </c>
      <c r="E56" s="87" t="s">
        <v>24</v>
      </c>
      <c r="F56" s="51"/>
      <c r="G56" s="27">
        <v>2.18</v>
      </c>
      <c r="H56" s="28"/>
      <c r="I56" s="28">
        <f t="shared" si="0"/>
        <v>2.18</v>
      </c>
      <c r="J56" s="23" t="s">
        <v>584</v>
      </c>
      <c r="K56" s="28">
        <f t="shared" si="1"/>
        <v>6.54</v>
      </c>
      <c r="L56" s="35">
        <f t="shared" si="2"/>
        <v>32.7</v>
      </c>
      <c r="M56" s="23"/>
    </row>
    <row r="57" spans="1:13">
      <c r="A57" s="23">
        <v>53</v>
      </c>
      <c r="B57" s="51" t="s">
        <v>621</v>
      </c>
      <c r="C57" s="25" t="s">
        <v>18</v>
      </c>
      <c r="D57" s="25" t="s">
        <v>19</v>
      </c>
      <c r="E57" s="87" t="s">
        <v>20</v>
      </c>
      <c r="F57" s="51"/>
      <c r="G57" s="27">
        <v>3.04</v>
      </c>
      <c r="H57" s="28"/>
      <c r="I57" s="28">
        <f t="shared" si="0"/>
        <v>3.04</v>
      </c>
      <c r="J57" s="23" t="s">
        <v>584</v>
      </c>
      <c r="K57" s="28">
        <f t="shared" si="1"/>
        <v>9.12</v>
      </c>
      <c r="L57" s="35">
        <f t="shared" si="2"/>
        <v>45.6</v>
      </c>
      <c r="M57" s="23"/>
    </row>
    <row r="58" s="2" customFormat="1" spans="1:13">
      <c r="A58" s="23">
        <v>54</v>
      </c>
      <c r="B58" s="51" t="s">
        <v>622</v>
      </c>
      <c r="C58" s="25" t="s">
        <v>18</v>
      </c>
      <c r="D58" s="25" t="s">
        <v>19</v>
      </c>
      <c r="E58" s="87" t="s">
        <v>33</v>
      </c>
      <c r="F58" s="51"/>
      <c r="G58" s="27">
        <v>1.31</v>
      </c>
      <c r="H58" s="29"/>
      <c r="I58" s="29">
        <f t="shared" si="0"/>
        <v>1.31</v>
      </c>
      <c r="J58" s="23" t="s">
        <v>584</v>
      </c>
      <c r="K58" s="29">
        <f t="shared" si="1"/>
        <v>3.93</v>
      </c>
      <c r="L58" s="36">
        <f t="shared" si="2"/>
        <v>19.65</v>
      </c>
      <c r="M58" s="37"/>
    </row>
    <row r="59" spans="1:13">
      <c r="A59" s="23">
        <v>55</v>
      </c>
      <c r="B59" s="51" t="s">
        <v>623</v>
      </c>
      <c r="C59" s="25" t="s">
        <v>18</v>
      </c>
      <c r="D59" s="25" t="s">
        <v>19</v>
      </c>
      <c r="E59" s="87" t="s">
        <v>24</v>
      </c>
      <c r="F59" s="51"/>
      <c r="G59" s="27">
        <v>1.84</v>
      </c>
      <c r="H59" s="28"/>
      <c r="I59" s="28">
        <f t="shared" si="0"/>
        <v>1.84</v>
      </c>
      <c r="J59" s="23" t="s">
        <v>584</v>
      </c>
      <c r="K59" s="28">
        <f t="shared" si="1"/>
        <v>5.52</v>
      </c>
      <c r="L59" s="35">
        <f t="shared" si="2"/>
        <v>27.6</v>
      </c>
      <c r="M59" s="23"/>
    </row>
    <row r="60" spans="1:13">
      <c r="A60" s="23">
        <v>56</v>
      </c>
      <c r="B60" s="51" t="s">
        <v>624</v>
      </c>
      <c r="C60" s="25" t="s">
        <v>18</v>
      </c>
      <c r="D60" s="25" t="s">
        <v>19</v>
      </c>
      <c r="E60" s="87" t="s">
        <v>41</v>
      </c>
      <c r="F60" s="51"/>
      <c r="G60" s="27">
        <v>2.48</v>
      </c>
      <c r="H60" s="30"/>
      <c r="I60" s="28">
        <f t="shared" si="0"/>
        <v>2.48</v>
      </c>
      <c r="J60" s="23" t="s">
        <v>584</v>
      </c>
      <c r="K60" s="28">
        <f t="shared" si="1"/>
        <v>7.44</v>
      </c>
      <c r="L60" s="35">
        <f t="shared" si="2"/>
        <v>37.2</v>
      </c>
      <c r="M60" s="38"/>
    </row>
    <row r="61" spans="1:13">
      <c r="A61" s="23">
        <v>57</v>
      </c>
      <c r="B61" s="51" t="s">
        <v>625</v>
      </c>
      <c r="C61" s="25" t="s">
        <v>18</v>
      </c>
      <c r="D61" s="25" t="s">
        <v>19</v>
      </c>
      <c r="E61" s="87" t="s">
        <v>33</v>
      </c>
      <c r="F61" s="51"/>
      <c r="G61" s="27">
        <v>1.31</v>
      </c>
      <c r="H61" s="30"/>
      <c r="I61" s="28">
        <f t="shared" si="0"/>
        <v>1.31</v>
      </c>
      <c r="J61" s="23" t="s">
        <v>584</v>
      </c>
      <c r="K61" s="28">
        <f t="shared" si="1"/>
        <v>3.93</v>
      </c>
      <c r="L61" s="35">
        <f t="shared" si="2"/>
        <v>19.65</v>
      </c>
      <c r="M61" s="38"/>
    </row>
    <row r="62" spans="1:13">
      <c r="A62" s="23">
        <v>58</v>
      </c>
      <c r="B62" s="51" t="s">
        <v>626</v>
      </c>
      <c r="C62" s="25" t="s">
        <v>18</v>
      </c>
      <c r="D62" s="25" t="s">
        <v>19</v>
      </c>
      <c r="E62" s="87" t="s">
        <v>31</v>
      </c>
      <c r="F62" s="51"/>
      <c r="G62" s="27">
        <v>1.31</v>
      </c>
      <c r="H62" s="30"/>
      <c r="I62" s="28">
        <f t="shared" si="0"/>
        <v>1.31</v>
      </c>
      <c r="J62" s="23" t="s">
        <v>584</v>
      </c>
      <c r="K62" s="28">
        <f t="shared" si="1"/>
        <v>3.93</v>
      </c>
      <c r="L62" s="35">
        <f t="shared" si="2"/>
        <v>19.65</v>
      </c>
      <c r="M62" s="38"/>
    </row>
    <row r="63" spans="1:13">
      <c r="A63" s="23">
        <v>59</v>
      </c>
      <c r="B63" s="51" t="s">
        <v>627</v>
      </c>
      <c r="C63" s="25" t="s">
        <v>18</v>
      </c>
      <c r="D63" s="25" t="s">
        <v>19</v>
      </c>
      <c r="E63" s="87" t="s">
        <v>39</v>
      </c>
      <c r="F63" s="51"/>
      <c r="G63" s="27">
        <v>2.28</v>
      </c>
      <c r="H63" s="30"/>
      <c r="I63" s="28">
        <f t="shared" si="0"/>
        <v>2.28</v>
      </c>
      <c r="J63" s="23" t="s">
        <v>584</v>
      </c>
      <c r="K63" s="28">
        <f t="shared" si="1"/>
        <v>6.84</v>
      </c>
      <c r="L63" s="35">
        <f t="shared" si="2"/>
        <v>34.2</v>
      </c>
      <c r="M63" s="38"/>
    </row>
    <row r="64" spans="1:13">
      <c r="A64" s="23">
        <v>60</v>
      </c>
      <c r="B64" s="51" t="s">
        <v>628</v>
      </c>
      <c r="C64" s="25" t="s">
        <v>18</v>
      </c>
      <c r="D64" s="25" t="s">
        <v>19</v>
      </c>
      <c r="E64" s="87" t="s">
        <v>39</v>
      </c>
      <c r="F64" s="51"/>
      <c r="G64" s="27">
        <v>2.18</v>
      </c>
      <c r="H64" s="30"/>
      <c r="I64" s="28">
        <f t="shared" si="0"/>
        <v>2.18</v>
      </c>
      <c r="J64" s="23" t="s">
        <v>584</v>
      </c>
      <c r="K64" s="28">
        <f t="shared" si="1"/>
        <v>6.54</v>
      </c>
      <c r="L64" s="35">
        <f t="shared" si="2"/>
        <v>32.7</v>
      </c>
      <c r="M64" s="38"/>
    </row>
    <row r="65" spans="1:13">
      <c r="A65" s="23">
        <v>61</v>
      </c>
      <c r="B65" s="51" t="s">
        <v>629</v>
      </c>
      <c r="C65" s="25" t="s">
        <v>18</v>
      </c>
      <c r="D65" s="25" t="s">
        <v>19</v>
      </c>
      <c r="E65" s="87" t="s">
        <v>35</v>
      </c>
      <c r="F65" s="51"/>
      <c r="G65" s="27">
        <v>2.18</v>
      </c>
      <c r="H65" s="30"/>
      <c r="I65" s="28">
        <f t="shared" si="0"/>
        <v>2.18</v>
      </c>
      <c r="J65" s="23" t="s">
        <v>584</v>
      </c>
      <c r="K65" s="28">
        <f t="shared" si="1"/>
        <v>6.54</v>
      </c>
      <c r="L65" s="35">
        <f t="shared" si="2"/>
        <v>32.7</v>
      </c>
      <c r="M65" s="38"/>
    </row>
    <row r="66" spans="1:13">
      <c r="A66" s="23">
        <v>62</v>
      </c>
      <c r="B66" s="51" t="s">
        <v>630</v>
      </c>
      <c r="C66" s="25" t="s">
        <v>18</v>
      </c>
      <c r="D66" s="25" t="s">
        <v>19</v>
      </c>
      <c r="E66" s="87" t="s">
        <v>45</v>
      </c>
      <c r="F66" s="51"/>
      <c r="G66" s="27">
        <v>2.61</v>
      </c>
      <c r="H66" s="30"/>
      <c r="I66" s="28">
        <f t="shared" si="0"/>
        <v>2.61</v>
      </c>
      <c r="J66" s="23" t="s">
        <v>584</v>
      </c>
      <c r="K66" s="28">
        <f t="shared" si="1"/>
        <v>7.83</v>
      </c>
      <c r="L66" s="35">
        <f t="shared" si="2"/>
        <v>39.15</v>
      </c>
      <c r="M66" s="38"/>
    </row>
    <row r="67" spans="1:13">
      <c r="A67" s="23">
        <v>63</v>
      </c>
      <c r="B67" s="51" t="s">
        <v>631</v>
      </c>
      <c r="C67" s="25" t="s">
        <v>18</v>
      </c>
      <c r="D67" s="25" t="s">
        <v>19</v>
      </c>
      <c r="E67" s="87" t="s">
        <v>39</v>
      </c>
      <c r="F67" s="51"/>
      <c r="G67" s="27">
        <v>3.47</v>
      </c>
      <c r="H67" s="30"/>
      <c r="I67" s="28">
        <f t="shared" si="0"/>
        <v>3.47</v>
      </c>
      <c r="J67" s="23" t="s">
        <v>584</v>
      </c>
      <c r="K67" s="28">
        <f t="shared" si="1"/>
        <v>10.41</v>
      </c>
      <c r="L67" s="35">
        <f t="shared" si="2"/>
        <v>52.05</v>
      </c>
      <c r="M67" s="38"/>
    </row>
    <row r="68" spans="1:13">
      <c r="A68" s="23">
        <v>64</v>
      </c>
      <c r="B68" s="51" t="s">
        <v>632</v>
      </c>
      <c r="C68" s="25" t="s">
        <v>18</v>
      </c>
      <c r="D68" s="25" t="s">
        <v>19</v>
      </c>
      <c r="E68" s="87" t="s">
        <v>28</v>
      </c>
      <c r="F68" s="51"/>
      <c r="G68" s="27">
        <v>0.43</v>
      </c>
      <c r="H68" s="30"/>
      <c r="I68" s="28">
        <f t="shared" si="0"/>
        <v>0.43</v>
      </c>
      <c r="J68" s="23" t="s">
        <v>584</v>
      </c>
      <c r="K68" s="28">
        <f t="shared" si="1"/>
        <v>1.29</v>
      </c>
      <c r="L68" s="35">
        <f t="shared" si="2"/>
        <v>6.45</v>
      </c>
      <c r="M68" s="38"/>
    </row>
    <row r="69" spans="1:13">
      <c r="A69" s="23">
        <v>65</v>
      </c>
      <c r="B69" s="51" t="s">
        <v>633</v>
      </c>
      <c r="C69" s="25" t="s">
        <v>18</v>
      </c>
      <c r="D69" s="25" t="s">
        <v>19</v>
      </c>
      <c r="E69" s="87" t="s">
        <v>31</v>
      </c>
      <c r="F69" s="51"/>
      <c r="G69" s="27">
        <v>1.74</v>
      </c>
      <c r="H69" s="30"/>
      <c r="I69" s="28">
        <f t="shared" ref="I69:I132" si="3">G69</f>
        <v>1.74</v>
      </c>
      <c r="J69" s="23" t="s">
        <v>584</v>
      </c>
      <c r="K69" s="28">
        <f t="shared" ref="K69:K132" si="4">I69*3</f>
        <v>5.22</v>
      </c>
      <c r="L69" s="35">
        <f t="shared" ref="L69:L132" si="5">I69*15</f>
        <v>26.1</v>
      </c>
      <c r="M69" s="38"/>
    </row>
    <row r="70" spans="1:13">
      <c r="A70" s="23">
        <v>66</v>
      </c>
      <c r="B70" s="51" t="s">
        <v>634</v>
      </c>
      <c r="C70" s="25" t="s">
        <v>18</v>
      </c>
      <c r="D70" s="25" t="s">
        <v>19</v>
      </c>
      <c r="E70" s="87" t="s">
        <v>41</v>
      </c>
      <c r="F70" s="51"/>
      <c r="G70" s="27">
        <v>2.46</v>
      </c>
      <c r="H70" s="30"/>
      <c r="I70" s="28">
        <f t="shared" si="3"/>
        <v>2.46</v>
      </c>
      <c r="J70" s="23" t="s">
        <v>584</v>
      </c>
      <c r="K70" s="28">
        <f t="shared" si="4"/>
        <v>7.38</v>
      </c>
      <c r="L70" s="35">
        <f t="shared" si="5"/>
        <v>36.9</v>
      </c>
      <c r="M70" s="38"/>
    </row>
    <row r="71" spans="1:13">
      <c r="A71" s="23">
        <v>67</v>
      </c>
      <c r="B71" s="51" t="s">
        <v>635</v>
      </c>
      <c r="C71" s="25" t="s">
        <v>18</v>
      </c>
      <c r="D71" s="25" t="s">
        <v>19</v>
      </c>
      <c r="E71" s="87" t="s">
        <v>31</v>
      </c>
      <c r="F71" s="51"/>
      <c r="G71" s="27">
        <v>2.46</v>
      </c>
      <c r="H71" s="30"/>
      <c r="I71" s="28">
        <f t="shared" si="3"/>
        <v>2.46</v>
      </c>
      <c r="J71" s="23" t="s">
        <v>584</v>
      </c>
      <c r="K71" s="28">
        <f t="shared" si="4"/>
        <v>7.38</v>
      </c>
      <c r="L71" s="35">
        <f t="shared" si="5"/>
        <v>36.9</v>
      </c>
      <c r="M71" s="38"/>
    </row>
    <row r="72" spans="1:13">
      <c r="A72" s="23">
        <v>68</v>
      </c>
      <c r="B72" s="51" t="s">
        <v>636</v>
      </c>
      <c r="C72" s="25" t="s">
        <v>18</v>
      </c>
      <c r="D72" s="25" t="s">
        <v>19</v>
      </c>
      <c r="E72" s="87" t="s">
        <v>39</v>
      </c>
      <c r="F72" s="51"/>
      <c r="G72" s="27">
        <v>2.03</v>
      </c>
      <c r="H72" s="30"/>
      <c r="I72" s="28">
        <f t="shared" si="3"/>
        <v>2.03</v>
      </c>
      <c r="J72" s="23" t="s">
        <v>584</v>
      </c>
      <c r="K72" s="28">
        <f t="shared" si="4"/>
        <v>6.09</v>
      </c>
      <c r="L72" s="35">
        <f t="shared" si="5"/>
        <v>30.45</v>
      </c>
      <c r="M72" s="38"/>
    </row>
    <row r="73" spans="1:13">
      <c r="A73" s="23">
        <v>69</v>
      </c>
      <c r="B73" s="51" t="s">
        <v>637</v>
      </c>
      <c r="C73" s="25" t="s">
        <v>18</v>
      </c>
      <c r="D73" s="25" t="s">
        <v>19</v>
      </c>
      <c r="E73" s="87" t="s">
        <v>28</v>
      </c>
      <c r="F73" s="51"/>
      <c r="G73" s="27">
        <v>3.33</v>
      </c>
      <c r="H73" s="30"/>
      <c r="I73" s="28">
        <f t="shared" si="3"/>
        <v>3.33</v>
      </c>
      <c r="J73" s="23" t="s">
        <v>584</v>
      </c>
      <c r="K73" s="28">
        <f t="shared" si="4"/>
        <v>9.99</v>
      </c>
      <c r="L73" s="35">
        <f t="shared" si="5"/>
        <v>49.95</v>
      </c>
      <c r="M73" s="38"/>
    </row>
    <row r="74" spans="1:13">
      <c r="A74" s="23">
        <v>70</v>
      </c>
      <c r="B74" s="51" t="s">
        <v>638</v>
      </c>
      <c r="C74" s="25" t="s">
        <v>18</v>
      </c>
      <c r="D74" s="25" t="s">
        <v>19</v>
      </c>
      <c r="E74" s="87" t="s">
        <v>24</v>
      </c>
      <c r="F74" s="51"/>
      <c r="G74" s="27">
        <v>2.23</v>
      </c>
      <c r="H74" s="30"/>
      <c r="I74" s="28">
        <f t="shared" si="3"/>
        <v>2.23</v>
      </c>
      <c r="J74" s="23" t="s">
        <v>584</v>
      </c>
      <c r="K74" s="28">
        <f t="shared" si="4"/>
        <v>6.69</v>
      </c>
      <c r="L74" s="35">
        <f t="shared" si="5"/>
        <v>33.45</v>
      </c>
      <c r="M74" s="38"/>
    </row>
    <row r="75" spans="1:13">
      <c r="A75" s="23">
        <v>71</v>
      </c>
      <c r="B75" s="51" t="s">
        <v>639</v>
      </c>
      <c r="C75" s="25" t="s">
        <v>18</v>
      </c>
      <c r="D75" s="25" t="s">
        <v>19</v>
      </c>
      <c r="E75" s="87" t="s">
        <v>28</v>
      </c>
      <c r="F75" s="51"/>
      <c r="G75" s="27">
        <v>2.23</v>
      </c>
      <c r="H75" s="30"/>
      <c r="I75" s="28">
        <f t="shared" si="3"/>
        <v>2.23</v>
      </c>
      <c r="J75" s="23" t="s">
        <v>584</v>
      </c>
      <c r="K75" s="28">
        <f t="shared" si="4"/>
        <v>6.69</v>
      </c>
      <c r="L75" s="35">
        <f t="shared" si="5"/>
        <v>33.45</v>
      </c>
      <c r="M75" s="38"/>
    </row>
    <row r="76" spans="1:13">
      <c r="A76" s="23">
        <v>72</v>
      </c>
      <c r="B76" s="51" t="s">
        <v>640</v>
      </c>
      <c r="C76" s="25" t="s">
        <v>18</v>
      </c>
      <c r="D76" s="25" t="s">
        <v>19</v>
      </c>
      <c r="E76" s="87" t="s">
        <v>35</v>
      </c>
      <c r="F76" s="51"/>
      <c r="G76" s="27">
        <v>3.84</v>
      </c>
      <c r="H76" s="39"/>
      <c r="I76" s="28">
        <f t="shared" si="3"/>
        <v>3.84</v>
      </c>
      <c r="J76" s="23" t="s">
        <v>584</v>
      </c>
      <c r="K76" s="28">
        <f t="shared" si="4"/>
        <v>11.52</v>
      </c>
      <c r="L76" s="35">
        <f t="shared" si="5"/>
        <v>57.6</v>
      </c>
      <c r="M76" s="41"/>
    </row>
    <row r="77" spans="1:13">
      <c r="A77" s="23">
        <v>73</v>
      </c>
      <c r="B77" s="51" t="s">
        <v>641</v>
      </c>
      <c r="C77" s="25" t="s">
        <v>18</v>
      </c>
      <c r="D77" s="25" t="s">
        <v>19</v>
      </c>
      <c r="E77" s="87" t="s">
        <v>39</v>
      </c>
      <c r="F77" s="51"/>
      <c r="G77" s="27">
        <v>1.16</v>
      </c>
      <c r="H77" s="39"/>
      <c r="I77" s="28">
        <f t="shared" si="3"/>
        <v>1.16</v>
      </c>
      <c r="J77" s="23" t="s">
        <v>584</v>
      </c>
      <c r="K77" s="28">
        <f t="shared" si="4"/>
        <v>3.48</v>
      </c>
      <c r="L77" s="35">
        <f t="shared" si="5"/>
        <v>17.4</v>
      </c>
      <c r="M77" s="41"/>
    </row>
    <row r="78" spans="1:13">
      <c r="A78" s="23">
        <v>74</v>
      </c>
      <c r="B78" s="51" t="s">
        <v>642</v>
      </c>
      <c r="C78" s="25" t="s">
        <v>18</v>
      </c>
      <c r="D78" s="25" t="s">
        <v>19</v>
      </c>
      <c r="E78" s="87" t="s">
        <v>31</v>
      </c>
      <c r="F78" s="51"/>
      <c r="G78" s="27">
        <v>2.4</v>
      </c>
      <c r="H78" s="39"/>
      <c r="I78" s="28">
        <f t="shared" si="3"/>
        <v>2.4</v>
      </c>
      <c r="J78" s="23" t="s">
        <v>584</v>
      </c>
      <c r="K78" s="28">
        <f t="shared" si="4"/>
        <v>7.2</v>
      </c>
      <c r="L78" s="35">
        <f t="shared" si="5"/>
        <v>36</v>
      </c>
      <c r="M78" s="41"/>
    </row>
    <row r="79" spans="1:13">
      <c r="A79" s="23">
        <v>75</v>
      </c>
      <c r="B79" s="51" t="s">
        <v>643</v>
      </c>
      <c r="C79" s="25" t="s">
        <v>18</v>
      </c>
      <c r="D79" s="25" t="s">
        <v>19</v>
      </c>
      <c r="E79" s="87" t="s">
        <v>20</v>
      </c>
      <c r="F79" s="51"/>
      <c r="G79" s="27">
        <v>3.15</v>
      </c>
      <c r="H79" s="39"/>
      <c r="I79" s="28">
        <f t="shared" si="3"/>
        <v>3.15</v>
      </c>
      <c r="J79" s="23" t="s">
        <v>584</v>
      </c>
      <c r="K79" s="28">
        <f t="shared" si="4"/>
        <v>9.45</v>
      </c>
      <c r="L79" s="35">
        <f t="shared" si="5"/>
        <v>47.25</v>
      </c>
      <c r="M79" s="41"/>
    </row>
    <row r="80" spans="1:13">
      <c r="A80" s="23">
        <v>76</v>
      </c>
      <c r="B80" s="51" t="s">
        <v>644</v>
      </c>
      <c r="C80" s="25" t="s">
        <v>18</v>
      </c>
      <c r="D80" s="25" t="s">
        <v>19</v>
      </c>
      <c r="E80" s="87" t="s">
        <v>24</v>
      </c>
      <c r="F80" s="51"/>
      <c r="G80" s="27">
        <v>2.23</v>
      </c>
      <c r="H80" s="39"/>
      <c r="I80" s="28">
        <f t="shared" si="3"/>
        <v>2.23</v>
      </c>
      <c r="J80" s="23" t="s">
        <v>584</v>
      </c>
      <c r="K80" s="28">
        <f t="shared" si="4"/>
        <v>6.69</v>
      </c>
      <c r="L80" s="35">
        <f t="shared" si="5"/>
        <v>33.45</v>
      </c>
      <c r="M80" s="41"/>
    </row>
    <row r="81" spans="1:13">
      <c r="A81" s="23">
        <v>77</v>
      </c>
      <c r="B81" s="51" t="s">
        <v>645</v>
      </c>
      <c r="C81" s="25" t="s">
        <v>18</v>
      </c>
      <c r="D81" s="25" t="s">
        <v>19</v>
      </c>
      <c r="E81" s="87" t="s">
        <v>35</v>
      </c>
      <c r="F81" s="51"/>
      <c r="G81" s="27">
        <v>2.78</v>
      </c>
      <c r="H81" s="39"/>
      <c r="I81" s="28">
        <f t="shared" si="3"/>
        <v>2.78</v>
      </c>
      <c r="J81" s="23" t="s">
        <v>584</v>
      </c>
      <c r="K81" s="28">
        <f t="shared" si="4"/>
        <v>8.34</v>
      </c>
      <c r="L81" s="35">
        <f t="shared" si="5"/>
        <v>41.7</v>
      </c>
      <c r="M81" s="41"/>
    </row>
    <row r="82" spans="1:13">
      <c r="A82" s="23">
        <v>78</v>
      </c>
      <c r="B82" s="51" t="s">
        <v>646</v>
      </c>
      <c r="C82" s="25" t="s">
        <v>18</v>
      </c>
      <c r="D82" s="25" t="s">
        <v>19</v>
      </c>
      <c r="E82" s="87" t="s">
        <v>39</v>
      </c>
      <c r="F82" s="51"/>
      <c r="G82" s="27">
        <v>2.23</v>
      </c>
      <c r="H82" s="39"/>
      <c r="I82" s="28">
        <f t="shared" si="3"/>
        <v>2.23</v>
      </c>
      <c r="J82" s="23" t="s">
        <v>584</v>
      </c>
      <c r="K82" s="28">
        <f t="shared" si="4"/>
        <v>6.69</v>
      </c>
      <c r="L82" s="35">
        <f t="shared" si="5"/>
        <v>33.45</v>
      </c>
      <c r="M82" s="41"/>
    </row>
    <row r="83" spans="1:13">
      <c r="A83" s="23">
        <v>79</v>
      </c>
      <c r="B83" s="51" t="s">
        <v>647</v>
      </c>
      <c r="C83" s="25" t="s">
        <v>18</v>
      </c>
      <c r="D83" s="25" t="s">
        <v>19</v>
      </c>
      <c r="E83" s="87" t="s">
        <v>31</v>
      </c>
      <c r="F83" s="51"/>
      <c r="G83" s="27">
        <v>2.23</v>
      </c>
      <c r="H83" s="39"/>
      <c r="I83" s="28">
        <f t="shared" si="3"/>
        <v>2.23</v>
      </c>
      <c r="J83" s="23" t="s">
        <v>584</v>
      </c>
      <c r="K83" s="28">
        <f t="shared" si="4"/>
        <v>6.69</v>
      </c>
      <c r="L83" s="35">
        <f t="shared" si="5"/>
        <v>33.45</v>
      </c>
      <c r="M83" s="41"/>
    </row>
    <row r="84" spans="1:13">
      <c r="A84" s="23">
        <v>80</v>
      </c>
      <c r="B84" s="51" t="s">
        <v>648</v>
      </c>
      <c r="C84" s="25" t="s">
        <v>18</v>
      </c>
      <c r="D84" s="25" t="s">
        <v>19</v>
      </c>
      <c r="E84" s="87" t="s">
        <v>45</v>
      </c>
      <c r="F84" s="51"/>
      <c r="G84" s="27">
        <v>2.35</v>
      </c>
      <c r="H84" s="39"/>
      <c r="I84" s="28">
        <f t="shared" si="3"/>
        <v>2.35</v>
      </c>
      <c r="J84" s="23" t="s">
        <v>584</v>
      </c>
      <c r="K84" s="28">
        <f t="shared" si="4"/>
        <v>7.05</v>
      </c>
      <c r="L84" s="35">
        <f t="shared" si="5"/>
        <v>35.25</v>
      </c>
      <c r="M84" s="41"/>
    </row>
    <row r="85" spans="1:13">
      <c r="A85" s="23">
        <v>81</v>
      </c>
      <c r="B85" s="51" t="s">
        <v>649</v>
      </c>
      <c r="C85" s="25" t="s">
        <v>18</v>
      </c>
      <c r="D85" s="25" t="s">
        <v>19</v>
      </c>
      <c r="E85" s="87" t="s">
        <v>31</v>
      </c>
      <c r="F85" s="51"/>
      <c r="G85" s="27">
        <v>5.14</v>
      </c>
      <c r="H85" s="39"/>
      <c r="I85" s="28">
        <f t="shared" si="3"/>
        <v>5.14</v>
      </c>
      <c r="J85" s="23" t="s">
        <v>584</v>
      </c>
      <c r="K85" s="28">
        <f t="shared" si="4"/>
        <v>15.42</v>
      </c>
      <c r="L85" s="35">
        <f t="shared" si="5"/>
        <v>77.1</v>
      </c>
      <c r="M85" s="41"/>
    </row>
    <row r="86" spans="1:13">
      <c r="A86" s="23">
        <v>82</v>
      </c>
      <c r="B86" s="51" t="s">
        <v>650</v>
      </c>
      <c r="C86" s="25" t="s">
        <v>18</v>
      </c>
      <c r="D86" s="25" t="s">
        <v>19</v>
      </c>
      <c r="E86" s="87" t="s">
        <v>41</v>
      </c>
      <c r="F86" s="51"/>
      <c r="G86" s="27">
        <v>1.29</v>
      </c>
      <c r="H86" s="39"/>
      <c r="I86" s="28">
        <f t="shared" si="3"/>
        <v>1.29</v>
      </c>
      <c r="J86" s="23" t="s">
        <v>584</v>
      </c>
      <c r="K86" s="28">
        <f t="shared" si="4"/>
        <v>3.87</v>
      </c>
      <c r="L86" s="35">
        <f t="shared" si="5"/>
        <v>19.35</v>
      </c>
      <c r="M86" s="41"/>
    </row>
    <row r="87" spans="1:13">
      <c r="A87" s="23">
        <v>83</v>
      </c>
      <c r="B87" s="51" t="s">
        <v>651</v>
      </c>
      <c r="C87" s="25" t="s">
        <v>18</v>
      </c>
      <c r="D87" s="25" t="s">
        <v>19</v>
      </c>
      <c r="E87" s="87" t="s">
        <v>39</v>
      </c>
      <c r="F87" s="51"/>
      <c r="G87" s="27">
        <v>1.29</v>
      </c>
      <c r="H87" s="39"/>
      <c r="I87" s="28">
        <f t="shared" si="3"/>
        <v>1.29</v>
      </c>
      <c r="J87" s="23" t="s">
        <v>584</v>
      </c>
      <c r="K87" s="28">
        <f t="shared" si="4"/>
        <v>3.87</v>
      </c>
      <c r="L87" s="35">
        <f t="shared" si="5"/>
        <v>19.35</v>
      </c>
      <c r="M87" s="41"/>
    </row>
    <row r="88" spans="1:13">
      <c r="A88" s="23">
        <v>84</v>
      </c>
      <c r="B88" s="76" t="s">
        <v>652</v>
      </c>
      <c r="C88" s="25" t="s">
        <v>18</v>
      </c>
      <c r="D88" s="25" t="s">
        <v>19</v>
      </c>
      <c r="E88" s="87" t="s">
        <v>45</v>
      </c>
      <c r="F88" s="51"/>
      <c r="G88" s="27">
        <v>1.29</v>
      </c>
      <c r="H88" s="39"/>
      <c r="I88" s="28">
        <f t="shared" si="3"/>
        <v>1.29</v>
      </c>
      <c r="J88" s="23" t="s">
        <v>584</v>
      </c>
      <c r="K88" s="28">
        <f t="shared" si="4"/>
        <v>3.87</v>
      </c>
      <c r="L88" s="35">
        <f t="shared" si="5"/>
        <v>19.35</v>
      </c>
      <c r="M88" s="41"/>
    </row>
    <row r="89" spans="1:13">
      <c r="A89" s="23">
        <v>85</v>
      </c>
      <c r="B89" s="51" t="s">
        <v>653</v>
      </c>
      <c r="C89" s="25" t="s">
        <v>18</v>
      </c>
      <c r="D89" s="25" t="s">
        <v>19</v>
      </c>
      <c r="E89" s="87" t="s">
        <v>45</v>
      </c>
      <c r="F89" s="51"/>
      <c r="G89" s="27">
        <v>3.7</v>
      </c>
      <c r="H89" s="39"/>
      <c r="I89" s="28">
        <f t="shared" si="3"/>
        <v>3.7</v>
      </c>
      <c r="J89" s="23" t="s">
        <v>584</v>
      </c>
      <c r="K89" s="28">
        <f t="shared" si="4"/>
        <v>11.1</v>
      </c>
      <c r="L89" s="35">
        <f t="shared" si="5"/>
        <v>55.5</v>
      </c>
      <c r="M89" s="41"/>
    </row>
    <row r="90" spans="1:13">
      <c r="A90" s="23">
        <v>86</v>
      </c>
      <c r="B90" s="51" t="s">
        <v>654</v>
      </c>
      <c r="C90" s="25" t="s">
        <v>18</v>
      </c>
      <c r="D90" s="25" t="s">
        <v>19</v>
      </c>
      <c r="E90" s="87" t="s">
        <v>35</v>
      </c>
      <c r="F90" s="51"/>
      <c r="G90" s="27">
        <v>3.7</v>
      </c>
      <c r="H90" s="39"/>
      <c r="I90" s="28">
        <f t="shared" si="3"/>
        <v>3.7</v>
      </c>
      <c r="J90" s="23" t="s">
        <v>584</v>
      </c>
      <c r="K90" s="28">
        <f t="shared" si="4"/>
        <v>11.1</v>
      </c>
      <c r="L90" s="35">
        <f t="shared" si="5"/>
        <v>55.5</v>
      </c>
      <c r="M90" s="41"/>
    </row>
    <row r="91" spans="1:13">
      <c r="A91" s="23">
        <v>87</v>
      </c>
      <c r="B91" s="51" t="s">
        <v>655</v>
      </c>
      <c r="C91" s="25" t="s">
        <v>18</v>
      </c>
      <c r="D91" s="25" t="s">
        <v>19</v>
      </c>
      <c r="E91" s="87" t="s">
        <v>28</v>
      </c>
      <c r="F91" s="51"/>
      <c r="G91" s="27">
        <v>2.64</v>
      </c>
      <c r="H91" s="39"/>
      <c r="I91" s="28">
        <f t="shared" si="3"/>
        <v>2.64</v>
      </c>
      <c r="J91" s="23" t="s">
        <v>584</v>
      </c>
      <c r="K91" s="28">
        <f t="shared" si="4"/>
        <v>7.92</v>
      </c>
      <c r="L91" s="35">
        <f t="shared" si="5"/>
        <v>39.6</v>
      </c>
      <c r="M91" s="41"/>
    </row>
    <row r="92" spans="1:13">
      <c r="A92" s="23">
        <v>88</v>
      </c>
      <c r="B92" s="51" t="s">
        <v>656</v>
      </c>
      <c r="C92" s="25" t="s">
        <v>18</v>
      </c>
      <c r="D92" s="25" t="s">
        <v>19</v>
      </c>
      <c r="E92" s="87" t="s">
        <v>39</v>
      </c>
      <c r="F92" s="51"/>
      <c r="G92" s="27">
        <v>1.06</v>
      </c>
      <c r="H92" s="39"/>
      <c r="I92" s="28">
        <f t="shared" si="3"/>
        <v>1.06</v>
      </c>
      <c r="J92" s="23" t="s">
        <v>584</v>
      </c>
      <c r="K92" s="28">
        <f t="shared" si="4"/>
        <v>3.18</v>
      </c>
      <c r="L92" s="35">
        <f t="shared" si="5"/>
        <v>15.9</v>
      </c>
      <c r="M92" s="41"/>
    </row>
    <row r="93" spans="1:13">
      <c r="A93" s="23">
        <v>89</v>
      </c>
      <c r="B93" s="51" t="s">
        <v>657</v>
      </c>
      <c r="C93" s="25" t="s">
        <v>18</v>
      </c>
      <c r="D93" s="25" t="s">
        <v>19</v>
      </c>
      <c r="E93" s="87" t="s">
        <v>20</v>
      </c>
      <c r="F93" s="51"/>
      <c r="G93" s="27">
        <v>2.35</v>
      </c>
      <c r="H93" s="39"/>
      <c r="I93" s="28">
        <f t="shared" si="3"/>
        <v>2.35</v>
      </c>
      <c r="J93" s="23" t="s">
        <v>584</v>
      </c>
      <c r="K93" s="28">
        <f t="shared" si="4"/>
        <v>7.05</v>
      </c>
      <c r="L93" s="35">
        <f t="shared" si="5"/>
        <v>35.25</v>
      </c>
      <c r="M93" s="41"/>
    </row>
    <row r="94" spans="1:13">
      <c r="A94" s="23">
        <v>90</v>
      </c>
      <c r="B94" s="51" t="s">
        <v>658</v>
      </c>
      <c r="C94" s="25" t="s">
        <v>18</v>
      </c>
      <c r="D94" s="25" t="s">
        <v>19</v>
      </c>
      <c r="E94" s="87" t="s">
        <v>33</v>
      </c>
      <c r="F94" s="51"/>
      <c r="G94" s="27">
        <v>4.22</v>
      </c>
      <c r="H94" s="39"/>
      <c r="I94" s="28">
        <f t="shared" si="3"/>
        <v>4.22</v>
      </c>
      <c r="J94" s="23" t="s">
        <v>584</v>
      </c>
      <c r="K94" s="28">
        <f t="shared" si="4"/>
        <v>12.66</v>
      </c>
      <c r="L94" s="35">
        <f t="shared" si="5"/>
        <v>63.3</v>
      </c>
      <c r="M94" s="41"/>
    </row>
    <row r="95" spans="1:13">
      <c r="A95" s="23">
        <v>91</v>
      </c>
      <c r="B95" s="76" t="s">
        <v>659</v>
      </c>
      <c r="C95" s="25" t="s">
        <v>18</v>
      </c>
      <c r="D95" s="25" t="s">
        <v>19</v>
      </c>
      <c r="E95" s="87" t="s">
        <v>35</v>
      </c>
      <c r="F95" s="51"/>
      <c r="G95" s="27">
        <v>2.64</v>
      </c>
      <c r="H95" s="39"/>
      <c r="I95" s="28">
        <f t="shared" si="3"/>
        <v>2.64</v>
      </c>
      <c r="J95" s="23" t="s">
        <v>584</v>
      </c>
      <c r="K95" s="28">
        <f t="shared" si="4"/>
        <v>7.92</v>
      </c>
      <c r="L95" s="35">
        <f t="shared" si="5"/>
        <v>39.6</v>
      </c>
      <c r="M95" s="41"/>
    </row>
    <row r="96" spans="1:13">
      <c r="A96" s="23">
        <v>92</v>
      </c>
      <c r="B96" s="51" t="s">
        <v>660</v>
      </c>
      <c r="C96" s="25" t="s">
        <v>18</v>
      </c>
      <c r="D96" s="25" t="s">
        <v>19</v>
      </c>
      <c r="E96" s="87" t="s">
        <v>28</v>
      </c>
      <c r="F96" s="51"/>
      <c r="G96" s="27">
        <v>2.64</v>
      </c>
      <c r="H96" s="39"/>
      <c r="I96" s="28">
        <f t="shared" si="3"/>
        <v>2.64</v>
      </c>
      <c r="J96" s="23" t="s">
        <v>584</v>
      </c>
      <c r="K96" s="28">
        <f t="shared" si="4"/>
        <v>7.92</v>
      </c>
      <c r="L96" s="35">
        <f t="shared" si="5"/>
        <v>39.6</v>
      </c>
      <c r="M96" s="41"/>
    </row>
    <row r="97" spans="1:13">
      <c r="A97" s="23">
        <v>93</v>
      </c>
      <c r="B97" s="51" t="s">
        <v>661</v>
      </c>
      <c r="C97" s="25" t="s">
        <v>18</v>
      </c>
      <c r="D97" s="25" t="s">
        <v>19</v>
      </c>
      <c r="E97" s="87" t="s">
        <v>20</v>
      </c>
      <c r="F97" s="51"/>
      <c r="G97" s="27">
        <v>1.58</v>
      </c>
      <c r="H97" s="39"/>
      <c r="I97" s="28">
        <f t="shared" si="3"/>
        <v>1.58</v>
      </c>
      <c r="J97" s="23" t="s">
        <v>584</v>
      </c>
      <c r="K97" s="28">
        <f t="shared" si="4"/>
        <v>4.74</v>
      </c>
      <c r="L97" s="35">
        <f t="shared" si="5"/>
        <v>23.7</v>
      </c>
      <c r="M97" s="41"/>
    </row>
    <row r="98" spans="1:13">
      <c r="A98" s="23">
        <v>94</v>
      </c>
      <c r="B98" s="51" t="s">
        <v>662</v>
      </c>
      <c r="C98" s="25" t="s">
        <v>18</v>
      </c>
      <c r="D98" s="25" t="s">
        <v>19</v>
      </c>
      <c r="E98" s="87" t="s">
        <v>39</v>
      </c>
      <c r="F98" s="51"/>
      <c r="G98" s="27">
        <v>3.7</v>
      </c>
      <c r="H98" s="39"/>
      <c r="I98" s="28">
        <f t="shared" si="3"/>
        <v>3.7</v>
      </c>
      <c r="J98" s="23" t="s">
        <v>584</v>
      </c>
      <c r="K98" s="28">
        <f t="shared" si="4"/>
        <v>11.1</v>
      </c>
      <c r="L98" s="35">
        <f t="shared" si="5"/>
        <v>55.5</v>
      </c>
      <c r="M98" s="41"/>
    </row>
    <row r="99" spans="1:13">
      <c r="A99" s="23">
        <v>95</v>
      </c>
      <c r="B99" s="51" t="s">
        <v>663</v>
      </c>
      <c r="C99" s="25" t="s">
        <v>18</v>
      </c>
      <c r="D99" s="25" t="s">
        <v>19</v>
      </c>
      <c r="E99" s="87" t="s">
        <v>35</v>
      </c>
      <c r="F99" s="51"/>
      <c r="G99" s="27">
        <v>3.15</v>
      </c>
      <c r="H99" s="39"/>
      <c r="I99" s="28">
        <f t="shared" si="3"/>
        <v>3.15</v>
      </c>
      <c r="J99" s="23" t="s">
        <v>584</v>
      </c>
      <c r="K99" s="28">
        <f t="shared" si="4"/>
        <v>9.45</v>
      </c>
      <c r="L99" s="35">
        <f t="shared" si="5"/>
        <v>47.25</v>
      </c>
      <c r="M99" s="41"/>
    </row>
    <row r="100" spans="1:13">
      <c r="A100" s="23">
        <v>96</v>
      </c>
      <c r="B100" s="51" t="s">
        <v>664</v>
      </c>
      <c r="C100" s="25" t="s">
        <v>18</v>
      </c>
      <c r="D100" s="25" t="s">
        <v>19</v>
      </c>
      <c r="E100" s="87" t="s">
        <v>45</v>
      </c>
      <c r="F100" s="51"/>
      <c r="G100" s="27">
        <v>2.64</v>
      </c>
      <c r="H100" s="39"/>
      <c r="I100" s="28">
        <f t="shared" si="3"/>
        <v>2.64</v>
      </c>
      <c r="J100" s="23" t="s">
        <v>584</v>
      </c>
      <c r="K100" s="28">
        <f t="shared" si="4"/>
        <v>7.92</v>
      </c>
      <c r="L100" s="35">
        <f t="shared" si="5"/>
        <v>39.6</v>
      </c>
      <c r="M100" s="41"/>
    </row>
    <row r="101" spans="1:13">
      <c r="A101" s="23">
        <v>97</v>
      </c>
      <c r="B101" s="51" t="s">
        <v>665</v>
      </c>
      <c r="C101" s="25" t="s">
        <v>18</v>
      </c>
      <c r="D101" s="25" t="s">
        <v>19</v>
      </c>
      <c r="E101" s="87" t="s">
        <v>31</v>
      </c>
      <c r="F101" s="51"/>
      <c r="G101" s="27">
        <v>2.64</v>
      </c>
      <c r="H101" s="39"/>
      <c r="I101" s="28">
        <f t="shared" si="3"/>
        <v>2.64</v>
      </c>
      <c r="J101" s="23" t="s">
        <v>584</v>
      </c>
      <c r="K101" s="28">
        <f t="shared" si="4"/>
        <v>7.92</v>
      </c>
      <c r="L101" s="35">
        <f t="shared" si="5"/>
        <v>39.6</v>
      </c>
      <c r="M101" s="41"/>
    </row>
    <row r="102" spans="1:13">
      <c r="A102" s="23">
        <v>98</v>
      </c>
      <c r="B102" s="51" t="s">
        <v>666</v>
      </c>
      <c r="C102" s="25" t="s">
        <v>18</v>
      </c>
      <c r="D102" s="25" t="s">
        <v>19</v>
      </c>
      <c r="E102" s="87" t="s">
        <v>24</v>
      </c>
      <c r="F102" s="51"/>
      <c r="G102" s="27">
        <v>4.71</v>
      </c>
      <c r="H102" s="39"/>
      <c r="I102" s="28">
        <f t="shared" si="3"/>
        <v>4.71</v>
      </c>
      <c r="J102" s="23" t="s">
        <v>584</v>
      </c>
      <c r="K102" s="28">
        <f t="shared" si="4"/>
        <v>14.13</v>
      </c>
      <c r="L102" s="35">
        <f t="shared" si="5"/>
        <v>70.65</v>
      </c>
      <c r="M102" s="41"/>
    </row>
    <row r="103" spans="1:13">
      <c r="A103" s="23">
        <v>99</v>
      </c>
      <c r="B103" s="51" t="s">
        <v>667</v>
      </c>
      <c r="C103" s="25" t="s">
        <v>18</v>
      </c>
      <c r="D103" s="25" t="s">
        <v>19</v>
      </c>
      <c r="E103" s="87" t="s">
        <v>31</v>
      </c>
      <c r="F103" s="51"/>
      <c r="G103" s="27">
        <v>2.65</v>
      </c>
      <c r="H103" s="39"/>
      <c r="I103" s="28">
        <f t="shared" si="3"/>
        <v>2.65</v>
      </c>
      <c r="J103" s="23" t="s">
        <v>584</v>
      </c>
      <c r="K103" s="28">
        <f t="shared" si="4"/>
        <v>7.95</v>
      </c>
      <c r="L103" s="35">
        <f t="shared" si="5"/>
        <v>39.75</v>
      </c>
      <c r="M103" s="41"/>
    </row>
    <row r="104" spans="1:13">
      <c r="A104" s="23">
        <v>100</v>
      </c>
      <c r="B104" s="51" t="s">
        <v>668</v>
      </c>
      <c r="C104" s="25" t="s">
        <v>18</v>
      </c>
      <c r="D104" s="25" t="s">
        <v>19</v>
      </c>
      <c r="E104" s="87" t="s">
        <v>45</v>
      </c>
      <c r="F104" s="51"/>
      <c r="G104" s="27">
        <v>2.12</v>
      </c>
      <c r="H104" s="39"/>
      <c r="I104" s="28">
        <f t="shared" si="3"/>
        <v>2.12</v>
      </c>
      <c r="J104" s="23" t="s">
        <v>584</v>
      </c>
      <c r="K104" s="28">
        <f t="shared" si="4"/>
        <v>6.36</v>
      </c>
      <c r="L104" s="35">
        <f t="shared" si="5"/>
        <v>31.8</v>
      </c>
      <c r="M104" s="41"/>
    </row>
    <row r="105" spans="1:13">
      <c r="A105" s="23">
        <v>101</v>
      </c>
      <c r="B105" s="51" t="s">
        <v>669</v>
      </c>
      <c r="C105" s="25" t="s">
        <v>18</v>
      </c>
      <c r="D105" s="25" t="s">
        <v>19</v>
      </c>
      <c r="E105" s="87" t="s">
        <v>20</v>
      </c>
      <c r="F105" s="51"/>
      <c r="G105" s="27">
        <v>1.58</v>
      </c>
      <c r="H105" s="39"/>
      <c r="I105" s="28">
        <f t="shared" si="3"/>
        <v>1.58</v>
      </c>
      <c r="J105" s="23" t="s">
        <v>584</v>
      </c>
      <c r="K105" s="28">
        <f t="shared" si="4"/>
        <v>4.74</v>
      </c>
      <c r="L105" s="35">
        <f t="shared" si="5"/>
        <v>23.7</v>
      </c>
      <c r="M105" s="41"/>
    </row>
    <row r="106" spans="1:13">
      <c r="A106" s="23">
        <v>102</v>
      </c>
      <c r="B106" s="51" t="s">
        <v>670</v>
      </c>
      <c r="C106" s="25" t="s">
        <v>18</v>
      </c>
      <c r="D106" s="25" t="s">
        <v>19</v>
      </c>
      <c r="E106" s="87" t="s">
        <v>35</v>
      </c>
      <c r="F106" s="51"/>
      <c r="G106" s="27">
        <v>1.58</v>
      </c>
      <c r="H106" s="39"/>
      <c r="I106" s="28">
        <f t="shared" si="3"/>
        <v>1.58</v>
      </c>
      <c r="J106" s="23" t="s">
        <v>584</v>
      </c>
      <c r="K106" s="28">
        <f t="shared" si="4"/>
        <v>4.74</v>
      </c>
      <c r="L106" s="35">
        <f t="shared" si="5"/>
        <v>23.7</v>
      </c>
      <c r="M106" s="41"/>
    </row>
    <row r="107" spans="1:13">
      <c r="A107" s="23">
        <v>103</v>
      </c>
      <c r="B107" s="76" t="s">
        <v>671</v>
      </c>
      <c r="C107" s="25" t="s">
        <v>18</v>
      </c>
      <c r="D107" s="25" t="s">
        <v>19</v>
      </c>
      <c r="E107" s="87" t="s">
        <v>39</v>
      </c>
      <c r="F107" s="51"/>
      <c r="G107" s="27">
        <v>1.58</v>
      </c>
      <c r="H107" s="39"/>
      <c r="I107" s="28">
        <f t="shared" si="3"/>
        <v>1.58</v>
      </c>
      <c r="J107" s="23" t="s">
        <v>584</v>
      </c>
      <c r="K107" s="28">
        <f t="shared" si="4"/>
        <v>4.74</v>
      </c>
      <c r="L107" s="35">
        <f t="shared" si="5"/>
        <v>23.7</v>
      </c>
      <c r="M107" s="41"/>
    </row>
    <row r="108" spans="1:13">
      <c r="A108" s="23">
        <v>104</v>
      </c>
      <c r="B108" s="51" t="s">
        <v>672</v>
      </c>
      <c r="C108" s="25" t="s">
        <v>18</v>
      </c>
      <c r="D108" s="25" t="s">
        <v>19</v>
      </c>
      <c r="E108" s="87" t="s">
        <v>28</v>
      </c>
      <c r="F108" s="51"/>
      <c r="G108" s="27">
        <v>2.97</v>
      </c>
      <c r="H108" s="39"/>
      <c r="I108" s="28">
        <f t="shared" si="3"/>
        <v>2.97</v>
      </c>
      <c r="J108" s="23" t="s">
        <v>584</v>
      </c>
      <c r="K108" s="28">
        <f t="shared" si="4"/>
        <v>8.91</v>
      </c>
      <c r="L108" s="35">
        <f t="shared" si="5"/>
        <v>44.55</v>
      </c>
      <c r="M108" s="41"/>
    </row>
    <row r="109" spans="1:13">
      <c r="A109" s="23">
        <v>105</v>
      </c>
      <c r="B109" s="51" t="s">
        <v>673</v>
      </c>
      <c r="C109" s="25" t="s">
        <v>18</v>
      </c>
      <c r="D109" s="25" t="s">
        <v>19</v>
      </c>
      <c r="E109" s="87" t="s">
        <v>31</v>
      </c>
      <c r="F109" s="51"/>
      <c r="G109" s="27">
        <v>2.35</v>
      </c>
      <c r="H109" s="39"/>
      <c r="I109" s="28">
        <f t="shared" si="3"/>
        <v>2.35</v>
      </c>
      <c r="J109" s="23" t="s">
        <v>584</v>
      </c>
      <c r="K109" s="28">
        <f t="shared" si="4"/>
        <v>7.05</v>
      </c>
      <c r="L109" s="35">
        <f t="shared" si="5"/>
        <v>35.25</v>
      </c>
      <c r="M109" s="41"/>
    </row>
    <row r="110" spans="1:13">
      <c r="A110" s="23">
        <v>106</v>
      </c>
      <c r="B110" s="51" t="s">
        <v>674</v>
      </c>
      <c r="C110" s="25" t="s">
        <v>18</v>
      </c>
      <c r="D110" s="25" t="s">
        <v>19</v>
      </c>
      <c r="E110" s="87" t="s">
        <v>31</v>
      </c>
      <c r="F110" s="51"/>
      <c r="G110" s="27">
        <v>1.46</v>
      </c>
      <c r="H110" s="39"/>
      <c r="I110" s="28">
        <f t="shared" si="3"/>
        <v>1.46</v>
      </c>
      <c r="J110" s="23" t="s">
        <v>584</v>
      </c>
      <c r="K110" s="28">
        <f t="shared" si="4"/>
        <v>4.38</v>
      </c>
      <c r="L110" s="35">
        <f t="shared" si="5"/>
        <v>21.9</v>
      </c>
      <c r="M110" s="41"/>
    </row>
    <row r="111" spans="1:13">
      <c r="A111" s="23">
        <v>107</v>
      </c>
      <c r="B111" s="51" t="s">
        <v>675</v>
      </c>
      <c r="C111" s="25" t="s">
        <v>18</v>
      </c>
      <c r="D111" s="25" t="s">
        <v>19</v>
      </c>
      <c r="E111" s="87" t="s">
        <v>33</v>
      </c>
      <c r="F111" s="51"/>
      <c r="G111" s="27">
        <v>1.26</v>
      </c>
      <c r="H111" s="39"/>
      <c r="I111" s="28">
        <f t="shared" si="3"/>
        <v>1.26</v>
      </c>
      <c r="J111" s="23" t="s">
        <v>584</v>
      </c>
      <c r="K111" s="28">
        <f t="shared" si="4"/>
        <v>3.78</v>
      </c>
      <c r="L111" s="35">
        <f t="shared" si="5"/>
        <v>18.9</v>
      </c>
      <c r="M111" s="41"/>
    </row>
    <row r="112" spans="1:13">
      <c r="A112" s="23">
        <v>108</v>
      </c>
      <c r="B112" s="51" t="s">
        <v>676</v>
      </c>
      <c r="C112" s="25" t="s">
        <v>18</v>
      </c>
      <c r="D112" s="25" t="s">
        <v>19</v>
      </c>
      <c r="E112" s="87" t="s">
        <v>24</v>
      </c>
      <c r="F112" s="51"/>
      <c r="G112" s="27">
        <v>1.26</v>
      </c>
      <c r="H112" s="39"/>
      <c r="I112" s="28">
        <f t="shared" si="3"/>
        <v>1.26</v>
      </c>
      <c r="J112" s="23" t="s">
        <v>584</v>
      </c>
      <c r="K112" s="28">
        <f t="shared" si="4"/>
        <v>3.78</v>
      </c>
      <c r="L112" s="35">
        <f t="shared" si="5"/>
        <v>18.9</v>
      </c>
      <c r="M112" s="41"/>
    </row>
    <row r="113" spans="1:13">
      <c r="A113" s="23">
        <v>109</v>
      </c>
      <c r="B113" s="51" t="s">
        <v>677</v>
      </c>
      <c r="C113" s="25" t="s">
        <v>18</v>
      </c>
      <c r="D113" s="25" t="s">
        <v>19</v>
      </c>
      <c r="E113" s="87" t="s">
        <v>24</v>
      </c>
      <c r="F113" s="51"/>
      <c r="G113" s="27">
        <v>4.32</v>
      </c>
      <c r="H113" s="39"/>
      <c r="I113" s="28">
        <f t="shared" si="3"/>
        <v>4.32</v>
      </c>
      <c r="J113" s="23" t="s">
        <v>584</v>
      </c>
      <c r="K113" s="28">
        <f t="shared" si="4"/>
        <v>12.96</v>
      </c>
      <c r="L113" s="35">
        <f t="shared" si="5"/>
        <v>64.8</v>
      </c>
      <c r="M113" s="41"/>
    </row>
    <row r="114" spans="1:13">
      <c r="A114" s="23">
        <v>110</v>
      </c>
      <c r="B114" s="51" t="s">
        <v>678</v>
      </c>
      <c r="C114" s="25" t="s">
        <v>18</v>
      </c>
      <c r="D114" s="25" t="s">
        <v>19</v>
      </c>
      <c r="E114" s="87" t="s">
        <v>31</v>
      </c>
      <c r="F114" s="51"/>
      <c r="G114" s="27">
        <v>2.89</v>
      </c>
      <c r="H114" s="39"/>
      <c r="I114" s="28">
        <f t="shared" si="3"/>
        <v>2.89</v>
      </c>
      <c r="J114" s="23" t="s">
        <v>584</v>
      </c>
      <c r="K114" s="28">
        <f t="shared" si="4"/>
        <v>8.67</v>
      </c>
      <c r="L114" s="35">
        <f t="shared" si="5"/>
        <v>43.35</v>
      </c>
      <c r="M114" s="41"/>
    </row>
    <row r="115" spans="1:13">
      <c r="A115" s="23">
        <v>111</v>
      </c>
      <c r="B115" s="51" t="s">
        <v>679</v>
      </c>
      <c r="C115" s="25" t="s">
        <v>18</v>
      </c>
      <c r="D115" s="25" t="s">
        <v>19</v>
      </c>
      <c r="E115" s="87" t="s">
        <v>41</v>
      </c>
      <c r="F115" s="51"/>
      <c r="G115" s="27">
        <v>2.75</v>
      </c>
      <c r="H115" s="39"/>
      <c r="I115" s="28">
        <f t="shared" si="3"/>
        <v>2.75</v>
      </c>
      <c r="J115" s="23" t="s">
        <v>584</v>
      </c>
      <c r="K115" s="28">
        <f t="shared" si="4"/>
        <v>8.25</v>
      </c>
      <c r="L115" s="35">
        <f t="shared" si="5"/>
        <v>41.25</v>
      </c>
      <c r="M115" s="41"/>
    </row>
    <row r="116" spans="1:13">
      <c r="A116" s="23">
        <v>112</v>
      </c>
      <c r="B116" s="51" t="s">
        <v>680</v>
      </c>
      <c r="C116" s="25" t="s">
        <v>18</v>
      </c>
      <c r="D116" s="25" t="s">
        <v>19</v>
      </c>
      <c r="E116" s="87" t="s">
        <v>39</v>
      </c>
      <c r="F116" s="51"/>
      <c r="G116" s="27">
        <v>1.93</v>
      </c>
      <c r="H116" s="39"/>
      <c r="I116" s="28">
        <f t="shared" si="3"/>
        <v>1.93</v>
      </c>
      <c r="J116" s="23" t="s">
        <v>584</v>
      </c>
      <c r="K116" s="28">
        <f t="shared" si="4"/>
        <v>5.79</v>
      </c>
      <c r="L116" s="35">
        <f t="shared" si="5"/>
        <v>28.95</v>
      </c>
      <c r="M116" s="41"/>
    </row>
    <row r="117" spans="1:13">
      <c r="A117" s="23">
        <v>113</v>
      </c>
      <c r="B117" s="76" t="s">
        <v>681</v>
      </c>
      <c r="C117" s="25" t="s">
        <v>18</v>
      </c>
      <c r="D117" s="25" t="s">
        <v>19</v>
      </c>
      <c r="E117" s="87" t="s">
        <v>39</v>
      </c>
      <c r="F117" s="51"/>
      <c r="G117" s="27">
        <v>2.89</v>
      </c>
      <c r="H117" s="39"/>
      <c r="I117" s="28">
        <f t="shared" si="3"/>
        <v>2.89</v>
      </c>
      <c r="J117" s="23" t="s">
        <v>584</v>
      </c>
      <c r="K117" s="28">
        <f t="shared" si="4"/>
        <v>8.67</v>
      </c>
      <c r="L117" s="35">
        <f t="shared" si="5"/>
        <v>43.35</v>
      </c>
      <c r="M117" s="41"/>
    </row>
    <row r="118" spans="1:13">
      <c r="A118" s="23">
        <v>114</v>
      </c>
      <c r="B118" s="51" t="s">
        <v>682</v>
      </c>
      <c r="C118" s="25" t="s">
        <v>18</v>
      </c>
      <c r="D118" s="25" t="s">
        <v>19</v>
      </c>
      <c r="E118" s="87" t="s">
        <v>33</v>
      </c>
      <c r="F118" s="51"/>
      <c r="G118" s="27">
        <v>2.41</v>
      </c>
      <c r="H118" s="39"/>
      <c r="I118" s="28">
        <f t="shared" si="3"/>
        <v>2.41</v>
      </c>
      <c r="J118" s="23" t="s">
        <v>584</v>
      </c>
      <c r="K118" s="28">
        <f t="shared" si="4"/>
        <v>7.23</v>
      </c>
      <c r="L118" s="35">
        <f t="shared" si="5"/>
        <v>36.15</v>
      </c>
      <c r="M118" s="41"/>
    </row>
    <row r="119" spans="1:13">
      <c r="A119" s="23">
        <v>115</v>
      </c>
      <c r="B119" s="51" t="s">
        <v>683</v>
      </c>
      <c r="C119" s="25" t="s">
        <v>18</v>
      </c>
      <c r="D119" s="25" t="s">
        <v>19</v>
      </c>
      <c r="E119" s="87" t="s">
        <v>39</v>
      </c>
      <c r="F119" s="51"/>
      <c r="G119" s="27">
        <v>2.89</v>
      </c>
      <c r="H119" s="39"/>
      <c r="I119" s="28">
        <f t="shared" si="3"/>
        <v>2.89</v>
      </c>
      <c r="J119" s="23" t="s">
        <v>584</v>
      </c>
      <c r="K119" s="28">
        <f t="shared" si="4"/>
        <v>8.67</v>
      </c>
      <c r="L119" s="35">
        <f t="shared" si="5"/>
        <v>43.35</v>
      </c>
      <c r="M119" s="41"/>
    </row>
    <row r="120" spans="1:13">
      <c r="A120" s="23">
        <v>116</v>
      </c>
      <c r="B120" s="76" t="s">
        <v>684</v>
      </c>
      <c r="C120" s="25" t="s">
        <v>18</v>
      </c>
      <c r="D120" s="25" t="s">
        <v>19</v>
      </c>
      <c r="E120" s="87" t="s">
        <v>31</v>
      </c>
      <c r="F120" s="51"/>
      <c r="G120" s="27">
        <v>2.41</v>
      </c>
      <c r="H120" s="39"/>
      <c r="I120" s="28">
        <f t="shared" si="3"/>
        <v>2.41</v>
      </c>
      <c r="J120" s="23" t="s">
        <v>584</v>
      </c>
      <c r="K120" s="28">
        <f t="shared" si="4"/>
        <v>7.23</v>
      </c>
      <c r="L120" s="35">
        <f t="shared" si="5"/>
        <v>36.15</v>
      </c>
      <c r="M120" s="41"/>
    </row>
    <row r="121" spans="1:13">
      <c r="A121" s="23">
        <v>117</v>
      </c>
      <c r="B121" s="51" t="s">
        <v>685</v>
      </c>
      <c r="C121" s="25" t="s">
        <v>18</v>
      </c>
      <c r="D121" s="25" t="s">
        <v>19</v>
      </c>
      <c r="E121" s="87" t="s">
        <v>31</v>
      </c>
      <c r="F121" s="51"/>
      <c r="G121" s="27">
        <v>2.89</v>
      </c>
      <c r="H121" s="39"/>
      <c r="I121" s="28">
        <f t="shared" si="3"/>
        <v>2.89</v>
      </c>
      <c r="J121" s="23" t="s">
        <v>584</v>
      </c>
      <c r="K121" s="28">
        <f t="shared" si="4"/>
        <v>8.67</v>
      </c>
      <c r="L121" s="35">
        <f t="shared" si="5"/>
        <v>43.35</v>
      </c>
      <c r="M121" s="41"/>
    </row>
    <row r="122" spans="1:13">
      <c r="A122" s="23">
        <v>118</v>
      </c>
      <c r="B122" s="51" t="s">
        <v>686</v>
      </c>
      <c r="C122" s="25" t="s">
        <v>18</v>
      </c>
      <c r="D122" s="25" t="s">
        <v>19</v>
      </c>
      <c r="E122" s="87" t="s">
        <v>20</v>
      </c>
      <c r="F122" s="51"/>
      <c r="G122" s="27">
        <v>2.41</v>
      </c>
      <c r="H122" s="39"/>
      <c r="I122" s="28">
        <f t="shared" si="3"/>
        <v>2.41</v>
      </c>
      <c r="J122" s="23" t="s">
        <v>584</v>
      </c>
      <c r="K122" s="28">
        <f t="shared" si="4"/>
        <v>7.23</v>
      </c>
      <c r="L122" s="35">
        <f t="shared" si="5"/>
        <v>36.15</v>
      </c>
      <c r="M122" s="41"/>
    </row>
    <row r="123" spans="1:13">
      <c r="A123" s="23">
        <v>119</v>
      </c>
      <c r="B123" s="51" t="s">
        <v>687</v>
      </c>
      <c r="C123" s="25" t="s">
        <v>18</v>
      </c>
      <c r="D123" s="25" t="s">
        <v>19</v>
      </c>
      <c r="E123" s="87" t="s">
        <v>45</v>
      </c>
      <c r="F123" s="51"/>
      <c r="G123" s="27">
        <v>1</v>
      </c>
      <c r="H123" s="39"/>
      <c r="I123" s="28">
        <f t="shared" si="3"/>
        <v>1</v>
      </c>
      <c r="J123" s="23" t="s">
        <v>584</v>
      </c>
      <c r="K123" s="28">
        <f t="shared" si="4"/>
        <v>3</v>
      </c>
      <c r="L123" s="35">
        <f t="shared" si="5"/>
        <v>15</v>
      </c>
      <c r="M123" s="41"/>
    </row>
    <row r="124" spans="1:13">
      <c r="A124" s="23">
        <v>120</v>
      </c>
      <c r="B124" s="81" t="s">
        <v>688</v>
      </c>
      <c r="C124" s="25" t="s">
        <v>18</v>
      </c>
      <c r="D124" s="25" t="s">
        <v>19</v>
      </c>
      <c r="E124" s="87" t="s">
        <v>20</v>
      </c>
      <c r="F124" s="81"/>
      <c r="G124" s="75">
        <v>2.41</v>
      </c>
      <c r="H124" s="39"/>
      <c r="I124" s="28">
        <f t="shared" si="3"/>
        <v>2.41</v>
      </c>
      <c r="J124" s="23" t="s">
        <v>584</v>
      </c>
      <c r="K124" s="28">
        <f t="shared" si="4"/>
        <v>7.23</v>
      </c>
      <c r="L124" s="35">
        <f t="shared" si="5"/>
        <v>36.15</v>
      </c>
      <c r="M124" s="41"/>
    </row>
    <row r="125" spans="1:13">
      <c r="A125" s="23">
        <v>121</v>
      </c>
      <c r="B125" s="51" t="s">
        <v>689</v>
      </c>
      <c r="C125" s="25" t="s">
        <v>18</v>
      </c>
      <c r="D125" s="25" t="s">
        <v>19</v>
      </c>
      <c r="E125" s="87" t="s">
        <v>39</v>
      </c>
      <c r="F125" s="51"/>
      <c r="G125" s="27">
        <v>3.18</v>
      </c>
      <c r="H125" s="39"/>
      <c r="I125" s="28">
        <f t="shared" si="3"/>
        <v>3.18</v>
      </c>
      <c r="J125" s="23" t="s">
        <v>584</v>
      </c>
      <c r="K125" s="28">
        <f t="shared" si="4"/>
        <v>9.54</v>
      </c>
      <c r="L125" s="35">
        <f t="shared" si="5"/>
        <v>47.7</v>
      </c>
      <c r="M125" s="41"/>
    </row>
    <row r="126" spans="1:13">
      <c r="A126" s="23">
        <v>122</v>
      </c>
      <c r="B126" s="51" t="s">
        <v>690</v>
      </c>
      <c r="C126" s="25" t="s">
        <v>18</v>
      </c>
      <c r="D126" s="25" t="s">
        <v>19</v>
      </c>
      <c r="E126" s="87" t="s">
        <v>45</v>
      </c>
      <c r="F126" s="51"/>
      <c r="G126" s="27">
        <v>2.53</v>
      </c>
      <c r="H126" s="39"/>
      <c r="I126" s="28">
        <f t="shared" si="3"/>
        <v>2.53</v>
      </c>
      <c r="J126" s="23" t="s">
        <v>584</v>
      </c>
      <c r="K126" s="28">
        <f t="shared" si="4"/>
        <v>7.59</v>
      </c>
      <c r="L126" s="35">
        <f t="shared" si="5"/>
        <v>37.95</v>
      </c>
      <c r="M126" s="41"/>
    </row>
    <row r="127" spans="1:13">
      <c r="A127" s="23">
        <v>123</v>
      </c>
      <c r="B127" s="51" t="s">
        <v>691</v>
      </c>
      <c r="C127" s="25" t="s">
        <v>18</v>
      </c>
      <c r="D127" s="25" t="s">
        <v>19</v>
      </c>
      <c r="E127" s="87" t="s">
        <v>45</v>
      </c>
      <c r="F127" s="51"/>
      <c r="G127" s="27">
        <v>2.53</v>
      </c>
      <c r="H127" s="39"/>
      <c r="I127" s="28">
        <f t="shared" si="3"/>
        <v>2.53</v>
      </c>
      <c r="J127" s="23" t="s">
        <v>584</v>
      </c>
      <c r="K127" s="28">
        <f t="shared" si="4"/>
        <v>7.59</v>
      </c>
      <c r="L127" s="35">
        <f t="shared" si="5"/>
        <v>37.95</v>
      </c>
      <c r="M127" s="41"/>
    </row>
    <row r="128" spans="1:13">
      <c r="A128" s="23">
        <v>124</v>
      </c>
      <c r="B128" s="51" t="s">
        <v>692</v>
      </c>
      <c r="C128" s="25" t="s">
        <v>18</v>
      </c>
      <c r="D128" s="25" t="s">
        <v>19</v>
      </c>
      <c r="E128" s="87" t="s">
        <v>20</v>
      </c>
      <c r="F128" s="51"/>
      <c r="G128" s="27">
        <v>3.37</v>
      </c>
      <c r="H128" s="39"/>
      <c r="I128" s="28">
        <f t="shared" si="3"/>
        <v>3.37</v>
      </c>
      <c r="J128" s="23" t="s">
        <v>584</v>
      </c>
      <c r="K128" s="28">
        <f t="shared" si="4"/>
        <v>10.11</v>
      </c>
      <c r="L128" s="35">
        <f t="shared" si="5"/>
        <v>50.55</v>
      </c>
      <c r="M128" s="41"/>
    </row>
    <row r="129" spans="1:13">
      <c r="A129" s="23">
        <v>125</v>
      </c>
      <c r="B129" s="51" t="s">
        <v>693</v>
      </c>
      <c r="C129" s="25" t="s">
        <v>18</v>
      </c>
      <c r="D129" s="25" t="s">
        <v>19</v>
      </c>
      <c r="E129" s="87" t="s">
        <v>31</v>
      </c>
      <c r="F129" s="51"/>
      <c r="G129" s="27">
        <v>2.8</v>
      </c>
      <c r="H129" s="39"/>
      <c r="I129" s="28">
        <f t="shared" si="3"/>
        <v>2.8</v>
      </c>
      <c r="J129" s="23" t="s">
        <v>584</v>
      </c>
      <c r="K129" s="28">
        <f t="shared" si="4"/>
        <v>8.4</v>
      </c>
      <c r="L129" s="35">
        <f t="shared" si="5"/>
        <v>42</v>
      </c>
      <c r="M129" s="41"/>
    </row>
    <row r="130" spans="1:13">
      <c r="A130" s="23">
        <v>126</v>
      </c>
      <c r="B130" s="51" t="s">
        <v>694</v>
      </c>
      <c r="C130" s="25" t="s">
        <v>18</v>
      </c>
      <c r="D130" s="25" t="s">
        <v>19</v>
      </c>
      <c r="E130" s="87" t="s">
        <v>24</v>
      </c>
      <c r="F130" s="51"/>
      <c r="G130" s="27">
        <v>3.15</v>
      </c>
      <c r="H130" s="39"/>
      <c r="I130" s="28">
        <f t="shared" si="3"/>
        <v>3.15</v>
      </c>
      <c r="J130" s="23" t="s">
        <v>584</v>
      </c>
      <c r="K130" s="28">
        <f t="shared" si="4"/>
        <v>9.45</v>
      </c>
      <c r="L130" s="35">
        <f t="shared" si="5"/>
        <v>47.25</v>
      </c>
      <c r="M130" s="41"/>
    </row>
    <row r="131" spans="1:13">
      <c r="A131" s="23">
        <v>127</v>
      </c>
      <c r="B131" s="51" t="s">
        <v>695</v>
      </c>
      <c r="C131" s="25" t="s">
        <v>18</v>
      </c>
      <c r="D131" s="25" t="s">
        <v>19</v>
      </c>
      <c r="E131" s="87" t="s">
        <v>35</v>
      </c>
      <c r="F131" s="51"/>
      <c r="G131" s="27">
        <v>2.53</v>
      </c>
      <c r="H131" s="39"/>
      <c r="I131" s="28">
        <f t="shared" si="3"/>
        <v>2.53</v>
      </c>
      <c r="J131" s="23" t="s">
        <v>584</v>
      </c>
      <c r="K131" s="28">
        <f t="shared" si="4"/>
        <v>7.59</v>
      </c>
      <c r="L131" s="35">
        <f t="shared" si="5"/>
        <v>37.95</v>
      </c>
      <c r="M131" s="41"/>
    </row>
    <row r="132" spans="1:13">
      <c r="A132" s="23">
        <v>128</v>
      </c>
      <c r="B132" s="51" t="s">
        <v>696</v>
      </c>
      <c r="C132" s="25" t="s">
        <v>18</v>
      </c>
      <c r="D132" s="25" t="s">
        <v>19</v>
      </c>
      <c r="E132" s="87" t="s">
        <v>20</v>
      </c>
      <c r="F132" s="51"/>
      <c r="G132" s="27">
        <v>3.15</v>
      </c>
      <c r="H132" s="39"/>
      <c r="I132" s="28">
        <f t="shared" ref="I132:I195" si="6">G132</f>
        <v>3.15</v>
      </c>
      <c r="J132" s="23" t="s">
        <v>584</v>
      </c>
      <c r="K132" s="28">
        <f t="shared" ref="K132:K195" si="7">I132*3</f>
        <v>9.45</v>
      </c>
      <c r="L132" s="35">
        <f t="shared" ref="L132:L195" si="8">I132*15</f>
        <v>47.25</v>
      </c>
      <c r="M132" s="41"/>
    </row>
    <row r="133" spans="1:13">
      <c r="A133" s="23">
        <v>129</v>
      </c>
      <c r="B133" s="51" t="s">
        <v>697</v>
      </c>
      <c r="C133" s="25" t="s">
        <v>18</v>
      </c>
      <c r="D133" s="25" t="s">
        <v>19</v>
      </c>
      <c r="E133" s="87" t="s">
        <v>45</v>
      </c>
      <c r="F133" s="51"/>
      <c r="G133" s="27">
        <v>3.15</v>
      </c>
      <c r="H133" s="39"/>
      <c r="I133" s="28">
        <f t="shared" si="6"/>
        <v>3.15</v>
      </c>
      <c r="J133" s="23" t="s">
        <v>584</v>
      </c>
      <c r="K133" s="28">
        <f t="shared" si="7"/>
        <v>9.45</v>
      </c>
      <c r="L133" s="35">
        <f t="shared" si="8"/>
        <v>47.25</v>
      </c>
      <c r="M133" s="41"/>
    </row>
    <row r="134" spans="1:13">
      <c r="A134" s="23">
        <v>130</v>
      </c>
      <c r="B134" s="51" t="s">
        <v>698</v>
      </c>
      <c r="C134" s="25" t="s">
        <v>18</v>
      </c>
      <c r="D134" s="25" t="s">
        <v>19</v>
      </c>
      <c r="E134" s="87" t="s">
        <v>33</v>
      </c>
      <c r="F134" s="51"/>
      <c r="G134" s="27">
        <v>2.53</v>
      </c>
      <c r="H134" s="39"/>
      <c r="I134" s="28">
        <f t="shared" si="6"/>
        <v>2.53</v>
      </c>
      <c r="J134" s="23" t="s">
        <v>584</v>
      </c>
      <c r="K134" s="28">
        <f t="shared" si="7"/>
        <v>7.59</v>
      </c>
      <c r="L134" s="35">
        <f t="shared" si="8"/>
        <v>37.95</v>
      </c>
      <c r="M134" s="41"/>
    </row>
    <row r="135" spans="1:13">
      <c r="A135" s="23">
        <v>131</v>
      </c>
      <c r="B135" s="51" t="s">
        <v>699</v>
      </c>
      <c r="C135" s="25" t="s">
        <v>18</v>
      </c>
      <c r="D135" s="25" t="s">
        <v>19</v>
      </c>
      <c r="E135" s="87" t="s">
        <v>41</v>
      </c>
      <c r="F135" s="51"/>
      <c r="G135" s="27">
        <v>4.28</v>
      </c>
      <c r="H135" s="39"/>
      <c r="I135" s="28">
        <f t="shared" si="6"/>
        <v>4.28</v>
      </c>
      <c r="J135" s="23" t="s">
        <v>584</v>
      </c>
      <c r="K135" s="28">
        <f t="shared" si="7"/>
        <v>12.84</v>
      </c>
      <c r="L135" s="35">
        <f t="shared" si="8"/>
        <v>64.2</v>
      </c>
      <c r="M135" s="41"/>
    </row>
    <row r="136" spans="1:13">
      <c r="A136" s="23">
        <v>132</v>
      </c>
      <c r="B136" s="51" t="s">
        <v>700</v>
      </c>
      <c r="C136" s="25" t="s">
        <v>18</v>
      </c>
      <c r="D136" s="25" t="s">
        <v>19</v>
      </c>
      <c r="E136" s="87" t="s">
        <v>31</v>
      </c>
      <c r="F136" s="51"/>
      <c r="G136" s="27">
        <v>3.77</v>
      </c>
      <c r="H136" s="39"/>
      <c r="I136" s="28">
        <f t="shared" si="6"/>
        <v>3.77</v>
      </c>
      <c r="J136" s="23" t="s">
        <v>584</v>
      </c>
      <c r="K136" s="28">
        <f t="shared" si="7"/>
        <v>11.31</v>
      </c>
      <c r="L136" s="35">
        <f t="shared" si="8"/>
        <v>56.55</v>
      </c>
      <c r="M136" s="41"/>
    </row>
    <row r="137" spans="1:13">
      <c r="A137" s="23">
        <v>133</v>
      </c>
      <c r="B137" s="51" t="s">
        <v>701</v>
      </c>
      <c r="C137" s="25" t="s">
        <v>18</v>
      </c>
      <c r="D137" s="25" t="s">
        <v>19</v>
      </c>
      <c r="E137" s="87" t="s">
        <v>39</v>
      </c>
      <c r="F137" s="51"/>
      <c r="G137" s="27">
        <v>3.15</v>
      </c>
      <c r="H137" s="39"/>
      <c r="I137" s="28">
        <f t="shared" si="6"/>
        <v>3.15</v>
      </c>
      <c r="J137" s="23" t="s">
        <v>584</v>
      </c>
      <c r="K137" s="28">
        <f t="shared" si="7"/>
        <v>9.45</v>
      </c>
      <c r="L137" s="35">
        <f t="shared" si="8"/>
        <v>47.25</v>
      </c>
      <c r="M137" s="41"/>
    </row>
    <row r="138" spans="1:13">
      <c r="A138" s="23">
        <v>134</v>
      </c>
      <c r="B138" s="51" t="s">
        <v>702</v>
      </c>
      <c r="C138" s="25" t="s">
        <v>18</v>
      </c>
      <c r="D138" s="25" t="s">
        <v>19</v>
      </c>
      <c r="E138" s="87" t="s">
        <v>41</v>
      </c>
      <c r="F138" s="51"/>
      <c r="G138" s="27">
        <v>0.64</v>
      </c>
      <c r="H138" s="39"/>
      <c r="I138" s="28">
        <f t="shared" si="6"/>
        <v>0.64</v>
      </c>
      <c r="J138" s="23" t="s">
        <v>584</v>
      </c>
      <c r="K138" s="28">
        <f t="shared" si="7"/>
        <v>1.92</v>
      </c>
      <c r="L138" s="35">
        <f t="shared" si="8"/>
        <v>9.6</v>
      </c>
      <c r="M138" s="41"/>
    </row>
    <row r="139" spans="1:13">
      <c r="A139" s="23">
        <v>135</v>
      </c>
      <c r="B139" s="51" t="s">
        <v>703</v>
      </c>
      <c r="C139" s="25" t="s">
        <v>18</v>
      </c>
      <c r="D139" s="25" t="s">
        <v>19</v>
      </c>
      <c r="E139" s="87" t="s">
        <v>35</v>
      </c>
      <c r="F139" s="51"/>
      <c r="G139" s="27">
        <v>2.05</v>
      </c>
      <c r="H139" s="39"/>
      <c r="I139" s="28">
        <f t="shared" si="6"/>
        <v>2.05</v>
      </c>
      <c r="J139" s="23" t="s">
        <v>584</v>
      </c>
      <c r="K139" s="28">
        <f t="shared" si="7"/>
        <v>6.15</v>
      </c>
      <c r="L139" s="35">
        <f t="shared" si="8"/>
        <v>30.75</v>
      </c>
      <c r="M139" s="41"/>
    </row>
    <row r="140" spans="1:13">
      <c r="A140" s="23">
        <v>136</v>
      </c>
      <c r="B140" s="51" t="s">
        <v>704</v>
      </c>
      <c r="C140" s="25" t="s">
        <v>18</v>
      </c>
      <c r="D140" s="25" t="s">
        <v>19</v>
      </c>
      <c r="E140" s="87" t="s">
        <v>33</v>
      </c>
      <c r="F140" s="51"/>
      <c r="G140" s="27">
        <v>0.93</v>
      </c>
      <c r="H140" s="39"/>
      <c r="I140" s="28">
        <f t="shared" si="6"/>
        <v>0.93</v>
      </c>
      <c r="J140" s="23" t="s">
        <v>584</v>
      </c>
      <c r="K140" s="28">
        <f t="shared" si="7"/>
        <v>2.79</v>
      </c>
      <c r="L140" s="35">
        <f t="shared" si="8"/>
        <v>13.95</v>
      </c>
      <c r="M140" s="41"/>
    </row>
    <row r="141" spans="1:13">
      <c r="A141" s="23">
        <v>137</v>
      </c>
      <c r="B141" s="51" t="s">
        <v>705</v>
      </c>
      <c r="C141" s="25" t="s">
        <v>18</v>
      </c>
      <c r="D141" s="25" t="s">
        <v>19</v>
      </c>
      <c r="E141" s="87" t="s">
        <v>41</v>
      </c>
      <c r="F141" s="51"/>
      <c r="G141" s="27">
        <v>2.2</v>
      </c>
      <c r="H141" s="39"/>
      <c r="I141" s="28">
        <f t="shared" si="6"/>
        <v>2.2</v>
      </c>
      <c r="J141" s="23" t="s">
        <v>584</v>
      </c>
      <c r="K141" s="28">
        <f t="shared" si="7"/>
        <v>6.6</v>
      </c>
      <c r="L141" s="35">
        <f t="shared" si="8"/>
        <v>33</v>
      </c>
      <c r="M141" s="41"/>
    </row>
    <row r="142" spans="1:13">
      <c r="A142" s="23">
        <v>138</v>
      </c>
      <c r="B142" s="51" t="s">
        <v>706</v>
      </c>
      <c r="C142" s="25" t="s">
        <v>18</v>
      </c>
      <c r="D142" s="25" t="s">
        <v>19</v>
      </c>
      <c r="E142" s="87" t="s">
        <v>31</v>
      </c>
      <c r="F142" s="51"/>
      <c r="G142" s="27">
        <v>2.8</v>
      </c>
      <c r="H142" s="39"/>
      <c r="I142" s="28">
        <f t="shared" si="6"/>
        <v>2.8</v>
      </c>
      <c r="J142" s="23" t="s">
        <v>584</v>
      </c>
      <c r="K142" s="28">
        <f t="shared" si="7"/>
        <v>8.4</v>
      </c>
      <c r="L142" s="35">
        <f t="shared" si="8"/>
        <v>42</v>
      </c>
      <c r="M142" s="41"/>
    </row>
    <row r="143" spans="1:13">
      <c r="A143" s="23">
        <v>139</v>
      </c>
      <c r="B143" s="51" t="s">
        <v>707</v>
      </c>
      <c r="C143" s="25" t="s">
        <v>18</v>
      </c>
      <c r="D143" s="25" t="s">
        <v>19</v>
      </c>
      <c r="E143" s="87" t="s">
        <v>35</v>
      </c>
      <c r="F143" s="51"/>
      <c r="G143" s="27">
        <v>1.73</v>
      </c>
      <c r="H143" s="39"/>
      <c r="I143" s="28">
        <f t="shared" si="6"/>
        <v>1.73</v>
      </c>
      <c r="J143" s="23" t="s">
        <v>584</v>
      </c>
      <c r="K143" s="28">
        <f t="shared" si="7"/>
        <v>5.19</v>
      </c>
      <c r="L143" s="35">
        <f t="shared" si="8"/>
        <v>25.95</v>
      </c>
      <c r="M143" s="41"/>
    </row>
    <row r="144" spans="1:13">
      <c r="A144" s="23">
        <v>140</v>
      </c>
      <c r="B144" s="51" t="s">
        <v>708</v>
      </c>
      <c r="C144" s="25" t="s">
        <v>18</v>
      </c>
      <c r="D144" s="25" t="s">
        <v>19</v>
      </c>
      <c r="E144" s="87" t="s">
        <v>31</v>
      </c>
      <c r="F144" s="51"/>
      <c r="G144" s="27">
        <v>2.76</v>
      </c>
      <c r="H144" s="39"/>
      <c r="I144" s="28">
        <f t="shared" si="6"/>
        <v>2.76</v>
      </c>
      <c r="J144" s="23" t="s">
        <v>584</v>
      </c>
      <c r="K144" s="28">
        <f t="shared" si="7"/>
        <v>8.28</v>
      </c>
      <c r="L144" s="35">
        <f t="shared" si="8"/>
        <v>41.4</v>
      </c>
      <c r="M144" s="41"/>
    </row>
    <row r="145" spans="1:13">
      <c r="A145" s="23">
        <v>141</v>
      </c>
      <c r="B145" s="51" t="s">
        <v>709</v>
      </c>
      <c r="C145" s="25" t="s">
        <v>18</v>
      </c>
      <c r="D145" s="25" t="s">
        <v>19</v>
      </c>
      <c r="E145" s="87" t="s">
        <v>41</v>
      </c>
      <c r="F145" s="51"/>
      <c r="G145" s="27">
        <v>2.93</v>
      </c>
      <c r="H145" s="39"/>
      <c r="I145" s="28">
        <f t="shared" si="6"/>
        <v>2.93</v>
      </c>
      <c r="J145" s="23" t="s">
        <v>584</v>
      </c>
      <c r="K145" s="28">
        <f t="shared" si="7"/>
        <v>8.79</v>
      </c>
      <c r="L145" s="35">
        <f t="shared" si="8"/>
        <v>43.95</v>
      </c>
      <c r="M145" s="41"/>
    </row>
    <row r="146" spans="1:13">
      <c r="A146" s="23">
        <v>142</v>
      </c>
      <c r="B146" s="51" t="s">
        <v>710</v>
      </c>
      <c r="C146" s="25" t="s">
        <v>18</v>
      </c>
      <c r="D146" s="25" t="s">
        <v>19</v>
      </c>
      <c r="E146" s="87" t="s">
        <v>39</v>
      </c>
      <c r="F146" s="51"/>
      <c r="G146" s="27">
        <v>1.78</v>
      </c>
      <c r="H146" s="39"/>
      <c r="I146" s="28">
        <f t="shared" si="6"/>
        <v>1.78</v>
      </c>
      <c r="J146" s="23" t="s">
        <v>584</v>
      </c>
      <c r="K146" s="28">
        <f t="shared" si="7"/>
        <v>5.34</v>
      </c>
      <c r="L146" s="35">
        <f t="shared" si="8"/>
        <v>26.7</v>
      </c>
      <c r="M146" s="41"/>
    </row>
    <row r="147" spans="1:13">
      <c r="A147" s="23">
        <v>143</v>
      </c>
      <c r="B147" s="51" t="s">
        <v>711</v>
      </c>
      <c r="C147" s="25" t="s">
        <v>18</v>
      </c>
      <c r="D147" s="25" t="s">
        <v>19</v>
      </c>
      <c r="E147" s="87" t="s">
        <v>28</v>
      </c>
      <c r="F147" s="51"/>
      <c r="G147" s="27">
        <v>3.93</v>
      </c>
      <c r="H147" s="39"/>
      <c r="I147" s="28">
        <f t="shared" si="6"/>
        <v>3.93</v>
      </c>
      <c r="J147" s="23" t="s">
        <v>584</v>
      </c>
      <c r="K147" s="28">
        <f t="shared" si="7"/>
        <v>11.79</v>
      </c>
      <c r="L147" s="35">
        <f t="shared" si="8"/>
        <v>58.95</v>
      </c>
      <c r="M147" s="41"/>
    </row>
    <row r="148" spans="1:13">
      <c r="A148" s="23">
        <v>144</v>
      </c>
      <c r="B148" s="51" t="s">
        <v>712</v>
      </c>
      <c r="C148" s="25" t="s">
        <v>18</v>
      </c>
      <c r="D148" s="25" t="s">
        <v>19</v>
      </c>
      <c r="E148" s="87" t="s">
        <v>35</v>
      </c>
      <c r="F148" s="51"/>
      <c r="G148" s="27">
        <v>2.24</v>
      </c>
      <c r="H148" s="39"/>
      <c r="I148" s="28">
        <f t="shared" si="6"/>
        <v>2.24</v>
      </c>
      <c r="J148" s="23" t="s">
        <v>584</v>
      </c>
      <c r="K148" s="28">
        <f t="shared" si="7"/>
        <v>6.72</v>
      </c>
      <c r="L148" s="35">
        <f t="shared" si="8"/>
        <v>33.6</v>
      </c>
      <c r="M148" s="41"/>
    </row>
    <row r="149" spans="1:13">
      <c r="A149" s="23">
        <v>145</v>
      </c>
      <c r="B149" s="51" t="s">
        <v>713</v>
      </c>
      <c r="C149" s="25" t="s">
        <v>18</v>
      </c>
      <c r="D149" s="25" t="s">
        <v>19</v>
      </c>
      <c r="E149" s="87" t="s">
        <v>33</v>
      </c>
      <c r="F149" s="51"/>
      <c r="G149" s="27">
        <v>1.18</v>
      </c>
      <c r="H149" s="39"/>
      <c r="I149" s="28">
        <f t="shared" si="6"/>
        <v>1.18</v>
      </c>
      <c r="J149" s="23" t="s">
        <v>584</v>
      </c>
      <c r="K149" s="28">
        <f t="shared" si="7"/>
        <v>3.54</v>
      </c>
      <c r="L149" s="35">
        <f t="shared" si="8"/>
        <v>17.7</v>
      </c>
      <c r="M149" s="41"/>
    </row>
    <row r="150" spans="1:13">
      <c r="A150" s="23">
        <v>146</v>
      </c>
      <c r="B150" s="51" t="s">
        <v>714</v>
      </c>
      <c r="C150" s="25" t="s">
        <v>18</v>
      </c>
      <c r="D150" s="25" t="s">
        <v>19</v>
      </c>
      <c r="E150" s="87" t="s">
        <v>39</v>
      </c>
      <c r="F150" s="51"/>
      <c r="G150" s="27">
        <v>1.94</v>
      </c>
      <c r="H150" s="39"/>
      <c r="I150" s="28">
        <f t="shared" si="6"/>
        <v>1.94</v>
      </c>
      <c r="J150" s="23" t="s">
        <v>584</v>
      </c>
      <c r="K150" s="28">
        <f t="shared" si="7"/>
        <v>5.82</v>
      </c>
      <c r="L150" s="35">
        <f t="shared" si="8"/>
        <v>29.1</v>
      </c>
      <c r="M150" s="41"/>
    </row>
    <row r="151" spans="1:13">
      <c r="A151" s="23">
        <v>147</v>
      </c>
      <c r="B151" s="51" t="s">
        <v>715</v>
      </c>
      <c r="C151" s="25" t="s">
        <v>18</v>
      </c>
      <c r="D151" s="25" t="s">
        <v>19</v>
      </c>
      <c r="E151" s="87" t="s">
        <v>41</v>
      </c>
      <c r="F151" s="51"/>
      <c r="G151" s="27">
        <v>2.48</v>
      </c>
      <c r="H151" s="39"/>
      <c r="I151" s="28">
        <f t="shared" si="6"/>
        <v>2.48</v>
      </c>
      <c r="J151" s="23" t="s">
        <v>584</v>
      </c>
      <c r="K151" s="28">
        <f t="shared" si="7"/>
        <v>7.44</v>
      </c>
      <c r="L151" s="35">
        <f t="shared" si="8"/>
        <v>37.2</v>
      </c>
      <c r="M151" s="41"/>
    </row>
    <row r="152" spans="1:13">
      <c r="A152" s="23">
        <v>148</v>
      </c>
      <c r="B152" s="51" t="s">
        <v>716</v>
      </c>
      <c r="C152" s="25" t="s">
        <v>18</v>
      </c>
      <c r="D152" s="25" t="s">
        <v>19</v>
      </c>
      <c r="E152" s="87" t="s">
        <v>39</v>
      </c>
      <c r="F152" s="51"/>
      <c r="G152" s="27">
        <v>2.06</v>
      </c>
      <c r="H152" s="39"/>
      <c r="I152" s="28">
        <f t="shared" si="6"/>
        <v>2.06</v>
      </c>
      <c r="J152" s="23" t="s">
        <v>584</v>
      </c>
      <c r="K152" s="28">
        <f t="shared" si="7"/>
        <v>6.18</v>
      </c>
      <c r="L152" s="35">
        <f t="shared" si="8"/>
        <v>30.9</v>
      </c>
      <c r="M152" s="41"/>
    </row>
    <row r="153" spans="1:13">
      <c r="A153" s="23">
        <v>149</v>
      </c>
      <c r="B153" s="51" t="s">
        <v>717</v>
      </c>
      <c r="C153" s="25" t="s">
        <v>18</v>
      </c>
      <c r="D153" s="25" t="s">
        <v>19</v>
      </c>
      <c r="E153" s="87" t="s">
        <v>39</v>
      </c>
      <c r="F153" s="51"/>
      <c r="G153" s="27">
        <v>2.63</v>
      </c>
      <c r="H153" s="39"/>
      <c r="I153" s="28">
        <f t="shared" si="6"/>
        <v>2.63</v>
      </c>
      <c r="J153" s="23" t="s">
        <v>584</v>
      </c>
      <c r="K153" s="28">
        <f t="shared" si="7"/>
        <v>7.89</v>
      </c>
      <c r="L153" s="35">
        <f t="shared" si="8"/>
        <v>39.45</v>
      </c>
      <c r="M153" s="41"/>
    </row>
    <row r="154" spans="1:13">
      <c r="A154" s="23">
        <v>150</v>
      </c>
      <c r="B154" s="76" t="s">
        <v>718</v>
      </c>
      <c r="C154" s="25" t="s">
        <v>18</v>
      </c>
      <c r="D154" s="25" t="s">
        <v>19</v>
      </c>
      <c r="E154" s="87" t="s">
        <v>35</v>
      </c>
      <c r="F154" s="51"/>
      <c r="G154" s="27">
        <v>3.34</v>
      </c>
      <c r="H154" s="39"/>
      <c r="I154" s="28">
        <f t="shared" si="6"/>
        <v>3.34</v>
      </c>
      <c r="J154" s="23" t="s">
        <v>584</v>
      </c>
      <c r="K154" s="28">
        <f t="shared" si="7"/>
        <v>10.02</v>
      </c>
      <c r="L154" s="35">
        <f t="shared" si="8"/>
        <v>50.1</v>
      </c>
      <c r="M154" s="41"/>
    </row>
    <row r="155" spans="1:13">
      <c r="A155" s="23">
        <v>151</v>
      </c>
      <c r="B155" s="76" t="s">
        <v>719</v>
      </c>
      <c r="C155" s="25" t="s">
        <v>18</v>
      </c>
      <c r="D155" s="25" t="s">
        <v>19</v>
      </c>
      <c r="E155" s="87" t="s">
        <v>33</v>
      </c>
      <c r="F155" s="51"/>
      <c r="G155" s="27">
        <v>1.3</v>
      </c>
      <c r="H155" s="39"/>
      <c r="I155" s="28">
        <f t="shared" si="6"/>
        <v>1.3</v>
      </c>
      <c r="J155" s="23" t="s">
        <v>584</v>
      </c>
      <c r="K155" s="28">
        <f t="shared" si="7"/>
        <v>3.9</v>
      </c>
      <c r="L155" s="35">
        <f t="shared" si="8"/>
        <v>19.5</v>
      </c>
      <c r="M155" s="41"/>
    </row>
    <row r="156" spans="1:13">
      <c r="A156" s="23">
        <v>152</v>
      </c>
      <c r="B156" s="76" t="s">
        <v>720</v>
      </c>
      <c r="C156" s="25" t="s">
        <v>18</v>
      </c>
      <c r="D156" s="25" t="s">
        <v>19</v>
      </c>
      <c r="E156" s="87" t="s">
        <v>35</v>
      </c>
      <c r="F156" s="51"/>
      <c r="G156" s="27">
        <v>0.56</v>
      </c>
      <c r="H156" s="39"/>
      <c r="I156" s="28">
        <f t="shared" si="6"/>
        <v>0.56</v>
      </c>
      <c r="J156" s="23" t="s">
        <v>584</v>
      </c>
      <c r="K156" s="28">
        <f t="shared" si="7"/>
        <v>1.68</v>
      </c>
      <c r="L156" s="35">
        <f t="shared" si="8"/>
        <v>8.4</v>
      </c>
      <c r="M156" s="41"/>
    </row>
    <row r="157" spans="1:13">
      <c r="A157" s="23">
        <v>153</v>
      </c>
      <c r="B157" s="51" t="s">
        <v>721</v>
      </c>
      <c r="C157" s="25" t="s">
        <v>18</v>
      </c>
      <c r="D157" s="25" t="s">
        <v>19</v>
      </c>
      <c r="E157" s="87" t="s">
        <v>35</v>
      </c>
      <c r="F157" s="51"/>
      <c r="G157" s="27">
        <v>3.57</v>
      </c>
      <c r="H157" s="39"/>
      <c r="I157" s="28">
        <f t="shared" si="6"/>
        <v>3.57</v>
      </c>
      <c r="J157" s="23" t="s">
        <v>584</v>
      </c>
      <c r="K157" s="28">
        <f t="shared" si="7"/>
        <v>10.71</v>
      </c>
      <c r="L157" s="35">
        <f t="shared" si="8"/>
        <v>53.55</v>
      </c>
      <c r="M157" s="41"/>
    </row>
    <row r="158" spans="1:13">
      <c r="A158" s="23">
        <v>154</v>
      </c>
      <c r="B158" s="51" t="s">
        <v>722</v>
      </c>
      <c r="C158" s="25" t="s">
        <v>18</v>
      </c>
      <c r="D158" s="25" t="s">
        <v>19</v>
      </c>
      <c r="E158" s="87" t="s">
        <v>24</v>
      </c>
      <c r="F158" s="51"/>
      <c r="G158" s="27">
        <v>3.35</v>
      </c>
      <c r="H158" s="39"/>
      <c r="I158" s="28">
        <f t="shared" si="6"/>
        <v>3.35</v>
      </c>
      <c r="J158" s="23" t="s">
        <v>584</v>
      </c>
      <c r="K158" s="28">
        <f t="shared" si="7"/>
        <v>10.05</v>
      </c>
      <c r="L158" s="35">
        <f t="shared" si="8"/>
        <v>50.25</v>
      </c>
      <c r="M158" s="41"/>
    </row>
    <row r="159" spans="1:13">
      <c r="A159" s="23">
        <v>155</v>
      </c>
      <c r="B159" s="76" t="s">
        <v>723</v>
      </c>
      <c r="C159" s="25" t="s">
        <v>18</v>
      </c>
      <c r="D159" s="25" t="s">
        <v>19</v>
      </c>
      <c r="E159" s="87" t="s">
        <v>24</v>
      </c>
      <c r="F159" s="51"/>
      <c r="G159" s="27">
        <v>2.46</v>
      </c>
      <c r="H159" s="39"/>
      <c r="I159" s="28">
        <f t="shared" si="6"/>
        <v>2.46</v>
      </c>
      <c r="J159" s="23" t="s">
        <v>584</v>
      </c>
      <c r="K159" s="28">
        <f t="shared" si="7"/>
        <v>7.38</v>
      </c>
      <c r="L159" s="35">
        <f t="shared" si="8"/>
        <v>36.9</v>
      </c>
      <c r="M159" s="41"/>
    </row>
    <row r="160" spans="1:13">
      <c r="A160" s="23">
        <v>156</v>
      </c>
      <c r="B160" s="51" t="s">
        <v>724</v>
      </c>
      <c r="C160" s="25" t="s">
        <v>18</v>
      </c>
      <c r="D160" s="25" t="s">
        <v>19</v>
      </c>
      <c r="E160" s="87" t="s">
        <v>24</v>
      </c>
      <c r="F160" s="51"/>
      <c r="G160" s="27">
        <v>0.76</v>
      </c>
      <c r="H160" s="39"/>
      <c r="I160" s="28">
        <f t="shared" si="6"/>
        <v>0.76</v>
      </c>
      <c r="J160" s="23" t="s">
        <v>584</v>
      </c>
      <c r="K160" s="28">
        <f t="shared" si="7"/>
        <v>2.28</v>
      </c>
      <c r="L160" s="35">
        <f t="shared" si="8"/>
        <v>11.4</v>
      </c>
      <c r="M160" s="41"/>
    </row>
    <row r="161" spans="1:13">
      <c r="A161" s="23">
        <v>157</v>
      </c>
      <c r="B161" s="51" t="s">
        <v>725</v>
      </c>
      <c r="C161" s="25" t="s">
        <v>18</v>
      </c>
      <c r="D161" s="25" t="s">
        <v>19</v>
      </c>
      <c r="E161" s="87" t="s">
        <v>39</v>
      </c>
      <c r="F161" s="51"/>
      <c r="G161" s="27">
        <v>1.82</v>
      </c>
      <c r="H161" s="39"/>
      <c r="I161" s="28">
        <f t="shared" si="6"/>
        <v>1.82</v>
      </c>
      <c r="J161" s="23" t="s">
        <v>584</v>
      </c>
      <c r="K161" s="28">
        <f t="shared" si="7"/>
        <v>5.46</v>
      </c>
      <c r="L161" s="35">
        <f t="shared" si="8"/>
        <v>27.3</v>
      </c>
      <c r="M161" s="41"/>
    </row>
    <row r="162" spans="1:13">
      <c r="A162" s="23">
        <v>158</v>
      </c>
      <c r="B162" s="51" t="s">
        <v>726</v>
      </c>
      <c r="C162" s="25" t="s">
        <v>18</v>
      </c>
      <c r="D162" s="25" t="s">
        <v>19</v>
      </c>
      <c r="E162" s="87" t="s">
        <v>35</v>
      </c>
      <c r="F162" s="51"/>
      <c r="G162" s="27">
        <v>2.3</v>
      </c>
      <c r="H162" s="39"/>
      <c r="I162" s="28">
        <f t="shared" si="6"/>
        <v>2.3</v>
      </c>
      <c r="J162" s="23" t="s">
        <v>584</v>
      </c>
      <c r="K162" s="28">
        <f t="shared" si="7"/>
        <v>6.9</v>
      </c>
      <c r="L162" s="35">
        <f t="shared" si="8"/>
        <v>34.5</v>
      </c>
      <c r="M162" s="41"/>
    </row>
    <row r="163" spans="1:13">
      <c r="A163" s="23">
        <v>159</v>
      </c>
      <c r="B163" s="51" t="s">
        <v>727</v>
      </c>
      <c r="C163" s="25" t="s">
        <v>18</v>
      </c>
      <c r="D163" s="25" t="s">
        <v>19</v>
      </c>
      <c r="E163" s="87" t="s">
        <v>28</v>
      </c>
      <c r="F163" s="51"/>
      <c r="G163" s="27">
        <v>1.26</v>
      </c>
      <c r="H163" s="39"/>
      <c r="I163" s="28">
        <f t="shared" si="6"/>
        <v>1.26</v>
      </c>
      <c r="J163" s="23" t="s">
        <v>584</v>
      </c>
      <c r="K163" s="28">
        <f t="shared" si="7"/>
        <v>3.78</v>
      </c>
      <c r="L163" s="35">
        <f t="shared" si="8"/>
        <v>18.9</v>
      </c>
      <c r="M163" s="41"/>
    </row>
    <row r="164" spans="1:13">
      <c r="A164" s="23">
        <v>160</v>
      </c>
      <c r="B164" s="51" t="s">
        <v>728</v>
      </c>
      <c r="C164" s="25" t="s">
        <v>18</v>
      </c>
      <c r="D164" s="25" t="s">
        <v>19</v>
      </c>
      <c r="E164" s="87" t="s">
        <v>20</v>
      </c>
      <c r="F164" s="51"/>
      <c r="G164" s="27">
        <v>1.56</v>
      </c>
      <c r="H164" s="39"/>
      <c r="I164" s="28">
        <f t="shared" si="6"/>
        <v>1.56</v>
      </c>
      <c r="J164" s="23" t="s">
        <v>584</v>
      </c>
      <c r="K164" s="28">
        <f t="shared" si="7"/>
        <v>4.68</v>
      </c>
      <c r="L164" s="35">
        <f t="shared" si="8"/>
        <v>23.4</v>
      </c>
      <c r="M164" s="41"/>
    </row>
    <row r="165" spans="1:13">
      <c r="A165" s="23">
        <v>161</v>
      </c>
      <c r="B165" s="51" t="s">
        <v>729</v>
      </c>
      <c r="C165" s="25" t="s">
        <v>18</v>
      </c>
      <c r="D165" s="25" t="s">
        <v>19</v>
      </c>
      <c r="E165" s="87" t="s">
        <v>41</v>
      </c>
      <c r="F165" s="51"/>
      <c r="G165" s="27">
        <v>2.47</v>
      </c>
      <c r="H165" s="39"/>
      <c r="I165" s="28">
        <f t="shared" si="6"/>
        <v>2.47</v>
      </c>
      <c r="J165" s="23" t="s">
        <v>584</v>
      </c>
      <c r="K165" s="28">
        <f t="shared" si="7"/>
        <v>7.41</v>
      </c>
      <c r="L165" s="35">
        <f t="shared" si="8"/>
        <v>37.05</v>
      </c>
      <c r="M165" s="41"/>
    </row>
    <row r="166" spans="1:13">
      <c r="A166" s="23">
        <v>162</v>
      </c>
      <c r="B166" s="51" t="s">
        <v>730</v>
      </c>
      <c r="C166" s="25" t="s">
        <v>18</v>
      </c>
      <c r="D166" s="25" t="s">
        <v>19</v>
      </c>
      <c r="E166" s="87" t="s">
        <v>41</v>
      </c>
      <c r="F166" s="51"/>
      <c r="G166" s="27">
        <v>2.29</v>
      </c>
      <c r="H166" s="39"/>
      <c r="I166" s="28">
        <f t="shared" si="6"/>
        <v>2.29</v>
      </c>
      <c r="J166" s="23" t="s">
        <v>584</v>
      </c>
      <c r="K166" s="28">
        <f t="shared" si="7"/>
        <v>6.87</v>
      </c>
      <c r="L166" s="35">
        <f t="shared" si="8"/>
        <v>34.35</v>
      </c>
      <c r="M166" s="41"/>
    </row>
    <row r="167" spans="1:13">
      <c r="A167" s="23">
        <v>163</v>
      </c>
      <c r="B167" s="51" t="s">
        <v>731</v>
      </c>
      <c r="C167" s="25" t="s">
        <v>18</v>
      </c>
      <c r="D167" s="25" t="s">
        <v>19</v>
      </c>
      <c r="E167" s="87" t="s">
        <v>33</v>
      </c>
      <c r="F167" s="51"/>
      <c r="G167" s="27">
        <v>1.94</v>
      </c>
      <c r="H167" s="39"/>
      <c r="I167" s="28">
        <f t="shared" si="6"/>
        <v>1.94</v>
      </c>
      <c r="J167" s="23" t="s">
        <v>584</v>
      </c>
      <c r="K167" s="28">
        <f t="shared" si="7"/>
        <v>5.82</v>
      </c>
      <c r="L167" s="35">
        <f t="shared" si="8"/>
        <v>29.1</v>
      </c>
      <c r="M167" s="41"/>
    </row>
    <row r="168" spans="1:13">
      <c r="A168" s="23">
        <v>164</v>
      </c>
      <c r="B168" s="51" t="s">
        <v>732</v>
      </c>
      <c r="C168" s="25" t="s">
        <v>18</v>
      </c>
      <c r="D168" s="25" t="s">
        <v>19</v>
      </c>
      <c r="E168" s="87" t="s">
        <v>24</v>
      </c>
      <c r="F168" s="51"/>
      <c r="G168" s="27">
        <v>1.11</v>
      </c>
      <c r="H168" s="39"/>
      <c r="I168" s="28">
        <f t="shared" si="6"/>
        <v>1.11</v>
      </c>
      <c r="J168" s="23" t="s">
        <v>584</v>
      </c>
      <c r="K168" s="28">
        <f t="shared" si="7"/>
        <v>3.33</v>
      </c>
      <c r="L168" s="35">
        <f t="shared" si="8"/>
        <v>16.65</v>
      </c>
      <c r="M168" s="41"/>
    </row>
    <row r="169" spans="1:13">
      <c r="A169" s="23">
        <v>165</v>
      </c>
      <c r="B169" s="51" t="s">
        <v>733</v>
      </c>
      <c r="C169" s="25" t="s">
        <v>18</v>
      </c>
      <c r="D169" s="25" t="s">
        <v>19</v>
      </c>
      <c r="E169" s="87" t="s">
        <v>35</v>
      </c>
      <c r="F169" s="51"/>
      <c r="G169" s="27">
        <v>0.79</v>
      </c>
      <c r="H169" s="39"/>
      <c r="I169" s="28">
        <f t="shared" si="6"/>
        <v>0.79</v>
      </c>
      <c r="J169" s="23" t="s">
        <v>584</v>
      </c>
      <c r="K169" s="28">
        <f t="shared" si="7"/>
        <v>2.37</v>
      </c>
      <c r="L169" s="35">
        <f t="shared" si="8"/>
        <v>11.85</v>
      </c>
      <c r="M169" s="41"/>
    </row>
    <row r="170" spans="1:13">
      <c r="A170" s="23">
        <v>166</v>
      </c>
      <c r="B170" s="51" t="s">
        <v>734</v>
      </c>
      <c r="C170" s="25" t="s">
        <v>18</v>
      </c>
      <c r="D170" s="25" t="s">
        <v>19</v>
      </c>
      <c r="E170" s="87" t="s">
        <v>41</v>
      </c>
      <c r="F170" s="51"/>
      <c r="G170" s="27">
        <v>3.85</v>
      </c>
      <c r="H170" s="39"/>
      <c r="I170" s="28">
        <f t="shared" si="6"/>
        <v>3.85</v>
      </c>
      <c r="J170" s="23" t="s">
        <v>584</v>
      </c>
      <c r="K170" s="28">
        <f t="shared" si="7"/>
        <v>11.55</v>
      </c>
      <c r="L170" s="35">
        <f t="shared" si="8"/>
        <v>57.75</v>
      </c>
      <c r="M170" s="41"/>
    </row>
    <row r="171" spans="1:13">
      <c r="A171" s="23">
        <v>167</v>
      </c>
      <c r="B171" s="51" t="s">
        <v>735</v>
      </c>
      <c r="C171" s="25" t="s">
        <v>18</v>
      </c>
      <c r="D171" s="25" t="s">
        <v>19</v>
      </c>
      <c r="E171" s="87" t="s">
        <v>33</v>
      </c>
      <c r="F171" s="51"/>
      <c r="G171" s="27">
        <v>3.11</v>
      </c>
      <c r="H171" s="39"/>
      <c r="I171" s="28">
        <f t="shared" si="6"/>
        <v>3.11</v>
      </c>
      <c r="J171" s="23" t="s">
        <v>584</v>
      </c>
      <c r="K171" s="28">
        <f t="shared" si="7"/>
        <v>9.33</v>
      </c>
      <c r="L171" s="35">
        <f t="shared" si="8"/>
        <v>46.65</v>
      </c>
      <c r="M171" s="41"/>
    </row>
    <row r="172" spans="1:13">
      <c r="A172" s="23">
        <v>168</v>
      </c>
      <c r="B172" s="51" t="s">
        <v>736</v>
      </c>
      <c r="C172" s="25" t="s">
        <v>18</v>
      </c>
      <c r="D172" s="25" t="s">
        <v>19</v>
      </c>
      <c r="E172" s="87" t="s">
        <v>20</v>
      </c>
      <c r="F172" s="51"/>
      <c r="G172" s="27">
        <v>2.45</v>
      </c>
      <c r="H172" s="39"/>
      <c r="I172" s="28">
        <f t="shared" si="6"/>
        <v>2.45</v>
      </c>
      <c r="J172" s="23" t="s">
        <v>584</v>
      </c>
      <c r="K172" s="28">
        <f t="shared" si="7"/>
        <v>7.35</v>
      </c>
      <c r="L172" s="35">
        <f t="shared" si="8"/>
        <v>36.75</v>
      </c>
      <c r="M172" s="41"/>
    </row>
    <row r="173" spans="1:13">
      <c r="A173" s="23">
        <v>169</v>
      </c>
      <c r="B173" s="51" t="s">
        <v>737</v>
      </c>
      <c r="C173" s="25" t="s">
        <v>18</v>
      </c>
      <c r="D173" s="25" t="s">
        <v>19</v>
      </c>
      <c r="E173" s="87" t="s">
        <v>35</v>
      </c>
      <c r="F173" s="51"/>
      <c r="G173" s="27">
        <v>1.66</v>
      </c>
      <c r="H173" s="39"/>
      <c r="I173" s="28">
        <f t="shared" si="6"/>
        <v>1.66</v>
      </c>
      <c r="J173" s="23" t="s">
        <v>584</v>
      </c>
      <c r="K173" s="28">
        <f t="shared" si="7"/>
        <v>4.98</v>
      </c>
      <c r="L173" s="35">
        <f t="shared" si="8"/>
        <v>24.9</v>
      </c>
      <c r="M173" s="41"/>
    </row>
    <row r="174" spans="1:13">
      <c r="A174" s="23">
        <v>170</v>
      </c>
      <c r="B174" s="76" t="s">
        <v>738</v>
      </c>
      <c r="C174" s="25" t="s">
        <v>18</v>
      </c>
      <c r="D174" s="25" t="s">
        <v>19</v>
      </c>
      <c r="E174" s="87" t="s">
        <v>35</v>
      </c>
      <c r="F174" s="51"/>
      <c r="G174" s="27">
        <v>1.81</v>
      </c>
      <c r="H174" s="39"/>
      <c r="I174" s="28">
        <f t="shared" si="6"/>
        <v>1.81</v>
      </c>
      <c r="J174" s="23" t="s">
        <v>584</v>
      </c>
      <c r="K174" s="28">
        <f t="shared" si="7"/>
        <v>5.43</v>
      </c>
      <c r="L174" s="35">
        <f t="shared" si="8"/>
        <v>27.15</v>
      </c>
      <c r="M174" s="41"/>
    </row>
    <row r="175" spans="1:13">
      <c r="A175" s="23">
        <v>171</v>
      </c>
      <c r="B175" s="51" t="s">
        <v>739</v>
      </c>
      <c r="C175" s="25" t="s">
        <v>18</v>
      </c>
      <c r="D175" s="25" t="s">
        <v>19</v>
      </c>
      <c r="E175" s="87" t="s">
        <v>20</v>
      </c>
      <c r="F175" s="51"/>
      <c r="G175" s="27">
        <v>1.94</v>
      </c>
      <c r="H175" s="39"/>
      <c r="I175" s="28">
        <f t="shared" si="6"/>
        <v>1.94</v>
      </c>
      <c r="J175" s="23" t="s">
        <v>584</v>
      </c>
      <c r="K175" s="28">
        <f t="shared" si="7"/>
        <v>5.82</v>
      </c>
      <c r="L175" s="35">
        <f t="shared" si="8"/>
        <v>29.1</v>
      </c>
      <c r="M175" s="41"/>
    </row>
    <row r="176" spans="1:13">
      <c r="A176" s="23">
        <v>172</v>
      </c>
      <c r="B176" s="51" t="s">
        <v>740</v>
      </c>
      <c r="C176" s="25" t="s">
        <v>18</v>
      </c>
      <c r="D176" s="25" t="s">
        <v>19</v>
      </c>
      <c r="E176" s="87" t="s">
        <v>31</v>
      </c>
      <c r="F176" s="51"/>
      <c r="G176" s="27">
        <v>3.85</v>
      </c>
      <c r="H176" s="39"/>
      <c r="I176" s="28">
        <f t="shared" si="6"/>
        <v>3.85</v>
      </c>
      <c r="J176" s="23" t="s">
        <v>584</v>
      </c>
      <c r="K176" s="28">
        <f t="shared" si="7"/>
        <v>11.55</v>
      </c>
      <c r="L176" s="35">
        <f t="shared" si="8"/>
        <v>57.75</v>
      </c>
      <c r="M176" s="41"/>
    </row>
    <row r="177" spans="1:13">
      <c r="A177" s="23">
        <v>173</v>
      </c>
      <c r="B177" s="51" t="s">
        <v>741</v>
      </c>
      <c r="C177" s="25" t="s">
        <v>18</v>
      </c>
      <c r="D177" s="25" t="s">
        <v>19</v>
      </c>
      <c r="E177" s="87" t="s">
        <v>31</v>
      </c>
      <c r="F177" s="51"/>
      <c r="G177" s="27">
        <v>3.85</v>
      </c>
      <c r="H177" s="39"/>
      <c r="I177" s="28">
        <f t="shared" si="6"/>
        <v>3.85</v>
      </c>
      <c r="J177" s="23" t="s">
        <v>584</v>
      </c>
      <c r="K177" s="28">
        <f t="shared" si="7"/>
        <v>11.55</v>
      </c>
      <c r="L177" s="35">
        <f t="shared" si="8"/>
        <v>57.75</v>
      </c>
      <c r="M177" s="41"/>
    </row>
    <row r="178" spans="1:13">
      <c r="A178" s="23">
        <v>174</v>
      </c>
      <c r="B178" s="51" t="s">
        <v>742</v>
      </c>
      <c r="C178" s="25" t="s">
        <v>18</v>
      </c>
      <c r="D178" s="25" t="s">
        <v>19</v>
      </c>
      <c r="E178" s="87" t="s">
        <v>35</v>
      </c>
      <c r="F178" s="51"/>
      <c r="G178" s="27">
        <v>1.58</v>
      </c>
      <c r="H178" s="39"/>
      <c r="I178" s="28">
        <f t="shared" si="6"/>
        <v>1.58</v>
      </c>
      <c r="J178" s="23" t="s">
        <v>584</v>
      </c>
      <c r="K178" s="28">
        <f t="shared" si="7"/>
        <v>4.74</v>
      </c>
      <c r="L178" s="35">
        <f t="shared" si="8"/>
        <v>23.7</v>
      </c>
      <c r="M178" s="41"/>
    </row>
    <row r="179" spans="1:13">
      <c r="A179" s="23">
        <v>175</v>
      </c>
      <c r="B179" s="51" t="s">
        <v>743</v>
      </c>
      <c r="C179" s="25" t="s">
        <v>18</v>
      </c>
      <c r="D179" s="25" t="s">
        <v>19</v>
      </c>
      <c r="E179" s="87" t="s">
        <v>35</v>
      </c>
      <c r="F179" s="51"/>
      <c r="G179" s="27">
        <v>0.94</v>
      </c>
      <c r="H179" s="39"/>
      <c r="I179" s="28">
        <f t="shared" si="6"/>
        <v>0.94</v>
      </c>
      <c r="J179" s="23" t="s">
        <v>584</v>
      </c>
      <c r="K179" s="28">
        <f t="shared" si="7"/>
        <v>2.82</v>
      </c>
      <c r="L179" s="35">
        <f t="shared" si="8"/>
        <v>14.1</v>
      </c>
      <c r="M179" s="41"/>
    </row>
    <row r="180" spans="1:13">
      <c r="A180" s="23">
        <v>176</v>
      </c>
      <c r="B180" s="51" t="s">
        <v>744</v>
      </c>
      <c r="C180" s="25" t="s">
        <v>18</v>
      </c>
      <c r="D180" s="25" t="s">
        <v>19</v>
      </c>
      <c r="E180" s="87" t="s">
        <v>28</v>
      </c>
      <c r="F180" s="51"/>
      <c r="G180" s="27">
        <v>2.51</v>
      </c>
      <c r="H180" s="39"/>
      <c r="I180" s="28">
        <f t="shared" si="6"/>
        <v>2.51</v>
      </c>
      <c r="J180" s="23" t="s">
        <v>584</v>
      </c>
      <c r="K180" s="28">
        <f t="shared" si="7"/>
        <v>7.53</v>
      </c>
      <c r="L180" s="35">
        <f t="shared" si="8"/>
        <v>37.65</v>
      </c>
      <c r="M180" s="41"/>
    </row>
    <row r="181" spans="1:13">
      <c r="A181" s="23">
        <v>177</v>
      </c>
      <c r="B181" s="51" t="s">
        <v>745</v>
      </c>
      <c r="C181" s="25" t="s">
        <v>18</v>
      </c>
      <c r="D181" s="25" t="s">
        <v>19</v>
      </c>
      <c r="E181" s="87" t="s">
        <v>41</v>
      </c>
      <c r="F181" s="51"/>
      <c r="G181" s="27">
        <v>3.45</v>
      </c>
      <c r="H181" s="39"/>
      <c r="I181" s="28">
        <f t="shared" si="6"/>
        <v>3.45</v>
      </c>
      <c r="J181" s="23" t="s">
        <v>584</v>
      </c>
      <c r="K181" s="28">
        <f t="shared" si="7"/>
        <v>10.35</v>
      </c>
      <c r="L181" s="35">
        <f t="shared" si="8"/>
        <v>51.75</v>
      </c>
      <c r="M181" s="41"/>
    </row>
    <row r="182" spans="1:13">
      <c r="A182" s="23">
        <v>178</v>
      </c>
      <c r="B182" s="51" t="s">
        <v>746</v>
      </c>
      <c r="C182" s="25" t="s">
        <v>18</v>
      </c>
      <c r="D182" s="25" t="s">
        <v>19</v>
      </c>
      <c r="E182" s="87" t="s">
        <v>45</v>
      </c>
      <c r="F182" s="51"/>
      <c r="G182" s="27">
        <v>1.48</v>
      </c>
      <c r="H182" s="39"/>
      <c r="I182" s="28">
        <f t="shared" si="6"/>
        <v>1.48</v>
      </c>
      <c r="J182" s="23" t="s">
        <v>584</v>
      </c>
      <c r="K182" s="28">
        <f t="shared" si="7"/>
        <v>4.44</v>
      </c>
      <c r="L182" s="35">
        <f t="shared" si="8"/>
        <v>22.2</v>
      </c>
      <c r="M182" s="41"/>
    </row>
    <row r="183" spans="1:13">
      <c r="A183" s="23">
        <v>179</v>
      </c>
      <c r="B183" s="51" t="s">
        <v>747</v>
      </c>
      <c r="C183" s="25" t="s">
        <v>18</v>
      </c>
      <c r="D183" s="25" t="s">
        <v>19</v>
      </c>
      <c r="E183" s="87" t="s">
        <v>35</v>
      </c>
      <c r="F183" s="51"/>
      <c r="G183" s="27">
        <v>1.48</v>
      </c>
      <c r="H183" s="39"/>
      <c r="I183" s="28">
        <f t="shared" si="6"/>
        <v>1.48</v>
      </c>
      <c r="J183" s="23" t="s">
        <v>584</v>
      </c>
      <c r="K183" s="28">
        <f t="shared" si="7"/>
        <v>4.44</v>
      </c>
      <c r="L183" s="35">
        <f t="shared" si="8"/>
        <v>22.2</v>
      </c>
      <c r="M183" s="41"/>
    </row>
    <row r="184" spans="1:13">
      <c r="A184" s="23">
        <v>180</v>
      </c>
      <c r="B184" s="51" t="s">
        <v>748</v>
      </c>
      <c r="C184" s="25" t="s">
        <v>18</v>
      </c>
      <c r="D184" s="25" t="s">
        <v>19</v>
      </c>
      <c r="E184" s="87" t="s">
        <v>20</v>
      </c>
      <c r="F184" s="51"/>
      <c r="G184" s="27">
        <v>1.48</v>
      </c>
      <c r="H184" s="39"/>
      <c r="I184" s="28">
        <f t="shared" si="6"/>
        <v>1.48</v>
      </c>
      <c r="J184" s="23" t="s">
        <v>584</v>
      </c>
      <c r="K184" s="28">
        <f t="shared" si="7"/>
        <v>4.44</v>
      </c>
      <c r="L184" s="35">
        <f t="shared" si="8"/>
        <v>22.2</v>
      </c>
      <c r="M184" s="41"/>
    </row>
    <row r="185" spans="1:13">
      <c r="A185" s="23">
        <v>181</v>
      </c>
      <c r="B185" s="51" t="s">
        <v>749</v>
      </c>
      <c r="C185" s="25" t="s">
        <v>18</v>
      </c>
      <c r="D185" s="25" t="s">
        <v>19</v>
      </c>
      <c r="E185" s="87" t="s">
        <v>20</v>
      </c>
      <c r="F185" s="51"/>
      <c r="G185" s="27">
        <v>1.97</v>
      </c>
      <c r="H185" s="39"/>
      <c r="I185" s="28">
        <f t="shared" si="6"/>
        <v>1.97</v>
      </c>
      <c r="J185" s="23" t="s">
        <v>584</v>
      </c>
      <c r="K185" s="28">
        <f t="shared" si="7"/>
        <v>5.91</v>
      </c>
      <c r="L185" s="35">
        <f t="shared" si="8"/>
        <v>29.55</v>
      </c>
      <c r="M185" s="41"/>
    </row>
    <row r="186" spans="1:13">
      <c r="A186" s="23">
        <v>182</v>
      </c>
      <c r="B186" s="51" t="s">
        <v>750</v>
      </c>
      <c r="C186" s="25" t="s">
        <v>18</v>
      </c>
      <c r="D186" s="25" t="s">
        <v>19</v>
      </c>
      <c r="E186" s="87" t="s">
        <v>35</v>
      </c>
      <c r="F186" s="51"/>
      <c r="G186" s="27">
        <v>1.48</v>
      </c>
      <c r="H186" s="39"/>
      <c r="I186" s="28">
        <f t="shared" si="6"/>
        <v>1.48</v>
      </c>
      <c r="J186" s="23" t="s">
        <v>584</v>
      </c>
      <c r="K186" s="28">
        <f t="shared" si="7"/>
        <v>4.44</v>
      </c>
      <c r="L186" s="35">
        <f t="shared" si="8"/>
        <v>22.2</v>
      </c>
      <c r="M186" s="41"/>
    </row>
    <row r="187" spans="1:13">
      <c r="A187" s="23">
        <v>183</v>
      </c>
      <c r="B187" s="51" t="s">
        <v>751</v>
      </c>
      <c r="C187" s="25" t="s">
        <v>18</v>
      </c>
      <c r="D187" s="25" t="s">
        <v>19</v>
      </c>
      <c r="E187" s="87" t="s">
        <v>45</v>
      </c>
      <c r="F187" s="51"/>
      <c r="G187" s="27">
        <v>1.6</v>
      </c>
      <c r="H187" s="39"/>
      <c r="I187" s="28">
        <f t="shared" si="6"/>
        <v>1.6</v>
      </c>
      <c r="J187" s="23" t="s">
        <v>584</v>
      </c>
      <c r="K187" s="28">
        <f t="shared" si="7"/>
        <v>4.8</v>
      </c>
      <c r="L187" s="35">
        <f t="shared" si="8"/>
        <v>24</v>
      </c>
      <c r="M187" s="41"/>
    </row>
    <row r="188" spans="1:13">
      <c r="A188" s="23">
        <v>184</v>
      </c>
      <c r="B188" s="51" t="s">
        <v>752</v>
      </c>
      <c r="C188" s="25" t="s">
        <v>18</v>
      </c>
      <c r="D188" s="25" t="s">
        <v>19</v>
      </c>
      <c r="E188" s="87" t="s">
        <v>45</v>
      </c>
      <c r="F188" s="51"/>
      <c r="G188" s="27">
        <v>2.46</v>
      </c>
      <c r="H188" s="39"/>
      <c r="I188" s="28">
        <f t="shared" si="6"/>
        <v>2.46</v>
      </c>
      <c r="J188" s="23" t="s">
        <v>584</v>
      </c>
      <c r="K188" s="28">
        <f t="shared" si="7"/>
        <v>7.38</v>
      </c>
      <c r="L188" s="35">
        <f t="shared" si="8"/>
        <v>36.9</v>
      </c>
      <c r="M188" s="41"/>
    </row>
    <row r="189" spans="1:13">
      <c r="A189" s="23">
        <v>185</v>
      </c>
      <c r="B189" s="51" t="s">
        <v>753</v>
      </c>
      <c r="C189" s="25" t="s">
        <v>18</v>
      </c>
      <c r="D189" s="25" t="s">
        <v>19</v>
      </c>
      <c r="E189" s="87" t="s">
        <v>35</v>
      </c>
      <c r="F189" s="51"/>
      <c r="G189" s="27">
        <v>1.7</v>
      </c>
      <c r="H189" s="39"/>
      <c r="I189" s="28">
        <f t="shared" si="6"/>
        <v>1.7</v>
      </c>
      <c r="J189" s="23" t="s">
        <v>584</v>
      </c>
      <c r="K189" s="28">
        <f t="shared" si="7"/>
        <v>5.1</v>
      </c>
      <c r="L189" s="35">
        <f t="shared" si="8"/>
        <v>25.5</v>
      </c>
      <c r="M189" s="41"/>
    </row>
    <row r="190" spans="1:13">
      <c r="A190" s="23">
        <v>186</v>
      </c>
      <c r="B190" s="51" t="s">
        <v>754</v>
      </c>
      <c r="C190" s="25" t="s">
        <v>18</v>
      </c>
      <c r="D190" s="25" t="s">
        <v>19</v>
      </c>
      <c r="E190" s="87" t="s">
        <v>33</v>
      </c>
      <c r="F190" s="51"/>
      <c r="G190" s="27">
        <v>3.45</v>
      </c>
      <c r="H190" s="39"/>
      <c r="I190" s="28">
        <f t="shared" si="6"/>
        <v>3.45</v>
      </c>
      <c r="J190" s="23" t="s">
        <v>584</v>
      </c>
      <c r="K190" s="28">
        <f t="shared" si="7"/>
        <v>10.35</v>
      </c>
      <c r="L190" s="35">
        <f t="shared" si="8"/>
        <v>51.75</v>
      </c>
      <c r="M190" s="41"/>
    </row>
    <row r="191" spans="1:13">
      <c r="A191" s="23">
        <v>187</v>
      </c>
      <c r="B191" s="51" t="s">
        <v>755</v>
      </c>
      <c r="C191" s="25" t="s">
        <v>18</v>
      </c>
      <c r="D191" s="25" t="s">
        <v>19</v>
      </c>
      <c r="E191" s="87" t="s">
        <v>24</v>
      </c>
      <c r="F191" s="51"/>
      <c r="G191" s="27">
        <v>2.47</v>
      </c>
      <c r="H191" s="39"/>
      <c r="I191" s="28">
        <f t="shared" si="6"/>
        <v>2.47</v>
      </c>
      <c r="J191" s="23" t="s">
        <v>584</v>
      </c>
      <c r="K191" s="28">
        <f t="shared" si="7"/>
        <v>7.41</v>
      </c>
      <c r="L191" s="35">
        <f t="shared" si="8"/>
        <v>37.05</v>
      </c>
      <c r="M191" s="41"/>
    </row>
    <row r="192" spans="1:13">
      <c r="A192" s="23">
        <v>188</v>
      </c>
      <c r="B192" s="51" t="s">
        <v>756</v>
      </c>
      <c r="C192" s="25" t="s">
        <v>18</v>
      </c>
      <c r="D192" s="25" t="s">
        <v>19</v>
      </c>
      <c r="E192" s="87" t="s">
        <v>45</v>
      </c>
      <c r="F192" s="51"/>
      <c r="G192" s="27">
        <v>2.95</v>
      </c>
      <c r="H192" s="39"/>
      <c r="I192" s="28">
        <f t="shared" si="6"/>
        <v>2.95</v>
      </c>
      <c r="J192" s="23" t="s">
        <v>584</v>
      </c>
      <c r="K192" s="28">
        <f t="shared" si="7"/>
        <v>8.85</v>
      </c>
      <c r="L192" s="35">
        <f t="shared" si="8"/>
        <v>44.25</v>
      </c>
      <c r="M192" s="41"/>
    </row>
    <row r="193" spans="1:13">
      <c r="A193" s="23">
        <v>189</v>
      </c>
      <c r="B193" s="51" t="s">
        <v>757</v>
      </c>
      <c r="C193" s="25" t="s">
        <v>18</v>
      </c>
      <c r="D193" s="25" t="s">
        <v>19</v>
      </c>
      <c r="E193" s="87" t="s">
        <v>24</v>
      </c>
      <c r="F193" s="51"/>
      <c r="G193" s="27">
        <v>3.21</v>
      </c>
      <c r="H193" s="39"/>
      <c r="I193" s="28">
        <f t="shared" si="6"/>
        <v>3.21</v>
      </c>
      <c r="J193" s="23" t="s">
        <v>584</v>
      </c>
      <c r="K193" s="28">
        <f t="shared" si="7"/>
        <v>9.63</v>
      </c>
      <c r="L193" s="35">
        <f t="shared" si="8"/>
        <v>48.15</v>
      </c>
      <c r="M193" s="41"/>
    </row>
    <row r="194" spans="1:13">
      <c r="A194" s="23">
        <v>190</v>
      </c>
      <c r="B194" s="51" t="s">
        <v>758</v>
      </c>
      <c r="C194" s="25" t="s">
        <v>18</v>
      </c>
      <c r="D194" s="25" t="s">
        <v>19</v>
      </c>
      <c r="E194" s="87" t="s">
        <v>24</v>
      </c>
      <c r="F194" s="51"/>
      <c r="G194" s="27">
        <v>1.97</v>
      </c>
      <c r="H194" s="39"/>
      <c r="I194" s="28">
        <f t="shared" ref="I194:I257" si="9">G194</f>
        <v>1.97</v>
      </c>
      <c r="J194" s="23" t="s">
        <v>584</v>
      </c>
      <c r="K194" s="28">
        <f t="shared" ref="K194:K257" si="10">I194*3</f>
        <v>5.91</v>
      </c>
      <c r="L194" s="35">
        <f t="shared" ref="L194:L257" si="11">I194*15</f>
        <v>29.55</v>
      </c>
      <c r="M194" s="41"/>
    </row>
    <row r="195" spans="1:13">
      <c r="A195" s="23">
        <v>191</v>
      </c>
      <c r="B195" s="51" t="s">
        <v>759</v>
      </c>
      <c r="C195" s="25" t="s">
        <v>18</v>
      </c>
      <c r="D195" s="25" t="s">
        <v>19</v>
      </c>
      <c r="E195" s="87" t="s">
        <v>28</v>
      </c>
      <c r="F195" s="51"/>
      <c r="G195" s="27">
        <v>1.97</v>
      </c>
      <c r="H195" s="39"/>
      <c r="I195" s="28">
        <f t="shared" si="9"/>
        <v>1.97</v>
      </c>
      <c r="J195" s="23" t="s">
        <v>584</v>
      </c>
      <c r="K195" s="28">
        <f t="shared" si="10"/>
        <v>5.91</v>
      </c>
      <c r="L195" s="35">
        <f t="shared" si="11"/>
        <v>29.55</v>
      </c>
      <c r="M195" s="41"/>
    </row>
    <row r="196" spans="1:13">
      <c r="A196" s="23">
        <v>192</v>
      </c>
      <c r="B196" s="51" t="s">
        <v>760</v>
      </c>
      <c r="C196" s="25" t="s">
        <v>18</v>
      </c>
      <c r="D196" s="25" t="s">
        <v>19</v>
      </c>
      <c r="E196" s="87" t="s">
        <v>33</v>
      </c>
      <c r="F196" s="51"/>
      <c r="G196" s="27">
        <v>2.52</v>
      </c>
      <c r="H196" s="39"/>
      <c r="I196" s="28">
        <f t="shared" si="9"/>
        <v>2.52</v>
      </c>
      <c r="J196" s="23" t="s">
        <v>584</v>
      </c>
      <c r="K196" s="28">
        <f t="shared" si="10"/>
        <v>7.56</v>
      </c>
      <c r="L196" s="35">
        <f t="shared" si="11"/>
        <v>37.8</v>
      </c>
      <c r="M196" s="41"/>
    </row>
    <row r="197" spans="1:13">
      <c r="A197" s="23">
        <v>193</v>
      </c>
      <c r="B197" s="51" t="s">
        <v>761</v>
      </c>
      <c r="C197" s="25" t="s">
        <v>18</v>
      </c>
      <c r="D197" s="25" t="s">
        <v>19</v>
      </c>
      <c r="E197" s="87" t="s">
        <v>33</v>
      </c>
      <c r="F197" s="51"/>
      <c r="G197" s="27">
        <v>1.47</v>
      </c>
      <c r="H197" s="39"/>
      <c r="I197" s="28">
        <f t="shared" si="9"/>
        <v>1.47</v>
      </c>
      <c r="J197" s="23" t="s">
        <v>584</v>
      </c>
      <c r="K197" s="28">
        <f t="shared" si="10"/>
        <v>4.41</v>
      </c>
      <c r="L197" s="35">
        <f t="shared" si="11"/>
        <v>22.05</v>
      </c>
      <c r="M197" s="41"/>
    </row>
    <row r="198" spans="1:13">
      <c r="A198" s="23">
        <v>194</v>
      </c>
      <c r="B198" s="51" t="s">
        <v>762</v>
      </c>
      <c r="C198" s="25" t="s">
        <v>18</v>
      </c>
      <c r="D198" s="25" t="s">
        <v>19</v>
      </c>
      <c r="E198" s="87" t="s">
        <v>31</v>
      </c>
      <c r="F198" s="51"/>
      <c r="G198" s="27">
        <v>1.97</v>
      </c>
      <c r="H198" s="39"/>
      <c r="I198" s="28">
        <f t="shared" si="9"/>
        <v>1.97</v>
      </c>
      <c r="J198" s="23" t="s">
        <v>584</v>
      </c>
      <c r="K198" s="28">
        <f t="shared" si="10"/>
        <v>5.91</v>
      </c>
      <c r="L198" s="35">
        <f t="shared" si="11"/>
        <v>29.55</v>
      </c>
      <c r="M198" s="41"/>
    </row>
    <row r="199" spans="1:13">
      <c r="A199" s="23">
        <v>195</v>
      </c>
      <c r="B199" s="76" t="s">
        <v>763</v>
      </c>
      <c r="C199" s="25" t="s">
        <v>18</v>
      </c>
      <c r="D199" s="25" t="s">
        <v>19</v>
      </c>
      <c r="E199" s="87" t="s">
        <v>20</v>
      </c>
      <c r="F199" s="51"/>
      <c r="G199" s="27">
        <v>2.94</v>
      </c>
      <c r="H199" s="39"/>
      <c r="I199" s="28">
        <f t="shared" si="9"/>
        <v>2.94</v>
      </c>
      <c r="J199" s="23" t="s">
        <v>584</v>
      </c>
      <c r="K199" s="28">
        <f t="shared" si="10"/>
        <v>8.82</v>
      </c>
      <c r="L199" s="35">
        <f t="shared" si="11"/>
        <v>44.1</v>
      </c>
      <c r="M199" s="41"/>
    </row>
    <row r="200" spans="1:13">
      <c r="A200" s="23">
        <v>196</v>
      </c>
      <c r="B200" s="51" t="s">
        <v>764</v>
      </c>
      <c r="C200" s="25" t="s">
        <v>18</v>
      </c>
      <c r="D200" s="25" t="s">
        <v>19</v>
      </c>
      <c r="E200" s="87" t="s">
        <v>24</v>
      </c>
      <c r="F200" s="51"/>
      <c r="G200" s="27">
        <v>1.48</v>
      </c>
      <c r="H200" s="39"/>
      <c r="I200" s="28">
        <f t="shared" si="9"/>
        <v>1.48</v>
      </c>
      <c r="J200" s="23" t="s">
        <v>584</v>
      </c>
      <c r="K200" s="28">
        <f t="shared" si="10"/>
        <v>4.44</v>
      </c>
      <c r="L200" s="35">
        <f t="shared" si="11"/>
        <v>22.2</v>
      </c>
      <c r="M200" s="41"/>
    </row>
    <row r="201" spans="1:13">
      <c r="A201" s="23">
        <v>197</v>
      </c>
      <c r="B201" s="51" t="s">
        <v>765</v>
      </c>
      <c r="C201" s="25" t="s">
        <v>18</v>
      </c>
      <c r="D201" s="25" t="s">
        <v>19</v>
      </c>
      <c r="E201" s="87" t="s">
        <v>24</v>
      </c>
      <c r="F201" s="51"/>
      <c r="G201" s="27">
        <v>2.95</v>
      </c>
      <c r="H201" s="39"/>
      <c r="I201" s="28">
        <f t="shared" si="9"/>
        <v>2.95</v>
      </c>
      <c r="J201" s="23" t="s">
        <v>584</v>
      </c>
      <c r="K201" s="28">
        <f t="shared" si="10"/>
        <v>8.85</v>
      </c>
      <c r="L201" s="35">
        <f t="shared" si="11"/>
        <v>44.25</v>
      </c>
      <c r="M201" s="41"/>
    </row>
    <row r="202" spans="1:13">
      <c r="A202" s="23">
        <v>198</v>
      </c>
      <c r="B202" s="51" t="s">
        <v>766</v>
      </c>
      <c r="C202" s="25" t="s">
        <v>18</v>
      </c>
      <c r="D202" s="25" t="s">
        <v>19</v>
      </c>
      <c r="E202" s="87" t="s">
        <v>20</v>
      </c>
      <c r="F202" s="51"/>
      <c r="G202" s="27">
        <v>2</v>
      </c>
      <c r="H202" s="39"/>
      <c r="I202" s="28">
        <f t="shared" si="9"/>
        <v>2</v>
      </c>
      <c r="J202" s="23" t="s">
        <v>584</v>
      </c>
      <c r="K202" s="28">
        <f t="shared" si="10"/>
        <v>6</v>
      </c>
      <c r="L202" s="35">
        <f t="shared" si="11"/>
        <v>30</v>
      </c>
      <c r="M202" s="41"/>
    </row>
    <row r="203" spans="1:13">
      <c r="A203" s="23">
        <v>199</v>
      </c>
      <c r="B203" s="51" t="s">
        <v>767</v>
      </c>
      <c r="C203" s="25" t="s">
        <v>18</v>
      </c>
      <c r="D203" s="25" t="s">
        <v>19</v>
      </c>
      <c r="E203" s="87" t="s">
        <v>33</v>
      </c>
      <c r="F203" s="51"/>
      <c r="G203" s="27">
        <v>1.84</v>
      </c>
      <c r="H203" s="39"/>
      <c r="I203" s="28">
        <f t="shared" si="9"/>
        <v>1.84</v>
      </c>
      <c r="J203" s="23" t="s">
        <v>584</v>
      </c>
      <c r="K203" s="28">
        <f t="shared" si="10"/>
        <v>5.52</v>
      </c>
      <c r="L203" s="35">
        <f t="shared" si="11"/>
        <v>27.6</v>
      </c>
      <c r="M203" s="41"/>
    </row>
    <row r="204" spans="1:13">
      <c r="A204" s="23">
        <v>200</v>
      </c>
      <c r="B204" s="51" t="s">
        <v>768</v>
      </c>
      <c r="C204" s="25" t="s">
        <v>18</v>
      </c>
      <c r="D204" s="25" t="s">
        <v>19</v>
      </c>
      <c r="E204" s="87" t="s">
        <v>39</v>
      </c>
      <c r="F204" s="51"/>
      <c r="G204" s="27">
        <v>3.69</v>
      </c>
      <c r="H204" s="39"/>
      <c r="I204" s="28">
        <f t="shared" si="9"/>
        <v>3.69</v>
      </c>
      <c r="J204" s="23" t="s">
        <v>584</v>
      </c>
      <c r="K204" s="28">
        <f t="shared" si="10"/>
        <v>11.07</v>
      </c>
      <c r="L204" s="35">
        <f t="shared" si="11"/>
        <v>55.35</v>
      </c>
      <c r="M204" s="41"/>
    </row>
    <row r="205" spans="1:13">
      <c r="A205" s="23">
        <v>201</v>
      </c>
      <c r="B205" s="51" t="s">
        <v>769</v>
      </c>
      <c r="C205" s="25" t="s">
        <v>18</v>
      </c>
      <c r="D205" s="25" t="s">
        <v>19</v>
      </c>
      <c r="E205" s="87" t="s">
        <v>33</v>
      </c>
      <c r="F205" s="51"/>
      <c r="G205" s="27">
        <v>5.14</v>
      </c>
      <c r="H205" s="39"/>
      <c r="I205" s="28">
        <f t="shared" si="9"/>
        <v>5.14</v>
      </c>
      <c r="J205" s="23" t="s">
        <v>584</v>
      </c>
      <c r="K205" s="28">
        <f t="shared" si="10"/>
        <v>15.42</v>
      </c>
      <c r="L205" s="35">
        <f t="shared" si="11"/>
        <v>77.1</v>
      </c>
      <c r="M205" s="41"/>
    </row>
    <row r="206" spans="1:13">
      <c r="A206" s="23">
        <v>202</v>
      </c>
      <c r="B206" s="51" t="s">
        <v>770</v>
      </c>
      <c r="C206" s="25" t="s">
        <v>18</v>
      </c>
      <c r="D206" s="25" t="s">
        <v>19</v>
      </c>
      <c r="E206" s="87" t="s">
        <v>31</v>
      </c>
      <c r="F206" s="51"/>
      <c r="G206" s="27">
        <v>5.14</v>
      </c>
      <c r="H206" s="39"/>
      <c r="I206" s="28">
        <f t="shared" si="9"/>
        <v>5.14</v>
      </c>
      <c r="J206" s="23" t="s">
        <v>584</v>
      </c>
      <c r="K206" s="28">
        <f t="shared" si="10"/>
        <v>15.42</v>
      </c>
      <c r="L206" s="35">
        <f t="shared" si="11"/>
        <v>77.1</v>
      </c>
      <c r="M206" s="41"/>
    </row>
    <row r="207" spans="1:13">
      <c r="A207" s="23">
        <v>203</v>
      </c>
      <c r="B207" s="51" t="s">
        <v>771</v>
      </c>
      <c r="C207" s="25" t="s">
        <v>18</v>
      </c>
      <c r="D207" s="25" t="s">
        <v>19</v>
      </c>
      <c r="E207" s="87" t="s">
        <v>33</v>
      </c>
      <c r="F207" s="51"/>
      <c r="G207" s="27">
        <v>0.91</v>
      </c>
      <c r="H207" s="39"/>
      <c r="I207" s="28">
        <f t="shared" si="9"/>
        <v>0.91</v>
      </c>
      <c r="J207" s="23" t="s">
        <v>584</v>
      </c>
      <c r="K207" s="28">
        <f t="shared" si="10"/>
        <v>2.73</v>
      </c>
      <c r="L207" s="35">
        <f t="shared" si="11"/>
        <v>13.65</v>
      </c>
      <c r="M207" s="41"/>
    </row>
    <row r="208" spans="1:13">
      <c r="A208" s="23">
        <v>204</v>
      </c>
      <c r="B208" s="51" t="s">
        <v>772</v>
      </c>
      <c r="C208" s="25" t="s">
        <v>18</v>
      </c>
      <c r="D208" s="25" t="s">
        <v>19</v>
      </c>
      <c r="E208" s="87" t="s">
        <v>33</v>
      </c>
      <c r="F208" s="51"/>
      <c r="G208" s="27">
        <v>1.91</v>
      </c>
      <c r="H208" s="39"/>
      <c r="I208" s="28">
        <f t="shared" si="9"/>
        <v>1.91</v>
      </c>
      <c r="J208" s="23" t="s">
        <v>584</v>
      </c>
      <c r="K208" s="28">
        <f t="shared" si="10"/>
        <v>5.73</v>
      </c>
      <c r="L208" s="35">
        <f t="shared" si="11"/>
        <v>28.65</v>
      </c>
      <c r="M208" s="41"/>
    </row>
    <row r="209" spans="1:13">
      <c r="A209" s="23">
        <v>205</v>
      </c>
      <c r="B209" s="51" t="s">
        <v>773</v>
      </c>
      <c r="C209" s="25" t="s">
        <v>18</v>
      </c>
      <c r="D209" s="25" t="s">
        <v>19</v>
      </c>
      <c r="E209" s="87" t="s">
        <v>24</v>
      </c>
      <c r="F209" s="51"/>
      <c r="G209" s="27">
        <v>2.89</v>
      </c>
      <c r="H209" s="39"/>
      <c r="I209" s="28">
        <f t="shared" si="9"/>
        <v>2.89</v>
      </c>
      <c r="J209" s="23" t="s">
        <v>584</v>
      </c>
      <c r="K209" s="28">
        <f t="shared" si="10"/>
        <v>8.67</v>
      </c>
      <c r="L209" s="35">
        <f t="shared" si="11"/>
        <v>43.35</v>
      </c>
      <c r="M209" s="41"/>
    </row>
    <row r="210" spans="1:13">
      <c r="A210" s="23">
        <v>206</v>
      </c>
      <c r="B210" s="51" t="s">
        <v>774</v>
      </c>
      <c r="C210" s="25" t="s">
        <v>18</v>
      </c>
      <c r="D210" s="25" t="s">
        <v>19</v>
      </c>
      <c r="E210" s="87" t="s">
        <v>33</v>
      </c>
      <c r="F210" s="51"/>
      <c r="G210" s="27">
        <v>3.21</v>
      </c>
      <c r="H210" s="39"/>
      <c r="I210" s="28">
        <f t="shared" si="9"/>
        <v>3.21</v>
      </c>
      <c r="J210" s="23" t="s">
        <v>584</v>
      </c>
      <c r="K210" s="28">
        <f t="shared" si="10"/>
        <v>9.63</v>
      </c>
      <c r="L210" s="35">
        <f t="shared" si="11"/>
        <v>48.15</v>
      </c>
      <c r="M210" s="41"/>
    </row>
    <row r="211" spans="1:13">
      <c r="A211" s="23">
        <v>207</v>
      </c>
      <c r="B211" s="51" t="s">
        <v>775</v>
      </c>
      <c r="C211" s="25" t="s">
        <v>18</v>
      </c>
      <c r="D211" s="25" t="s">
        <v>19</v>
      </c>
      <c r="E211" s="87" t="s">
        <v>31</v>
      </c>
      <c r="F211" s="51"/>
      <c r="G211" s="27">
        <v>1.41</v>
      </c>
      <c r="H211" s="39"/>
      <c r="I211" s="28">
        <f t="shared" si="9"/>
        <v>1.41</v>
      </c>
      <c r="J211" s="23" t="s">
        <v>584</v>
      </c>
      <c r="K211" s="28">
        <f t="shared" si="10"/>
        <v>4.23</v>
      </c>
      <c r="L211" s="35">
        <f t="shared" si="11"/>
        <v>21.15</v>
      </c>
      <c r="M211" s="41"/>
    </row>
    <row r="212" spans="1:13">
      <c r="A212" s="23">
        <v>208</v>
      </c>
      <c r="B212" s="51" t="s">
        <v>776</v>
      </c>
      <c r="C212" s="25" t="s">
        <v>18</v>
      </c>
      <c r="D212" s="25" t="s">
        <v>19</v>
      </c>
      <c r="E212" s="87" t="s">
        <v>31</v>
      </c>
      <c r="F212" s="51"/>
      <c r="G212" s="27">
        <v>1.64</v>
      </c>
      <c r="H212" s="39"/>
      <c r="I212" s="28">
        <f t="shared" si="9"/>
        <v>1.64</v>
      </c>
      <c r="J212" s="23" t="s">
        <v>584</v>
      </c>
      <c r="K212" s="28">
        <f t="shared" si="10"/>
        <v>4.92</v>
      </c>
      <c r="L212" s="35">
        <f t="shared" si="11"/>
        <v>24.6</v>
      </c>
      <c r="M212" s="41"/>
    </row>
    <row r="213" spans="1:13">
      <c r="A213" s="23">
        <v>209</v>
      </c>
      <c r="B213" s="51" t="s">
        <v>777</v>
      </c>
      <c r="C213" s="25" t="s">
        <v>18</v>
      </c>
      <c r="D213" s="25" t="s">
        <v>19</v>
      </c>
      <c r="E213" s="87" t="s">
        <v>28</v>
      </c>
      <c r="F213" s="51"/>
      <c r="G213" s="27">
        <v>2.41</v>
      </c>
      <c r="H213" s="39"/>
      <c r="I213" s="28">
        <f t="shared" si="9"/>
        <v>2.41</v>
      </c>
      <c r="J213" s="23" t="s">
        <v>584</v>
      </c>
      <c r="K213" s="28">
        <f t="shared" si="10"/>
        <v>7.23</v>
      </c>
      <c r="L213" s="35">
        <f t="shared" si="11"/>
        <v>36.15</v>
      </c>
      <c r="M213" s="41"/>
    </row>
    <row r="214" spans="1:13">
      <c r="A214" s="23">
        <v>210</v>
      </c>
      <c r="B214" s="51" t="s">
        <v>778</v>
      </c>
      <c r="C214" s="25" t="s">
        <v>18</v>
      </c>
      <c r="D214" s="25" t="s">
        <v>19</v>
      </c>
      <c r="E214" s="87" t="s">
        <v>24</v>
      </c>
      <c r="F214" s="51"/>
      <c r="G214" s="27">
        <v>1.43</v>
      </c>
      <c r="H214" s="39"/>
      <c r="I214" s="28">
        <f t="shared" si="9"/>
        <v>1.43</v>
      </c>
      <c r="J214" s="23" t="s">
        <v>584</v>
      </c>
      <c r="K214" s="28">
        <f t="shared" si="10"/>
        <v>4.29</v>
      </c>
      <c r="L214" s="35">
        <f t="shared" si="11"/>
        <v>21.45</v>
      </c>
      <c r="M214" s="41"/>
    </row>
    <row r="215" spans="1:13">
      <c r="A215" s="23">
        <v>211</v>
      </c>
      <c r="B215" s="51" t="s">
        <v>779</v>
      </c>
      <c r="C215" s="25" t="s">
        <v>18</v>
      </c>
      <c r="D215" s="25" t="s">
        <v>19</v>
      </c>
      <c r="E215" s="87" t="s">
        <v>39</v>
      </c>
      <c r="F215" s="51"/>
      <c r="G215" s="27">
        <v>1.49</v>
      </c>
      <c r="H215" s="39"/>
      <c r="I215" s="28">
        <f t="shared" si="9"/>
        <v>1.49</v>
      </c>
      <c r="J215" s="23" t="s">
        <v>584</v>
      </c>
      <c r="K215" s="28">
        <f t="shared" si="10"/>
        <v>4.47</v>
      </c>
      <c r="L215" s="35">
        <f t="shared" si="11"/>
        <v>22.35</v>
      </c>
      <c r="M215" s="41"/>
    </row>
    <row r="216" spans="1:13">
      <c r="A216" s="23">
        <v>212</v>
      </c>
      <c r="B216" s="51" t="s">
        <v>780</v>
      </c>
      <c r="C216" s="25" t="s">
        <v>18</v>
      </c>
      <c r="D216" s="25" t="s">
        <v>19</v>
      </c>
      <c r="E216" s="87" t="s">
        <v>45</v>
      </c>
      <c r="F216" s="51"/>
      <c r="G216" s="27">
        <v>1.53</v>
      </c>
      <c r="H216" s="39"/>
      <c r="I216" s="28">
        <f t="shared" si="9"/>
        <v>1.53</v>
      </c>
      <c r="J216" s="23" t="s">
        <v>584</v>
      </c>
      <c r="K216" s="28">
        <f t="shared" si="10"/>
        <v>4.59</v>
      </c>
      <c r="L216" s="35">
        <f t="shared" si="11"/>
        <v>22.95</v>
      </c>
      <c r="M216" s="41"/>
    </row>
    <row r="217" spans="1:13">
      <c r="A217" s="23">
        <v>213</v>
      </c>
      <c r="B217" s="51" t="s">
        <v>781</v>
      </c>
      <c r="C217" s="25" t="s">
        <v>18</v>
      </c>
      <c r="D217" s="25" t="s">
        <v>19</v>
      </c>
      <c r="E217" s="87" t="s">
        <v>45</v>
      </c>
      <c r="F217" s="51"/>
      <c r="G217" s="27">
        <v>2.59</v>
      </c>
      <c r="H217" s="39"/>
      <c r="I217" s="28">
        <f t="shared" si="9"/>
        <v>2.59</v>
      </c>
      <c r="J217" s="23" t="s">
        <v>584</v>
      </c>
      <c r="K217" s="28">
        <f t="shared" si="10"/>
        <v>7.77</v>
      </c>
      <c r="L217" s="35">
        <f t="shared" si="11"/>
        <v>38.85</v>
      </c>
      <c r="M217" s="41"/>
    </row>
    <row r="218" spans="1:13">
      <c r="A218" s="23">
        <v>214</v>
      </c>
      <c r="B218" s="51" t="s">
        <v>782</v>
      </c>
      <c r="C218" s="25" t="s">
        <v>18</v>
      </c>
      <c r="D218" s="25" t="s">
        <v>19</v>
      </c>
      <c r="E218" s="87" t="s">
        <v>31</v>
      </c>
      <c r="F218" s="51"/>
      <c r="G218" s="27">
        <v>2.46</v>
      </c>
      <c r="H218" s="39"/>
      <c r="I218" s="28">
        <f t="shared" si="9"/>
        <v>2.46</v>
      </c>
      <c r="J218" s="23" t="s">
        <v>584</v>
      </c>
      <c r="K218" s="28">
        <f t="shared" si="10"/>
        <v>7.38</v>
      </c>
      <c r="L218" s="35">
        <f t="shared" si="11"/>
        <v>36.9</v>
      </c>
      <c r="M218" s="41"/>
    </row>
    <row r="219" spans="1:13">
      <c r="A219" s="23">
        <v>215</v>
      </c>
      <c r="B219" s="51" t="s">
        <v>783</v>
      </c>
      <c r="C219" s="25" t="s">
        <v>18</v>
      </c>
      <c r="D219" s="25" t="s">
        <v>19</v>
      </c>
      <c r="E219" s="87" t="s">
        <v>41</v>
      </c>
      <c r="F219" s="51"/>
      <c r="G219" s="27">
        <v>1.78</v>
      </c>
      <c r="H219" s="39"/>
      <c r="I219" s="28">
        <f t="shared" si="9"/>
        <v>1.78</v>
      </c>
      <c r="J219" s="23" t="s">
        <v>584</v>
      </c>
      <c r="K219" s="28">
        <f t="shared" si="10"/>
        <v>5.34</v>
      </c>
      <c r="L219" s="35">
        <f t="shared" si="11"/>
        <v>26.7</v>
      </c>
      <c r="M219" s="41"/>
    </row>
    <row r="220" spans="1:13">
      <c r="A220" s="23">
        <v>216</v>
      </c>
      <c r="B220" s="51" t="s">
        <v>784</v>
      </c>
      <c r="C220" s="25" t="s">
        <v>18</v>
      </c>
      <c r="D220" s="25" t="s">
        <v>19</v>
      </c>
      <c r="E220" s="87" t="s">
        <v>31</v>
      </c>
      <c r="F220" s="51"/>
      <c r="G220" s="27">
        <v>1.63</v>
      </c>
      <c r="H220" s="39"/>
      <c r="I220" s="28">
        <f t="shared" si="9"/>
        <v>1.63</v>
      </c>
      <c r="J220" s="23" t="s">
        <v>584</v>
      </c>
      <c r="K220" s="28">
        <f t="shared" si="10"/>
        <v>4.89</v>
      </c>
      <c r="L220" s="35">
        <f t="shared" si="11"/>
        <v>24.45</v>
      </c>
      <c r="M220" s="41"/>
    </row>
    <row r="221" spans="1:13">
      <c r="A221" s="23">
        <v>217</v>
      </c>
      <c r="B221" s="51" t="s">
        <v>785</v>
      </c>
      <c r="C221" s="25" t="s">
        <v>18</v>
      </c>
      <c r="D221" s="25" t="s">
        <v>19</v>
      </c>
      <c r="E221" s="87" t="s">
        <v>31</v>
      </c>
      <c r="F221" s="51"/>
      <c r="G221" s="27">
        <v>2.98</v>
      </c>
      <c r="H221" s="39"/>
      <c r="I221" s="28">
        <f t="shared" si="9"/>
        <v>2.98</v>
      </c>
      <c r="J221" s="23" t="s">
        <v>584</v>
      </c>
      <c r="K221" s="28">
        <f t="shared" si="10"/>
        <v>8.94</v>
      </c>
      <c r="L221" s="35">
        <f t="shared" si="11"/>
        <v>44.7</v>
      </c>
      <c r="M221" s="41"/>
    </row>
    <row r="222" spans="1:13">
      <c r="A222" s="23">
        <v>218</v>
      </c>
      <c r="B222" s="51" t="s">
        <v>786</v>
      </c>
      <c r="C222" s="25" t="s">
        <v>18</v>
      </c>
      <c r="D222" s="25" t="s">
        <v>19</v>
      </c>
      <c r="E222" s="87" t="s">
        <v>31</v>
      </c>
      <c r="F222" s="51"/>
      <c r="G222" s="27">
        <v>1.27</v>
      </c>
      <c r="H222" s="39"/>
      <c r="I222" s="28">
        <f t="shared" si="9"/>
        <v>1.27</v>
      </c>
      <c r="J222" s="23" t="s">
        <v>568</v>
      </c>
      <c r="K222" s="28">
        <f t="shared" si="10"/>
        <v>3.81</v>
      </c>
      <c r="L222" s="35">
        <f t="shared" si="11"/>
        <v>19.05</v>
      </c>
      <c r="M222" s="41"/>
    </row>
    <row r="223" spans="1:13">
      <c r="A223" s="23">
        <v>219</v>
      </c>
      <c r="B223" s="51" t="s">
        <v>787</v>
      </c>
      <c r="C223" s="25" t="s">
        <v>18</v>
      </c>
      <c r="D223" s="25" t="s">
        <v>19</v>
      </c>
      <c r="E223" s="87" t="s">
        <v>35</v>
      </c>
      <c r="F223" s="51"/>
      <c r="G223" s="27">
        <v>2.14</v>
      </c>
      <c r="H223" s="39"/>
      <c r="I223" s="28">
        <f t="shared" si="9"/>
        <v>2.14</v>
      </c>
      <c r="J223" s="23" t="s">
        <v>568</v>
      </c>
      <c r="K223" s="28">
        <f t="shared" si="10"/>
        <v>6.42</v>
      </c>
      <c r="L223" s="35">
        <f t="shared" si="11"/>
        <v>32.1</v>
      </c>
      <c r="M223" s="41"/>
    </row>
    <row r="224" spans="1:13">
      <c r="A224" s="23">
        <v>220</v>
      </c>
      <c r="B224" s="51" t="s">
        <v>788</v>
      </c>
      <c r="C224" s="25" t="s">
        <v>18</v>
      </c>
      <c r="D224" s="25" t="s">
        <v>19</v>
      </c>
      <c r="E224" s="87" t="s">
        <v>20</v>
      </c>
      <c r="F224" s="51"/>
      <c r="G224" s="27">
        <v>1.45</v>
      </c>
      <c r="H224" s="39"/>
      <c r="I224" s="28">
        <f t="shared" si="9"/>
        <v>1.45</v>
      </c>
      <c r="J224" s="23" t="s">
        <v>568</v>
      </c>
      <c r="K224" s="28">
        <f t="shared" si="10"/>
        <v>4.35</v>
      </c>
      <c r="L224" s="35">
        <f t="shared" si="11"/>
        <v>21.75</v>
      </c>
      <c r="M224" s="41"/>
    </row>
    <row r="225" spans="1:13">
      <c r="A225" s="23">
        <v>221</v>
      </c>
      <c r="B225" s="51" t="s">
        <v>789</v>
      </c>
      <c r="C225" s="25" t="s">
        <v>18</v>
      </c>
      <c r="D225" s="25" t="s">
        <v>19</v>
      </c>
      <c r="E225" s="87" t="s">
        <v>28</v>
      </c>
      <c r="F225" s="51"/>
      <c r="G225" s="27">
        <v>2.38</v>
      </c>
      <c r="H225" s="39"/>
      <c r="I225" s="28">
        <f t="shared" si="9"/>
        <v>2.38</v>
      </c>
      <c r="J225" s="23" t="s">
        <v>568</v>
      </c>
      <c r="K225" s="28">
        <f t="shared" si="10"/>
        <v>7.14</v>
      </c>
      <c r="L225" s="35">
        <f t="shared" si="11"/>
        <v>35.7</v>
      </c>
      <c r="M225" s="41"/>
    </row>
    <row r="226" spans="1:13">
      <c r="A226" s="23">
        <v>222</v>
      </c>
      <c r="B226" s="51" t="s">
        <v>790</v>
      </c>
      <c r="C226" s="25" t="s">
        <v>18</v>
      </c>
      <c r="D226" s="25" t="s">
        <v>19</v>
      </c>
      <c r="E226" s="87" t="s">
        <v>20</v>
      </c>
      <c r="F226" s="51"/>
      <c r="G226" s="27">
        <v>1.14</v>
      </c>
      <c r="H226" s="39"/>
      <c r="I226" s="28">
        <f t="shared" si="9"/>
        <v>1.14</v>
      </c>
      <c r="J226" s="23" t="s">
        <v>568</v>
      </c>
      <c r="K226" s="28">
        <f t="shared" si="10"/>
        <v>3.42</v>
      </c>
      <c r="L226" s="35">
        <f t="shared" si="11"/>
        <v>17.1</v>
      </c>
      <c r="M226" s="41"/>
    </row>
    <row r="227" spans="1:13">
      <c r="A227" s="23">
        <v>223</v>
      </c>
      <c r="B227" s="51" t="s">
        <v>791</v>
      </c>
      <c r="C227" s="25" t="s">
        <v>18</v>
      </c>
      <c r="D227" s="25" t="s">
        <v>19</v>
      </c>
      <c r="E227" s="87" t="s">
        <v>28</v>
      </c>
      <c r="F227" s="51"/>
      <c r="G227" s="27">
        <v>3.75</v>
      </c>
      <c r="H227" s="39"/>
      <c r="I227" s="28">
        <f t="shared" si="9"/>
        <v>3.75</v>
      </c>
      <c r="J227" s="23" t="s">
        <v>568</v>
      </c>
      <c r="K227" s="28">
        <f t="shared" si="10"/>
        <v>11.25</v>
      </c>
      <c r="L227" s="35">
        <f t="shared" si="11"/>
        <v>56.25</v>
      </c>
      <c r="M227" s="41"/>
    </row>
    <row r="228" spans="1:13">
      <c r="A228" s="23">
        <v>224</v>
      </c>
      <c r="B228" s="51" t="s">
        <v>792</v>
      </c>
      <c r="C228" s="25" t="s">
        <v>18</v>
      </c>
      <c r="D228" s="25" t="s">
        <v>19</v>
      </c>
      <c r="E228" s="87" t="s">
        <v>33</v>
      </c>
      <c r="F228" s="51"/>
      <c r="G228" s="27">
        <v>2.06</v>
      </c>
      <c r="H228" s="39"/>
      <c r="I228" s="28">
        <f t="shared" si="9"/>
        <v>2.06</v>
      </c>
      <c r="J228" s="23" t="s">
        <v>568</v>
      </c>
      <c r="K228" s="28">
        <f t="shared" si="10"/>
        <v>6.18</v>
      </c>
      <c r="L228" s="35">
        <f t="shared" si="11"/>
        <v>30.9</v>
      </c>
      <c r="M228" s="41"/>
    </row>
    <row r="229" spans="1:13">
      <c r="A229" s="23">
        <v>225</v>
      </c>
      <c r="B229" s="51" t="s">
        <v>793</v>
      </c>
      <c r="C229" s="25" t="s">
        <v>18</v>
      </c>
      <c r="D229" s="25" t="s">
        <v>19</v>
      </c>
      <c r="E229" s="87" t="s">
        <v>28</v>
      </c>
      <c r="F229" s="51"/>
      <c r="G229" s="27">
        <v>0.49</v>
      </c>
      <c r="H229" s="39"/>
      <c r="I229" s="28">
        <f t="shared" si="9"/>
        <v>0.49</v>
      </c>
      <c r="J229" s="23" t="s">
        <v>568</v>
      </c>
      <c r="K229" s="28">
        <f t="shared" si="10"/>
        <v>1.47</v>
      </c>
      <c r="L229" s="35">
        <f t="shared" si="11"/>
        <v>7.35</v>
      </c>
      <c r="M229" s="41"/>
    </row>
    <row r="230" spans="1:13">
      <c r="A230" s="23">
        <v>226</v>
      </c>
      <c r="B230" s="51" t="s">
        <v>794</v>
      </c>
      <c r="C230" s="25" t="s">
        <v>18</v>
      </c>
      <c r="D230" s="25" t="s">
        <v>19</v>
      </c>
      <c r="E230" s="87" t="s">
        <v>24</v>
      </c>
      <c r="F230" s="51"/>
      <c r="G230" s="27">
        <v>1.74</v>
      </c>
      <c r="H230" s="39"/>
      <c r="I230" s="28">
        <f t="shared" si="9"/>
        <v>1.74</v>
      </c>
      <c r="J230" s="23" t="s">
        <v>568</v>
      </c>
      <c r="K230" s="28">
        <f t="shared" si="10"/>
        <v>5.22</v>
      </c>
      <c r="L230" s="35">
        <f t="shared" si="11"/>
        <v>26.1</v>
      </c>
      <c r="M230" s="41"/>
    </row>
    <row r="231" spans="1:13">
      <c r="A231" s="23">
        <v>227</v>
      </c>
      <c r="B231" s="51" t="s">
        <v>795</v>
      </c>
      <c r="C231" s="25" t="s">
        <v>18</v>
      </c>
      <c r="D231" s="25" t="s">
        <v>19</v>
      </c>
      <c r="E231" s="87" t="s">
        <v>41</v>
      </c>
      <c r="F231" s="51"/>
      <c r="G231" s="27">
        <v>2.57</v>
      </c>
      <c r="H231" s="39"/>
      <c r="I231" s="28">
        <f t="shared" si="9"/>
        <v>2.57</v>
      </c>
      <c r="J231" s="23" t="s">
        <v>568</v>
      </c>
      <c r="K231" s="28">
        <f t="shared" si="10"/>
        <v>7.71</v>
      </c>
      <c r="L231" s="35">
        <f t="shared" si="11"/>
        <v>38.55</v>
      </c>
      <c r="M231" s="41"/>
    </row>
    <row r="232" spans="1:13">
      <c r="A232" s="23">
        <v>228</v>
      </c>
      <c r="B232" s="51" t="s">
        <v>796</v>
      </c>
      <c r="C232" s="25" t="s">
        <v>18</v>
      </c>
      <c r="D232" s="25" t="s">
        <v>19</v>
      </c>
      <c r="E232" s="87" t="s">
        <v>35</v>
      </c>
      <c r="F232" s="51"/>
      <c r="G232" s="27">
        <v>3.96</v>
      </c>
      <c r="H232" s="39"/>
      <c r="I232" s="28">
        <f t="shared" si="9"/>
        <v>3.96</v>
      </c>
      <c r="J232" s="23" t="s">
        <v>568</v>
      </c>
      <c r="K232" s="28">
        <f t="shared" si="10"/>
        <v>11.88</v>
      </c>
      <c r="L232" s="35">
        <f t="shared" si="11"/>
        <v>59.4</v>
      </c>
      <c r="M232" s="41"/>
    </row>
    <row r="233" spans="1:13">
      <c r="A233" s="23">
        <v>229</v>
      </c>
      <c r="B233" s="51" t="s">
        <v>797</v>
      </c>
      <c r="C233" s="25" t="s">
        <v>18</v>
      </c>
      <c r="D233" s="25" t="s">
        <v>19</v>
      </c>
      <c r="E233" s="87" t="s">
        <v>41</v>
      </c>
      <c r="F233" s="51"/>
      <c r="G233" s="27">
        <v>1.52</v>
      </c>
      <c r="H233" s="39"/>
      <c r="I233" s="28">
        <f t="shared" si="9"/>
        <v>1.52</v>
      </c>
      <c r="J233" s="23" t="s">
        <v>568</v>
      </c>
      <c r="K233" s="28">
        <f t="shared" si="10"/>
        <v>4.56</v>
      </c>
      <c r="L233" s="35">
        <f t="shared" si="11"/>
        <v>22.8</v>
      </c>
      <c r="M233" s="41"/>
    </row>
    <row r="234" spans="1:13">
      <c r="A234" s="23">
        <v>230</v>
      </c>
      <c r="B234" s="51" t="s">
        <v>798</v>
      </c>
      <c r="C234" s="25" t="s">
        <v>18</v>
      </c>
      <c r="D234" s="25" t="s">
        <v>19</v>
      </c>
      <c r="E234" s="87" t="s">
        <v>39</v>
      </c>
      <c r="F234" s="51"/>
      <c r="G234" s="27">
        <v>2.05</v>
      </c>
      <c r="H234" s="39"/>
      <c r="I234" s="28">
        <f t="shared" si="9"/>
        <v>2.05</v>
      </c>
      <c r="J234" s="23" t="s">
        <v>568</v>
      </c>
      <c r="K234" s="28">
        <f t="shared" si="10"/>
        <v>6.15</v>
      </c>
      <c r="L234" s="35">
        <f t="shared" si="11"/>
        <v>30.75</v>
      </c>
      <c r="M234" s="41"/>
    </row>
    <row r="235" spans="1:13">
      <c r="A235" s="23">
        <v>231</v>
      </c>
      <c r="B235" s="51" t="s">
        <v>799</v>
      </c>
      <c r="C235" s="25" t="s">
        <v>18</v>
      </c>
      <c r="D235" s="25" t="s">
        <v>19</v>
      </c>
      <c r="E235" s="87" t="s">
        <v>24</v>
      </c>
      <c r="F235" s="51"/>
      <c r="G235" s="27">
        <v>2.05</v>
      </c>
      <c r="H235" s="39"/>
      <c r="I235" s="28">
        <f t="shared" si="9"/>
        <v>2.05</v>
      </c>
      <c r="J235" s="23" t="s">
        <v>568</v>
      </c>
      <c r="K235" s="28">
        <f t="shared" si="10"/>
        <v>6.15</v>
      </c>
      <c r="L235" s="35">
        <f t="shared" si="11"/>
        <v>30.75</v>
      </c>
      <c r="M235" s="41"/>
    </row>
    <row r="236" spans="1:13">
      <c r="A236" s="23">
        <v>232</v>
      </c>
      <c r="B236" s="51" t="s">
        <v>800</v>
      </c>
      <c r="C236" s="25" t="s">
        <v>18</v>
      </c>
      <c r="D236" s="25" t="s">
        <v>19</v>
      </c>
      <c r="E236" s="87" t="s">
        <v>28</v>
      </c>
      <c r="F236" s="51"/>
      <c r="G236" s="27">
        <v>2.57</v>
      </c>
      <c r="H236" s="39"/>
      <c r="I236" s="28">
        <f t="shared" si="9"/>
        <v>2.57</v>
      </c>
      <c r="J236" s="23" t="s">
        <v>568</v>
      </c>
      <c r="K236" s="28">
        <f t="shared" si="10"/>
        <v>7.71</v>
      </c>
      <c r="L236" s="35">
        <f t="shared" si="11"/>
        <v>38.55</v>
      </c>
      <c r="M236" s="41"/>
    </row>
    <row r="237" spans="1:13">
      <c r="A237" s="23">
        <v>233</v>
      </c>
      <c r="B237" s="51" t="s">
        <v>801</v>
      </c>
      <c r="C237" s="25" t="s">
        <v>18</v>
      </c>
      <c r="D237" s="25" t="s">
        <v>19</v>
      </c>
      <c r="E237" s="87" t="s">
        <v>28</v>
      </c>
      <c r="F237" s="51"/>
      <c r="G237" s="27">
        <v>3.09</v>
      </c>
      <c r="H237" s="39"/>
      <c r="I237" s="28">
        <f t="shared" si="9"/>
        <v>3.09</v>
      </c>
      <c r="J237" s="23" t="s">
        <v>568</v>
      </c>
      <c r="K237" s="28">
        <f t="shared" si="10"/>
        <v>9.27</v>
      </c>
      <c r="L237" s="35">
        <f t="shared" si="11"/>
        <v>46.35</v>
      </c>
      <c r="M237" s="41"/>
    </row>
    <row r="238" spans="1:13">
      <c r="A238" s="23">
        <v>234</v>
      </c>
      <c r="B238" s="51" t="s">
        <v>802</v>
      </c>
      <c r="C238" s="25" t="s">
        <v>18</v>
      </c>
      <c r="D238" s="25" t="s">
        <v>19</v>
      </c>
      <c r="E238" s="87" t="s">
        <v>31</v>
      </c>
      <c r="F238" s="51"/>
      <c r="G238" s="27">
        <v>2.68</v>
      </c>
      <c r="H238" s="39"/>
      <c r="I238" s="28">
        <f t="shared" si="9"/>
        <v>2.68</v>
      </c>
      <c r="J238" s="23" t="s">
        <v>568</v>
      </c>
      <c r="K238" s="28">
        <f t="shared" si="10"/>
        <v>8.04</v>
      </c>
      <c r="L238" s="35">
        <f t="shared" si="11"/>
        <v>40.2</v>
      </c>
      <c r="M238" s="41"/>
    </row>
    <row r="239" spans="1:13">
      <c r="A239" s="23">
        <v>235</v>
      </c>
      <c r="B239" s="51" t="s">
        <v>803</v>
      </c>
      <c r="C239" s="25" t="s">
        <v>18</v>
      </c>
      <c r="D239" s="25" t="s">
        <v>19</v>
      </c>
      <c r="E239" s="87" t="s">
        <v>35</v>
      </c>
      <c r="F239" s="51"/>
      <c r="G239" s="27">
        <v>3.81</v>
      </c>
      <c r="H239" s="39"/>
      <c r="I239" s="28">
        <f t="shared" si="9"/>
        <v>3.81</v>
      </c>
      <c r="J239" s="23" t="s">
        <v>568</v>
      </c>
      <c r="K239" s="28">
        <f t="shared" si="10"/>
        <v>11.43</v>
      </c>
      <c r="L239" s="35">
        <f t="shared" si="11"/>
        <v>57.15</v>
      </c>
      <c r="M239" s="41"/>
    </row>
    <row r="240" spans="1:13">
      <c r="A240" s="23">
        <v>236</v>
      </c>
      <c r="B240" s="76" t="s">
        <v>804</v>
      </c>
      <c r="C240" s="25" t="s">
        <v>18</v>
      </c>
      <c r="D240" s="25" t="s">
        <v>19</v>
      </c>
      <c r="E240" s="87" t="s">
        <v>41</v>
      </c>
      <c r="F240" s="51"/>
      <c r="G240" s="27">
        <v>2.67</v>
      </c>
      <c r="H240" s="39"/>
      <c r="I240" s="28">
        <f t="shared" si="9"/>
        <v>2.67</v>
      </c>
      <c r="J240" s="23" t="s">
        <v>568</v>
      </c>
      <c r="K240" s="28">
        <f t="shared" si="10"/>
        <v>8.01</v>
      </c>
      <c r="L240" s="35">
        <f t="shared" si="11"/>
        <v>40.05</v>
      </c>
      <c r="M240" s="41"/>
    </row>
    <row r="241" spans="1:13">
      <c r="A241" s="23">
        <v>237</v>
      </c>
      <c r="B241" s="51" t="s">
        <v>805</v>
      </c>
      <c r="C241" s="25" t="s">
        <v>18</v>
      </c>
      <c r="D241" s="25" t="s">
        <v>19</v>
      </c>
      <c r="E241" s="87" t="s">
        <v>28</v>
      </c>
      <c r="F241" s="51"/>
      <c r="G241" s="27">
        <v>3.75</v>
      </c>
      <c r="H241" s="39"/>
      <c r="I241" s="28">
        <f t="shared" si="9"/>
        <v>3.75</v>
      </c>
      <c r="J241" s="23" t="s">
        <v>568</v>
      </c>
      <c r="K241" s="28">
        <f t="shared" si="10"/>
        <v>11.25</v>
      </c>
      <c r="L241" s="35">
        <f t="shared" si="11"/>
        <v>56.25</v>
      </c>
      <c r="M241" s="41"/>
    </row>
    <row r="242" spans="1:13">
      <c r="A242" s="23">
        <v>238</v>
      </c>
      <c r="B242" s="51" t="s">
        <v>806</v>
      </c>
      <c r="C242" s="25" t="s">
        <v>18</v>
      </c>
      <c r="D242" s="25" t="s">
        <v>19</v>
      </c>
      <c r="E242" s="87" t="s">
        <v>31</v>
      </c>
      <c r="F242" s="51"/>
      <c r="G242" s="27">
        <v>1.54</v>
      </c>
      <c r="H242" s="39"/>
      <c r="I242" s="28">
        <f t="shared" si="9"/>
        <v>1.54</v>
      </c>
      <c r="J242" s="23" t="s">
        <v>568</v>
      </c>
      <c r="K242" s="28">
        <f t="shared" si="10"/>
        <v>4.62</v>
      </c>
      <c r="L242" s="35">
        <f t="shared" si="11"/>
        <v>23.1</v>
      </c>
      <c r="M242" s="41"/>
    </row>
    <row r="243" spans="1:13">
      <c r="A243" s="23">
        <v>239</v>
      </c>
      <c r="B243" s="51" t="s">
        <v>807</v>
      </c>
      <c r="C243" s="25" t="s">
        <v>18</v>
      </c>
      <c r="D243" s="25" t="s">
        <v>19</v>
      </c>
      <c r="E243" s="87" t="s">
        <v>28</v>
      </c>
      <c r="F243" s="51"/>
      <c r="G243" s="27">
        <v>2.57</v>
      </c>
      <c r="H243" s="39"/>
      <c r="I243" s="28">
        <f t="shared" si="9"/>
        <v>2.57</v>
      </c>
      <c r="J243" s="23" t="s">
        <v>568</v>
      </c>
      <c r="K243" s="28">
        <f t="shared" si="10"/>
        <v>7.71</v>
      </c>
      <c r="L243" s="35">
        <f t="shared" si="11"/>
        <v>38.55</v>
      </c>
      <c r="M243" s="41"/>
    </row>
    <row r="244" spans="1:13">
      <c r="A244" s="23">
        <v>240</v>
      </c>
      <c r="B244" s="51" t="s">
        <v>808</v>
      </c>
      <c r="C244" s="25" t="s">
        <v>18</v>
      </c>
      <c r="D244" s="25" t="s">
        <v>19</v>
      </c>
      <c r="E244" s="87" t="s">
        <v>31</v>
      </c>
      <c r="F244" s="51"/>
      <c r="G244" s="27">
        <v>2.71</v>
      </c>
      <c r="H244" s="39"/>
      <c r="I244" s="28">
        <f t="shared" si="9"/>
        <v>2.71</v>
      </c>
      <c r="J244" s="23" t="s">
        <v>568</v>
      </c>
      <c r="K244" s="28">
        <f t="shared" si="10"/>
        <v>8.13</v>
      </c>
      <c r="L244" s="35">
        <f t="shared" si="11"/>
        <v>40.65</v>
      </c>
      <c r="M244" s="41"/>
    </row>
    <row r="245" spans="1:13">
      <c r="A245" s="23">
        <v>241</v>
      </c>
      <c r="B245" s="51" t="s">
        <v>809</v>
      </c>
      <c r="C245" s="25" t="s">
        <v>18</v>
      </c>
      <c r="D245" s="25" t="s">
        <v>19</v>
      </c>
      <c r="E245" s="87" t="s">
        <v>31</v>
      </c>
      <c r="F245" s="51"/>
      <c r="G245" s="27">
        <v>3.57</v>
      </c>
      <c r="H245" s="39"/>
      <c r="I245" s="28">
        <f t="shared" si="9"/>
        <v>3.57</v>
      </c>
      <c r="J245" s="23" t="s">
        <v>568</v>
      </c>
      <c r="K245" s="28">
        <f t="shared" si="10"/>
        <v>10.71</v>
      </c>
      <c r="L245" s="35">
        <f t="shared" si="11"/>
        <v>53.55</v>
      </c>
      <c r="M245" s="41"/>
    </row>
    <row r="246" spans="1:13">
      <c r="A246" s="23">
        <v>242</v>
      </c>
      <c r="B246" s="51" t="s">
        <v>810</v>
      </c>
      <c r="C246" s="25" t="s">
        <v>18</v>
      </c>
      <c r="D246" s="25" t="s">
        <v>19</v>
      </c>
      <c r="E246" s="87" t="s">
        <v>39</v>
      </c>
      <c r="F246" s="51"/>
      <c r="G246" s="27">
        <v>1.22</v>
      </c>
      <c r="H246" s="39"/>
      <c r="I246" s="28">
        <f t="shared" si="9"/>
        <v>1.22</v>
      </c>
      <c r="J246" s="23" t="s">
        <v>568</v>
      </c>
      <c r="K246" s="28">
        <f t="shared" si="10"/>
        <v>3.66</v>
      </c>
      <c r="L246" s="35">
        <f t="shared" si="11"/>
        <v>18.3</v>
      </c>
      <c r="M246" s="41"/>
    </row>
    <row r="247" spans="1:13">
      <c r="A247" s="23">
        <v>243</v>
      </c>
      <c r="B247" s="51" t="s">
        <v>811</v>
      </c>
      <c r="C247" s="25" t="s">
        <v>18</v>
      </c>
      <c r="D247" s="25" t="s">
        <v>19</v>
      </c>
      <c r="E247" s="87" t="s">
        <v>33</v>
      </c>
      <c r="F247" s="51"/>
      <c r="G247" s="27">
        <v>1.53</v>
      </c>
      <c r="H247" s="39"/>
      <c r="I247" s="28">
        <f t="shared" si="9"/>
        <v>1.53</v>
      </c>
      <c r="J247" s="23" t="s">
        <v>568</v>
      </c>
      <c r="K247" s="28">
        <f t="shared" si="10"/>
        <v>4.59</v>
      </c>
      <c r="L247" s="35">
        <f t="shared" si="11"/>
        <v>22.95</v>
      </c>
      <c r="M247" s="41"/>
    </row>
    <row r="248" spans="1:13">
      <c r="A248" s="23">
        <v>244</v>
      </c>
      <c r="B248" s="51" t="s">
        <v>812</v>
      </c>
      <c r="C248" s="25" t="s">
        <v>18</v>
      </c>
      <c r="D248" s="25" t="s">
        <v>19</v>
      </c>
      <c r="E248" s="87" t="s">
        <v>28</v>
      </c>
      <c r="F248" s="51"/>
      <c r="G248" s="27">
        <v>2.98</v>
      </c>
      <c r="H248" s="39"/>
      <c r="I248" s="28">
        <f t="shared" si="9"/>
        <v>2.98</v>
      </c>
      <c r="J248" s="23" t="s">
        <v>568</v>
      </c>
      <c r="K248" s="28">
        <f t="shared" si="10"/>
        <v>8.94</v>
      </c>
      <c r="L248" s="35">
        <f t="shared" si="11"/>
        <v>44.7</v>
      </c>
      <c r="M248" s="41"/>
    </row>
    <row r="249" spans="1:13">
      <c r="A249" s="23">
        <v>245</v>
      </c>
      <c r="B249" s="51" t="s">
        <v>813</v>
      </c>
      <c r="C249" s="25" t="s">
        <v>18</v>
      </c>
      <c r="D249" s="25" t="s">
        <v>19</v>
      </c>
      <c r="E249" s="87" t="s">
        <v>28</v>
      </c>
      <c r="F249" s="51"/>
      <c r="G249" s="27">
        <v>3.57</v>
      </c>
      <c r="H249" s="39"/>
      <c r="I249" s="28">
        <f t="shared" si="9"/>
        <v>3.57</v>
      </c>
      <c r="J249" s="23" t="s">
        <v>568</v>
      </c>
      <c r="K249" s="28">
        <f t="shared" si="10"/>
        <v>10.71</v>
      </c>
      <c r="L249" s="35">
        <f t="shared" si="11"/>
        <v>53.55</v>
      </c>
      <c r="M249" s="41"/>
    </row>
    <row r="250" spans="1:13">
      <c r="A250" s="23">
        <v>246</v>
      </c>
      <c r="B250" s="51" t="s">
        <v>814</v>
      </c>
      <c r="C250" s="25" t="s">
        <v>18</v>
      </c>
      <c r="D250" s="25" t="s">
        <v>19</v>
      </c>
      <c r="E250" s="87" t="s">
        <v>33</v>
      </c>
      <c r="F250" s="51"/>
      <c r="G250" s="27">
        <v>1.78</v>
      </c>
      <c r="H250" s="39"/>
      <c r="I250" s="28">
        <f t="shared" si="9"/>
        <v>1.78</v>
      </c>
      <c r="J250" s="23" t="s">
        <v>568</v>
      </c>
      <c r="K250" s="28">
        <f t="shared" si="10"/>
        <v>5.34</v>
      </c>
      <c r="L250" s="35">
        <f t="shared" si="11"/>
        <v>26.7</v>
      </c>
      <c r="M250" s="41"/>
    </row>
    <row r="251" spans="1:13">
      <c r="A251" s="23">
        <v>247</v>
      </c>
      <c r="B251" s="51" t="s">
        <v>815</v>
      </c>
      <c r="C251" s="25" t="s">
        <v>18</v>
      </c>
      <c r="D251" s="25" t="s">
        <v>19</v>
      </c>
      <c r="E251" s="87" t="s">
        <v>45</v>
      </c>
      <c r="F251" s="51"/>
      <c r="G251" s="27">
        <v>1.19</v>
      </c>
      <c r="H251" s="39"/>
      <c r="I251" s="28">
        <f t="shared" si="9"/>
        <v>1.19</v>
      </c>
      <c r="J251" s="23" t="s">
        <v>568</v>
      </c>
      <c r="K251" s="28">
        <f t="shared" si="10"/>
        <v>3.57</v>
      </c>
      <c r="L251" s="35">
        <f t="shared" si="11"/>
        <v>17.85</v>
      </c>
      <c r="M251" s="41"/>
    </row>
    <row r="252" spans="1:13">
      <c r="A252" s="23">
        <v>248</v>
      </c>
      <c r="B252" s="51" t="s">
        <v>816</v>
      </c>
      <c r="C252" s="25" t="s">
        <v>18</v>
      </c>
      <c r="D252" s="25" t="s">
        <v>19</v>
      </c>
      <c r="E252" s="87" t="s">
        <v>31</v>
      </c>
      <c r="F252" s="51"/>
      <c r="G252" s="27">
        <v>2.29</v>
      </c>
      <c r="H252" s="39"/>
      <c r="I252" s="28">
        <f t="shared" si="9"/>
        <v>2.29</v>
      </c>
      <c r="J252" s="23" t="s">
        <v>568</v>
      </c>
      <c r="K252" s="28">
        <f t="shared" si="10"/>
        <v>6.87</v>
      </c>
      <c r="L252" s="35">
        <f t="shared" si="11"/>
        <v>34.35</v>
      </c>
      <c r="M252" s="41"/>
    </row>
    <row r="253" spans="1:13">
      <c r="A253" s="23">
        <v>249</v>
      </c>
      <c r="B253" s="51" t="s">
        <v>817</v>
      </c>
      <c r="C253" s="25" t="s">
        <v>18</v>
      </c>
      <c r="D253" s="25" t="s">
        <v>19</v>
      </c>
      <c r="E253" s="87" t="s">
        <v>35</v>
      </c>
      <c r="F253" s="51"/>
      <c r="G253" s="27">
        <v>2.81</v>
      </c>
      <c r="H253" s="39"/>
      <c r="I253" s="28">
        <f t="shared" si="9"/>
        <v>2.81</v>
      </c>
      <c r="J253" s="23" t="s">
        <v>568</v>
      </c>
      <c r="K253" s="28">
        <f t="shared" si="10"/>
        <v>8.43</v>
      </c>
      <c r="L253" s="35">
        <f t="shared" si="11"/>
        <v>42.15</v>
      </c>
      <c r="M253" s="41"/>
    </row>
    <row r="254" spans="1:13">
      <c r="A254" s="23">
        <v>250</v>
      </c>
      <c r="B254" s="51" t="s">
        <v>818</v>
      </c>
      <c r="C254" s="25" t="s">
        <v>18</v>
      </c>
      <c r="D254" s="25" t="s">
        <v>19</v>
      </c>
      <c r="E254" s="87" t="s">
        <v>24</v>
      </c>
      <c r="F254" s="51"/>
      <c r="G254" s="27">
        <v>2.56</v>
      </c>
      <c r="H254" s="39"/>
      <c r="I254" s="28">
        <f t="shared" si="9"/>
        <v>2.56</v>
      </c>
      <c r="J254" s="23" t="s">
        <v>568</v>
      </c>
      <c r="K254" s="28">
        <f t="shared" si="10"/>
        <v>7.68</v>
      </c>
      <c r="L254" s="35">
        <f t="shared" si="11"/>
        <v>38.4</v>
      </c>
      <c r="M254" s="41"/>
    </row>
    <row r="255" spans="1:13">
      <c r="A255" s="23">
        <v>251</v>
      </c>
      <c r="B255" s="51" t="s">
        <v>819</v>
      </c>
      <c r="C255" s="25" t="s">
        <v>18</v>
      </c>
      <c r="D255" s="25" t="s">
        <v>19</v>
      </c>
      <c r="E255" s="87" t="s">
        <v>31</v>
      </c>
      <c r="F255" s="51"/>
      <c r="G255" s="27">
        <v>2.98</v>
      </c>
      <c r="H255" s="39"/>
      <c r="I255" s="28">
        <f t="shared" si="9"/>
        <v>2.98</v>
      </c>
      <c r="J255" s="23" t="s">
        <v>568</v>
      </c>
      <c r="K255" s="28">
        <f t="shared" si="10"/>
        <v>8.94</v>
      </c>
      <c r="L255" s="35">
        <f t="shared" si="11"/>
        <v>44.7</v>
      </c>
      <c r="M255" s="41"/>
    </row>
    <row r="256" spans="1:13">
      <c r="A256" s="23">
        <v>252</v>
      </c>
      <c r="B256" s="51" t="s">
        <v>820</v>
      </c>
      <c r="C256" s="25" t="s">
        <v>18</v>
      </c>
      <c r="D256" s="25" t="s">
        <v>19</v>
      </c>
      <c r="E256" s="87" t="s">
        <v>39</v>
      </c>
      <c r="F256" s="51"/>
      <c r="G256" s="27">
        <v>1.19</v>
      </c>
      <c r="H256" s="39"/>
      <c r="I256" s="28">
        <f t="shared" si="9"/>
        <v>1.19</v>
      </c>
      <c r="J256" s="23" t="s">
        <v>568</v>
      </c>
      <c r="K256" s="28">
        <f t="shared" si="10"/>
        <v>3.57</v>
      </c>
      <c r="L256" s="35">
        <f t="shared" si="11"/>
        <v>17.85</v>
      </c>
      <c r="M256" s="41"/>
    </row>
    <row r="257" spans="1:13">
      <c r="A257" s="23">
        <v>253</v>
      </c>
      <c r="B257" s="51" t="s">
        <v>821</v>
      </c>
      <c r="C257" s="25" t="s">
        <v>18</v>
      </c>
      <c r="D257" s="25" t="s">
        <v>19</v>
      </c>
      <c r="E257" s="87" t="s">
        <v>20</v>
      </c>
      <c r="F257" s="51"/>
      <c r="G257" s="27">
        <v>2.39</v>
      </c>
      <c r="H257" s="39"/>
      <c r="I257" s="28">
        <f t="shared" si="9"/>
        <v>2.39</v>
      </c>
      <c r="J257" s="23" t="s">
        <v>568</v>
      </c>
      <c r="K257" s="28">
        <f t="shared" si="10"/>
        <v>7.17</v>
      </c>
      <c r="L257" s="35">
        <f t="shared" si="11"/>
        <v>35.85</v>
      </c>
      <c r="M257" s="41"/>
    </row>
    <row r="258" spans="1:13">
      <c r="A258" s="23">
        <v>254</v>
      </c>
      <c r="B258" s="51" t="s">
        <v>822</v>
      </c>
      <c r="C258" s="25" t="s">
        <v>18</v>
      </c>
      <c r="D258" s="25" t="s">
        <v>19</v>
      </c>
      <c r="E258" s="87" t="s">
        <v>24</v>
      </c>
      <c r="F258" s="51"/>
      <c r="G258" s="27">
        <v>1.17</v>
      </c>
      <c r="H258" s="39"/>
      <c r="I258" s="28">
        <f t="shared" ref="I258:I321" si="12">G258</f>
        <v>1.17</v>
      </c>
      <c r="J258" s="23" t="s">
        <v>568</v>
      </c>
      <c r="K258" s="28">
        <f t="shared" ref="K258:K321" si="13">I258*3</f>
        <v>3.51</v>
      </c>
      <c r="L258" s="35">
        <f t="shared" ref="L258:L321" si="14">I258*15</f>
        <v>17.55</v>
      </c>
      <c r="M258" s="41"/>
    </row>
    <row r="259" spans="1:13">
      <c r="A259" s="23">
        <v>255</v>
      </c>
      <c r="B259" s="51" t="s">
        <v>823</v>
      </c>
      <c r="C259" s="25" t="s">
        <v>18</v>
      </c>
      <c r="D259" s="25" t="s">
        <v>19</v>
      </c>
      <c r="E259" s="87" t="s">
        <v>41</v>
      </c>
      <c r="F259" s="51"/>
      <c r="G259" s="27">
        <v>2.14</v>
      </c>
      <c r="H259" s="39"/>
      <c r="I259" s="28">
        <f t="shared" si="12"/>
        <v>2.14</v>
      </c>
      <c r="J259" s="23" t="s">
        <v>568</v>
      </c>
      <c r="K259" s="28">
        <f t="shared" si="13"/>
        <v>6.42</v>
      </c>
      <c r="L259" s="35">
        <f t="shared" si="14"/>
        <v>32.1</v>
      </c>
      <c r="M259" s="41"/>
    </row>
    <row r="260" spans="1:13">
      <c r="A260" s="23">
        <v>256</v>
      </c>
      <c r="B260" s="51" t="s">
        <v>824</v>
      </c>
      <c r="C260" s="25" t="s">
        <v>18</v>
      </c>
      <c r="D260" s="25" t="s">
        <v>19</v>
      </c>
      <c r="E260" s="87" t="s">
        <v>39</v>
      </c>
      <c r="F260" s="51"/>
      <c r="G260" s="27">
        <v>1.43</v>
      </c>
      <c r="H260" s="39"/>
      <c r="I260" s="28">
        <f t="shared" si="12"/>
        <v>1.43</v>
      </c>
      <c r="J260" s="23" t="s">
        <v>568</v>
      </c>
      <c r="K260" s="28">
        <f t="shared" si="13"/>
        <v>4.29</v>
      </c>
      <c r="L260" s="35">
        <f t="shared" si="14"/>
        <v>21.45</v>
      </c>
      <c r="M260" s="41"/>
    </row>
    <row r="261" spans="1:13">
      <c r="A261" s="23">
        <v>257</v>
      </c>
      <c r="B261" s="76" t="s">
        <v>825</v>
      </c>
      <c r="C261" s="25" t="s">
        <v>18</v>
      </c>
      <c r="D261" s="25" t="s">
        <v>19</v>
      </c>
      <c r="E261" s="87" t="s">
        <v>28</v>
      </c>
      <c r="F261" s="51"/>
      <c r="G261" s="27">
        <v>3</v>
      </c>
      <c r="H261" s="39"/>
      <c r="I261" s="28">
        <f t="shared" si="12"/>
        <v>3</v>
      </c>
      <c r="J261" s="23" t="s">
        <v>568</v>
      </c>
      <c r="K261" s="28">
        <f t="shared" si="13"/>
        <v>9</v>
      </c>
      <c r="L261" s="35">
        <f t="shared" si="14"/>
        <v>45</v>
      </c>
      <c r="M261" s="41"/>
    </row>
    <row r="262" spans="1:13">
      <c r="A262" s="23">
        <v>258</v>
      </c>
      <c r="B262" s="51" t="s">
        <v>826</v>
      </c>
      <c r="C262" s="25" t="s">
        <v>18</v>
      </c>
      <c r="D262" s="25" t="s">
        <v>19</v>
      </c>
      <c r="E262" s="87" t="s">
        <v>24</v>
      </c>
      <c r="F262" s="51"/>
      <c r="G262" s="27">
        <v>3.62</v>
      </c>
      <c r="H262" s="39"/>
      <c r="I262" s="28">
        <f t="shared" si="12"/>
        <v>3.62</v>
      </c>
      <c r="J262" s="23" t="s">
        <v>568</v>
      </c>
      <c r="K262" s="28">
        <f t="shared" si="13"/>
        <v>10.86</v>
      </c>
      <c r="L262" s="35">
        <f t="shared" si="14"/>
        <v>54.3</v>
      </c>
      <c r="M262" s="41"/>
    </row>
    <row r="263" spans="1:13">
      <c r="A263" s="23">
        <v>259</v>
      </c>
      <c r="B263" s="51" t="s">
        <v>827</v>
      </c>
      <c r="C263" s="25" t="s">
        <v>18</v>
      </c>
      <c r="D263" s="25" t="s">
        <v>19</v>
      </c>
      <c r="E263" s="87" t="s">
        <v>28</v>
      </c>
      <c r="F263" s="51"/>
      <c r="G263" s="27">
        <v>1.81</v>
      </c>
      <c r="H263" s="39"/>
      <c r="I263" s="28">
        <f t="shared" si="12"/>
        <v>1.81</v>
      </c>
      <c r="J263" s="23" t="s">
        <v>568</v>
      </c>
      <c r="K263" s="28">
        <f t="shared" si="13"/>
        <v>5.43</v>
      </c>
      <c r="L263" s="35">
        <f t="shared" si="14"/>
        <v>27.15</v>
      </c>
      <c r="M263" s="41"/>
    </row>
    <row r="264" spans="1:13">
      <c r="A264" s="23">
        <v>260</v>
      </c>
      <c r="B264" s="51" t="s">
        <v>828</v>
      </c>
      <c r="C264" s="25" t="s">
        <v>18</v>
      </c>
      <c r="D264" s="25" t="s">
        <v>19</v>
      </c>
      <c r="E264" s="87" t="s">
        <v>33</v>
      </c>
      <c r="F264" s="51"/>
      <c r="G264" s="27">
        <v>2.42</v>
      </c>
      <c r="H264" s="39"/>
      <c r="I264" s="28">
        <f t="shared" si="12"/>
        <v>2.42</v>
      </c>
      <c r="J264" s="23" t="s">
        <v>568</v>
      </c>
      <c r="K264" s="28">
        <f t="shared" si="13"/>
        <v>7.26</v>
      </c>
      <c r="L264" s="35">
        <f t="shared" si="14"/>
        <v>36.3</v>
      </c>
      <c r="M264" s="41"/>
    </row>
    <row r="265" spans="1:13">
      <c r="A265" s="23">
        <v>261</v>
      </c>
      <c r="B265" s="51" t="s">
        <v>829</v>
      </c>
      <c r="C265" s="25" t="s">
        <v>18</v>
      </c>
      <c r="D265" s="25" t="s">
        <v>19</v>
      </c>
      <c r="E265" s="87" t="s">
        <v>35</v>
      </c>
      <c r="F265" s="51"/>
      <c r="G265" s="27">
        <v>3.62</v>
      </c>
      <c r="H265" s="39"/>
      <c r="I265" s="28">
        <f t="shared" si="12"/>
        <v>3.62</v>
      </c>
      <c r="J265" s="23" t="s">
        <v>568</v>
      </c>
      <c r="K265" s="28">
        <f t="shared" si="13"/>
        <v>10.86</v>
      </c>
      <c r="L265" s="35">
        <f t="shared" si="14"/>
        <v>54.3</v>
      </c>
      <c r="M265" s="41"/>
    </row>
    <row r="266" spans="1:13">
      <c r="A266" s="23">
        <v>262</v>
      </c>
      <c r="B266" s="51" t="s">
        <v>830</v>
      </c>
      <c r="C266" s="25" t="s">
        <v>18</v>
      </c>
      <c r="D266" s="25" t="s">
        <v>19</v>
      </c>
      <c r="E266" s="87" t="s">
        <v>41</v>
      </c>
      <c r="F266" s="51"/>
      <c r="G266" s="27">
        <v>2.12</v>
      </c>
      <c r="H266" s="39"/>
      <c r="I266" s="28">
        <f t="shared" si="12"/>
        <v>2.12</v>
      </c>
      <c r="J266" s="23" t="s">
        <v>568</v>
      </c>
      <c r="K266" s="28">
        <f t="shared" si="13"/>
        <v>6.36</v>
      </c>
      <c r="L266" s="35">
        <f t="shared" si="14"/>
        <v>31.8</v>
      </c>
      <c r="M266" s="41"/>
    </row>
    <row r="267" spans="1:13">
      <c r="A267" s="23">
        <v>263</v>
      </c>
      <c r="B267" s="51" t="s">
        <v>831</v>
      </c>
      <c r="C267" s="25" t="s">
        <v>18</v>
      </c>
      <c r="D267" s="25" t="s">
        <v>19</v>
      </c>
      <c r="E267" s="87" t="s">
        <v>28</v>
      </c>
      <c r="F267" s="51"/>
      <c r="G267" s="27">
        <v>6.05</v>
      </c>
      <c r="H267" s="39"/>
      <c r="I267" s="28">
        <f t="shared" si="12"/>
        <v>6.05</v>
      </c>
      <c r="J267" s="23" t="s">
        <v>568</v>
      </c>
      <c r="K267" s="28">
        <f t="shared" si="13"/>
        <v>18.15</v>
      </c>
      <c r="L267" s="35">
        <f t="shared" si="14"/>
        <v>90.75</v>
      </c>
      <c r="M267" s="41"/>
    </row>
    <row r="268" spans="1:13">
      <c r="A268" s="23">
        <v>264</v>
      </c>
      <c r="B268" s="51" t="s">
        <v>723</v>
      </c>
      <c r="C268" s="25" t="s">
        <v>18</v>
      </c>
      <c r="D268" s="25" t="s">
        <v>19</v>
      </c>
      <c r="E268" s="87" t="s">
        <v>35</v>
      </c>
      <c r="F268" s="51"/>
      <c r="G268" s="27">
        <v>4.03</v>
      </c>
      <c r="H268" s="39"/>
      <c r="I268" s="28">
        <f t="shared" si="12"/>
        <v>4.03</v>
      </c>
      <c r="J268" s="23" t="s">
        <v>568</v>
      </c>
      <c r="K268" s="28">
        <f t="shared" si="13"/>
        <v>12.09</v>
      </c>
      <c r="L268" s="35">
        <f t="shared" si="14"/>
        <v>60.45</v>
      </c>
      <c r="M268" s="41"/>
    </row>
    <row r="269" spans="1:13">
      <c r="A269" s="23">
        <v>265</v>
      </c>
      <c r="B269" s="51" t="s">
        <v>832</v>
      </c>
      <c r="C269" s="25" t="s">
        <v>18</v>
      </c>
      <c r="D269" s="25" t="s">
        <v>19</v>
      </c>
      <c r="E269" s="87" t="s">
        <v>45</v>
      </c>
      <c r="F269" s="51"/>
      <c r="G269" s="27">
        <v>1.11</v>
      </c>
      <c r="H269" s="39"/>
      <c r="I269" s="28">
        <f t="shared" si="12"/>
        <v>1.11</v>
      </c>
      <c r="J269" s="23" t="s">
        <v>568</v>
      </c>
      <c r="K269" s="28">
        <f t="shared" si="13"/>
        <v>3.33</v>
      </c>
      <c r="L269" s="35">
        <f t="shared" si="14"/>
        <v>16.65</v>
      </c>
      <c r="M269" s="41"/>
    </row>
    <row r="270" spans="1:13">
      <c r="A270" s="23">
        <v>266</v>
      </c>
      <c r="B270" s="51" t="s">
        <v>833</v>
      </c>
      <c r="C270" s="25" t="s">
        <v>18</v>
      </c>
      <c r="D270" s="25" t="s">
        <v>19</v>
      </c>
      <c r="E270" s="87" t="s">
        <v>28</v>
      </c>
      <c r="F270" s="51"/>
      <c r="G270" s="27">
        <v>1.81</v>
      </c>
      <c r="H270" s="39"/>
      <c r="I270" s="28">
        <f t="shared" si="12"/>
        <v>1.81</v>
      </c>
      <c r="J270" s="23" t="s">
        <v>568</v>
      </c>
      <c r="K270" s="28">
        <f t="shared" si="13"/>
        <v>5.43</v>
      </c>
      <c r="L270" s="35">
        <f t="shared" si="14"/>
        <v>27.15</v>
      </c>
      <c r="M270" s="41"/>
    </row>
    <row r="271" spans="1:13">
      <c r="A271" s="23">
        <v>267</v>
      </c>
      <c r="B271" s="76" t="s">
        <v>834</v>
      </c>
      <c r="C271" s="25" t="s">
        <v>18</v>
      </c>
      <c r="D271" s="25" t="s">
        <v>19</v>
      </c>
      <c r="E271" s="87" t="s">
        <v>31</v>
      </c>
      <c r="F271" s="51"/>
      <c r="G271" s="27">
        <v>1.81</v>
      </c>
      <c r="H271" s="39"/>
      <c r="I271" s="28">
        <f t="shared" si="12"/>
        <v>1.81</v>
      </c>
      <c r="J271" s="23" t="s">
        <v>568</v>
      </c>
      <c r="K271" s="28">
        <f t="shared" si="13"/>
        <v>5.43</v>
      </c>
      <c r="L271" s="35">
        <f t="shared" si="14"/>
        <v>27.15</v>
      </c>
      <c r="M271" s="41"/>
    </row>
    <row r="272" spans="1:13">
      <c r="A272" s="23">
        <v>268</v>
      </c>
      <c r="B272" s="51" t="s">
        <v>835</v>
      </c>
      <c r="C272" s="25" t="s">
        <v>18</v>
      </c>
      <c r="D272" s="25" t="s">
        <v>19</v>
      </c>
      <c r="E272" s="87" t="s">
        <v>39</v>
      </c>
      <c r="F272" s="51"/>
      <c r="G272" s="27">
        <v>1.81</v>
      </c>
      <c r="H272" s="39"/>
      <c r="I272" s="28">
        <f t="shared" si="12"/>
        <v>1.81</v>
      </c>
      <c r="J272" s="23" t="s">
        <v>568</v>
      </c>
      <c r="K272" s="28">
        <f t="shared" si="13"/>
        <v>5.43</v>
      </c>
      <c r="L272" s="35">
        <f t="shared" si="14"/>
        <v>27.15</v>
      </c>
      <c r="M272" s="41"/>
    </row>
    <row r="273" spans="1:13">
      <c r="A273" s="23">
        <v>269</v>
      </c>
      <c r="B273" s="76" t="s">
        <v>836</v>
      </c>
      <c r="C273" s="25" t="s">
        <v>18</v>
      </c>
      <c r="D273" s="25" t="s">
        <v>19</v>
      </c>
      <c r="E273" s="87" t="s">
        <v>33</v>
      </c>
      <c r="F273" s="51"/>
      <c r="G273" s="27">
        <v>3.57</v>
      </c>
      <c r="H273" s="39"/>
      <c r="I273" s="28">
        <f t="shared" si="12"/>
        <v>3.57</v>
      </c>
      <c r="J273" s="23" t="s">
        <v>568</v>
      </c>
      <c r="K273" s="28">
        <f t="shared" si="13"/>
        <v>10.71</v>
      </c>
      <c r="L273" s="35">
        <f t="shared" si="14"/>
        <v>53.55</v>
      </c>
      <c r="M273" s="41"/>
    </row>
    <row r="274" spans="1:13">
      <c r="A274" s="23">
        <v>270</v>
      </c>
      <c r="B274" s="51" t="s">
        <v>837</v>
      </c>
      <c r="C274" s="25" t="s">
        <v>18</v>
      </c>
      <c r="D274" s="25" t="s">
        <v>19</v>
      </c>
      <c r="E274" s="87" t="s">
        <v>28</v>
      </c>
      <c r="F274" s="51"/>
      <c r="G274" s="27">
        <v>2.42</v>
      </c>
      <c r="H274" s="39"/>
      <c r="I274" s="28">
        <f t="shared" si="12"/>
        <v>2.42</v>
      </c>
      <c r="J274" s="23" t="s">
        <v>568</v>
      </c>
      <c r="K274" s="28">
        <f t="shared" si="13"/>
        <v>7.26</v>
      </c>
      <c r="L274" s="35">
        <f t="shared" si="14"/>
        <v>36.3</v>
      </c>
      <c r="M274" s="41"/>
    </row>
    <row r="275" spans="1:13">
      <c r="A275" s="23">
        <v>271</v>
      </c>
      <c r="B275" s="51" t="s">
        <v>838</v>
      </c>
      <c r="C275" s="25" t="s">
        <v>18</v>
      </c>
      <c r="D275" s="25" t="s">
        <v>19</v>
      </c>
      <c r="E275" s="87" t="s">
        <v>35</v>
      </c>
      <c r="F275" s="51"/>
      <c r="G275" s="27">
        <v>2.35</v>
      </c>
      <c r="H275" s="39"/>
      <c r="I275" s="28">
        <f t="shared" si="12"/>
        <v>2.35</v>
      </c>
      <c r="J275" s="23" t="s">
        <v>568</v>
      </c>
      <c r="K275" s="28">
        <f t="shared" si="13"/>
        <v>7.05</v>
      </c>
      <c r="L275" s="35">
        <f t="shared" si="14"/>
        <v>35.25</v>
      </c>
      <c r="M275" s="41"/>
    </row>
    <row r="276" spans="1:13">
      <c r="A276" s="23">
        <v>272</v>
      </c>
      <c r="B276" s="51" t="s">
        <v>839</v>
      </c>
      <c r="C276" s="25" t="s">
        <v>18</v>
      </c>
      <c r="D276" s="25" t="s">
        <v>19</v>
      </c>
      <c r="E276" s="87" t="s">
        <v>33</v>
      </c>
      <c r="F276" s="51"/>
      <c r="G276" s="27">
        <v>1.88</v>
      </c>
      <c r="H276" s="39"/>
      <c r="I276" s="28">
        <f t="shared" si="12"/>
        <v>1.88</v>
      </c>
      <c r="J276" s="23" t="s">
        <v>568</v>
      </c>
      <c r="K276" s="28">
        <f t="shared" si="13"/>
        <v>5.64</v>
      </c>
      <c r="L276" s="35">
        <f t="shared" si="14"/>
        <v>28.2</v>
      </c>
      <c r="M276" s="41"/>
    </row>
    <row r="277" spans="1:13">
      <c r="A277" s="23">
        <v>273</v>
      </c>
      <c r="B277" s="51" t="s">
        <v>840</v>
      </c>
      <c r="C277" s="25" t="s">
        <v>18</v>
      </c>
      <c r="D277" s="25" t="s">
        <v>19</v>
      </c>
      <c r="E277" s="87" t="s">
        <v>33</v>
      </c>
      <c r="F277" s="51"/>
      <c r="G277" s="27">
        <v>2.42</v>
      </c>
      <c r="H277" s="39"/>
      <c r="I277" s="28">
        <f t="shared" si="12"/>
        <v>2.42</v>
      </c>
      <c r="J277" s="23" t="s">
        <v>568</v>
      </c>
      <c r="K277" s="28">
        <f t="shared" si="13"/>
        <v>7.26</v>
      </c>
      <c r="L277" s="35">
        <f t="shared" si="14"/>
        <v>36.3</v>
      </c>
      <c r="M277" s="41"/>
    </row>
    <row r="278" spans="1:13">
      <c r="A278" s="23">
        <v>274</v>
      </c>
      <c r="B278" s="51" t="s">
        <v>841</v>
      </c>
      <c r="C278" s="25" t="s">
        <v>18</v>
      </c>
      <c r="D278" s="25" t="s">
        <v>19</v>
      </c>
      <c r="E278" s="87" t="s">
        <v>31</v>
      </c>
      <c r="F278" s="51"/>
      <c r="G278" s="27">
        <v>1.81</v>
      </c>
      <c r="H278" s="39"/>
      <c r="I278" s="28">
        <f t="shared" si="12"/>
        <v>1.81</v>
      </c>
      <c r="J278" s="23" t="s">
        <v>568</v>
      </c>
      <c r="K278" s="28">
        <f t="shared" si="13"/>
        <v>5.43</v>
      </c>
      <c r="L278" s="35">
        <f t="shared" si="14"/>
        <v>27.15</v>
      </c>
      <c r="M278" s="41"/>
    </row>
    <row r="279" spans="1:13">
      <c r="A279" s="23">
        <v>275</v>
      </c>
      <c r="B279" s="51" t="s">
        <v>842</v>
      </c>
      <c r="C279" s="25" t="s">
        <v>18</v>
      </c>
      <c r="D279" s="25" t="s">
        <v>19</v>
      </c>
      <c r="E279" s="87" t="s">
        <v>33</v>
      </c>
      <c r="F279" s="51"/>
      <c r="G279" s="27">
        <v>1.21</v>
      </c>
      <c r="H279" s="39"/>
      <c r="I279" s="28">
        <f t="shared" si="12"/>
        <v>1.21</v>
      </c>
      <c r="J279" s="23" t="s">
        <v>568</v>
      </c>
      <c r="K279" s="28">
        <f t="shared" si="13"/>
        <v>3.63</v>
      </c>
      <c r="L279" s="35">
        <f t="shared" si="14"/>
        <v>18.15</v>
      </c>
      <c r="M279" s="41"/>
    </row>
    <row r="280" spans="1:13">
      <c r="A280" s="23">
        <v>276</v>
      </c>
      <c r="B280" s="51" t="s">
        <v>843</v>
      </c>
      <c r="C280" s="25" t="s">
        <v>18</v>
      </c>
      <c r="D280" s="25" t="s">
        <v>19</v>
      </c>
      <c r="E280" s="87" t="s">
        <v>33</v>
      </c>
      <c r="F280" s="51"/>
      <c r="G280" s="27">
        <v>2.42</v>
      </c>
      <c r="H280" s="39"/>
      <c r="I280" s="28">
        <f t="shared" si="12"/>
        <v>2.42</v>
      </c>
      <c r="J280" s="23" t="s">
        <v>568</v>
      </c>
      <c r="K280" s="28">
        <f t="shared" si="13"/>
        <v>7.26</v>
      </c>
      <c r="L280" s="35">
        <f t="shared" si="14"/>
        <v>36.3</v>
      </c>
      <c r="M280" s="41"/>
    </row>
    <row r="281" spans="1:13">
      <c r="A281" s="23">
        <v>277</v>
      </c>
      <c r="B281" s="51" t="s">
        <v>844</v>
      </c>
      <c r="C281" s="25" t="s">
        <v>18</v>
      </c>
      <c r="D281" s="25" t="s">
        <v>19</v>
      </c>
      <c r="E281" s="87" t="s">
        <v>33</v>
      </c>
      <c r="F281" s="51"/>
      <c r="G281" s="27">
        <v>3.45</v>
      </c>
      <c r="H281" s="39"/>
      <c r="I281" s="28">
        <f t="shared" si="12"/>
        <v>3.45</v>
      </c>
      <c r="J281" s="23" t="s">
        <v>568</v>
      </c>
      <c r="K281" s="28">
        <f t="shared" si="13"/>
        <v>10.35</v>
      </c>
      <c r="L281" s="35">
        <f t="shared" si="14"/>
        <v>51.75</v>
      </c>
      <c r="M281" s="41"/>
    </row>
    <row r="282" spans="1:13">
      <c r="A282" s="23">
        <v>278</v>
      </c>
      <c r="B282" s="51" t="s">
        <v>845</v>
      </c>
      <c r="C282" s="25" t="s">
        <v>18</v>
      </c>
      <c r="D282" s="25" t="s">
        <v>19</v>
      </c>
      <c r="E282" s="87" t="s">
        <v>41</v>
      </c>
      <c r="F282" s="51"/>
      <c r="G282" s="27">
        <v>3.03</v>
      </c>
      <c r="H282" s="39"/>
      <c r="I282" s="28">
        <f t="shared" si="12"/>
        <v>3.03</v>
      </c>
      <c r="J282" s="23" t="s">
        <v>568</v>
      </c>
      <c r="K282" s="28">
        <f t="shared" si="13"/>
        <v>9.09</v>
      </c>
      <c r="L282" s="35">
        <f t="shared" si="14"/>
        <v>45.45</v>
      </c>
      <c r="M282" s="41"/>
    </row>
    <row r="283" spans="1:13">
      <c r="A283" s="23">
        <v>279</v>
      </c>
      <c r="B283" s="51" t="s">
        <v>846</v>
      </c>
      <c r="C283" s="25" t="s">
        <v>18</v>
      </c>
      <c r="D283" s="25" t="s">
        <v>19</v>
      </c>
      <c r="E283" s="87" t="s">
        <v>45</v>
      </c>
      <c r="F283" s="51"/>
      <c r="G283" s="27">
        <v>1.15</v>
      </c>
      <c r="H283" s="39"/>
      <c r="I283" s="28">
        <f t="shared" si="12"/>
        <v>1.15</v>
      </c>
      <c r="J283" s="23" t="s">
        <v>568</v>
      </c>
      <c r="K283" s="28">
        <f t="shared" si="13"/>
        <v>3.45</v>
      </c>
      <c r="L283" s="35">
        <f t="shared" si="14"/>
        <v>17.25</v>
      </c>
      <c r="M283" s="41"/>
    </row>
    <row r="284" spans="1:13">
      <c r="A284" s="23">
        <v>280</v>
      </c>
      <c r="B284" s="51" t="s">
        <v>847</v>
      </c>
      <c r="C284" s="25" t="s">
        <v>18</v>
      </c>
      <c r="D284" s="25" t="s">
        <v>19</v>
      </c>
      <c r="E284" s="87" t="s">
        <v>45</v>
      </c>
      <c r="F284" s="51"/>
      <c r="G284" s="27">
        <v>2.3</v>
      </c>
      <c r="H284" s="39"/>
      <c r="I284" s="28">
        <f t="shared" si="12"/>
        <v>2.3</v>
      </c>
      <c r="J284" s="23" t="s">
        <v>568</v>
      </c>
      <c r="K284" s="28">
        <f t="shared" si="13"/>
        <v>6.9</v>
      </c>
      <c r="L284" s="35">
        <f t="shared" si="14"/>
        <v>34.5</v>
      </c>
      <c r="M284" s="41"/>
    </row>
    <row r="285" spans="1:13">
      <c r="A285" s="23">
        <v>281</v>
      </c>
      <c r="B285" s="51" t="s">
        <v>848</v>
      </c>
      <c r="C285" s="25" t="s">
        <v>18</v>
      </c>
      <c r="D285" s="25" t="s">
        <v>19</v>
      </c>
      <c r="E285" s="87" t="s">
        <v>35</v>
      </c>
      <c r="F285" s="51"/>
      <c r="G285" s="27">
        <v>2.18</v>
      </c>
      <c r="H285" s="39"/>
      <c r="I285" s="28">
        <f t="shared" si="12"/>
        <v>2.18</v>
      </c>
      <c r="J285" s="23" t="s">
        <v>568</v>
      </c>
      <c r="K285" s="28">
        <f t="shared" si="13"/>
        <v>6.54</v>
      </c>
      <c r="L285" s="35">
        <f t="shared" si="14"/>
        <v>32.7</v>
      </c>
      <c r="M285" s="41"/>
    </row>
    <row r="286" spans="1:13">
      <c r="A286" s="23">
        <v>282</v>
      </c>
      <c r="B286" s="51" t="s">
        <v>829</v>
      </c>
      <c r="C286" s="25" t="s">
        <v>18</v>
      </c>
      <c r="D286" s="25" t="s">
        <v>19</v>
      </c>
      <c r="E286" s="87" t="s">
        <v>33</v>
      </c>
      <c r="F286" s="51"/>
      <c r="G286" s="27">
        <v>0.57</v>
      </c>
      <c r="H286" s="39"/>
      <c r="I286" s="28">
        <f t="shared" si="12"/>
        <v>0.57</v>
      </c>
      <c r="J286" s="23" t="s">
        <v>568</v>
      </c>
      <c r="K286" s="28">
        <f t="shared" si="13"/>
        <v>1.71</v>
      </c>
      <c r="L286" s="35">
        <f t="shared" si="14"/>
        <v>8.55</v>
      </c>
      <c r="M286" s="41"/>
    </row>
    <row r="287" spans="1:13">
      <c r="A287" s="23">
        <v>283</v>
      </c>
      <c r="B287" s="51" t="s">
        <v>849</v>
      </c>
      <c r="C287" s="25" t="s">
        <v>18</v>
      </c>
      <c r="D287" s="25" t="s">
        <v>19</v>
      </c>
      <c r="E287" s="87" t="s">
        <v>28</v>
      </c>
      <c r="F287" s="51"/>
      <c r="G287" s="27">
        <v>3.45</v>
      </c>
      <c r="H287" s="39"/>
      <c r="I287" s="28">
        <f t="shared" si="12"/>
        <v>3.45</v>
      </c>
      <c r="J287" s="23" t="s">
        <v>568</v>
      </c>
      <c r="K287" s="28">
        <f t="shared" si="13"/>
        <v>10.35</v>
      </c>
      <c r="L287" s="35">
        <f t="shared" si="14"/>
        <v>51.75</v>
      </c>
      <c r="M287" s="41"/>
    </row>
    <row r="288" spans="1:13">
      <c r="A288" s="23">
        <v>284</v>
      </c>
      <c r="B288" s="51" t="s">
        <v>850</v>
      </c>
      <c r="C288" s="25" t="s">
        <v>18</v>
      </c>
      <c r="D288" s="25" t="s">
        <v>19</v>
      </c>
      <c r="E288" s="87" t="s">
        <v>28</v>
      </c>
      <c r="F288" s="51"/>
      <c r="G288" s="27">
        <v>1.8</v>
      </c>
      <c r="H288" s="39"/>
      <c r="I288" s="28">
        <f t="shared" si="12"/>
        <v>1.8</v>
      </c>
      <c r="J288" s="23" t="s">
        <v>568</v>
      </c>
      <c r="K288" s="28">
        <f t="shared" si="13"/>
        <v>5.4</v>
      </c>
      <c r="L288" s="35">
        <f t="shared" si="14"/>
        <v>27</v>
      </c>
      <c r="M288" s="41"/>
    </row>
    <row r="289" spans="1:13">
      <c r="A289" s="23">
        <v>285</v>
      </c>
      <c r="B289" s="51" t="s">
        <v>851</v>
      </c>
      <c r="C289" s="25" t="s">
        <v>18</v>
      </c>
      <c r="D289" s="25" t="s">
        <v>19</v>
      </c>
      <c r="E289" s="87" t="s">
        <v>31</v>
      </c>
      <c r="F289" s="51"/>
      <c r="G289" s="27">
        <v>1.8</v>
      </c>
      <c r="H289" s="39"/>
      <c r="I289" s="28">
        <f t="shared" si="12"/>
        <v>1.8</v>
      </c>
      <c r="J289" s="23" t="s">
        <v>568</v>
      </c>
      <c r="K289" s="28">
        <f t="shared" si="13"/>
        <v>5.4</v>
      </c>
      <c r="L289" s="35">
        <f t="shared" si="14"/>
        <v>27</v>
      </c>
      <c r="M289" s="41"/>
    </row>
    <row r="290" spans="1:13">
      <c r="A290" s="23">
        <v>286</v>
      </c>
      <c r="B290" s="51" t="s">
        <v>852</v>
      </c>
      <c r="C290" s="25" t="s">
        <v>18</v>
      </c>
      <c r="D290" s="25" t="s">
        <v>19</v>
      </c>
      <c r="E290" s="87" t="s">
        <v>33</v>
      </c>
      <c r="F290" s="51"/>
      <c r="G290" s="27">
        <v>1.76</v>
      </c>
      <c r="H290" s="39"/>
      <c r="I290" s="28">
        <f t="shared" si="12"/>
        <v>1.76</v>
      </c>
      <c r="J290" s="23" t="s">
        <v>568</v>
      </c>
      <c r="K290" s="28">
        <f t="shared" si="13"/>
        <v>5.28</v>
      </c>
      <c r="L290" s="35">
        <f t="shared" si="14"/>
        <v>26.4</v>
      </c>
      <c r="M290" s="41"/>
    </row>
    <row r="291" spans="1:13">
      <c r="A291" s="23">
        <v>287</v>
      </c>
      <c r="B291" s="51" t="s">
        <v>34</v>
      </c>
      <c r="C291" s="25" t="s">
        <v>18</v>
      </c>
      <c r="D291" s="25" t="s">
        <v>19</v>
      </c>
      <c r="E291" s="87" t="s">
        <v>33</v>
      </c>
      <c r="F291" s="51"/>
      <c r="G291" s="27">
        <v>3.64</v>
      </c>
      <c r="H291" s="39"/>
      <c r="I291" s="28">
        <f t="shared" si="12"/>
        <v>3.64</v>
      </c>
      <c r="J291" s="23" t="s">
        <v>568</v>
      </c>
      <c r="K291" s="28">
        <f t="shared" si="13"/>
        <v>10.92</v>
      </c>
      <c r="L291" s="35">
        <f t="shared" si="14"/>
        <v>54.6</v>
      </c>
      <c r="M291" s="41"/>
    </row>
    <row r="292" spans="1:13">
      <c r="A292" s="23">
        <v>288</v>
      </c>
      <c r="B292" s="51" t="s">
        <v>853</v>
      </c>
      <c r="C292" s="25" t="s">
        <v>18</v>
      </c>
      <c r="D292" s="25" t="s">
        <v>19</v>
      </c>
      <c r="E292" s="87" t="s">
        <v>28</v>
      </c>
      <c r="F292" s="51"/>
      <c r="G292" s="27">
        <v>2.42</v>
      </c>
      <c r="H292" s="39"/>
      <c r="I292" s="28">
        <f t="shared" si="12"/>
        <v>2.42</v>
      </c>
      <c r="J292" s="23" t="s">
        <v>568</v>
      </c>
      <c r="K292" s="28">
        <f t="shared" si="13"/>
        <v>7.26</v>
      </c>
      <c r="L292" s="35">
        <f t="shared" si="14"/>
        <v>36.3</v>
      </c>
      <c r="M292" s="41"/>
    </row>
    <row r="293" spans="1:13">
      <c r="A293" s="23">
        <v>289</v>
      </c>
      <c r="B293" s="51" t="s">
        <v>854</v>
      </c>
      <c r="C293" s="25" t="s">
        <v>18</v>
      </c>
      <c r="D293" s="25" t="s">
        <v>19</v>
      </c>
      <c r="E293" s="87" t="s">
        <v>20</v>
      </c>
      <c r="F293" s="51"/>
      <c r="G293" s="27">
        <v>3.03</v>
      </c>
      <c r="H293" s="39"/>
      <c r="I293" s="28">
        <f t="shared" si="12"/>
        <v>3.03</v>
      </c>
      <c r="J293" s="23" t="s">
        <v>568</v>
      </c>
      <c r="K293" s="28">
        <f t="shared" si="13"/>
        <v>9.09</v>
      </c>
      <c r="L293" s="35">
        <f t="shared" si="14"/>
        <v>45.45</v>
      </c>
      <c r="M293" s="41"/>
    </row>
    <row r="294" spans="1:13">
      <c r="A294" s="23">
        <v>290</v>
      </c>
      <c r="B294" s="51" t="s">
        <v>855</v>
      </c>
      <c r="C294" s="25" t="s">
        <v>18</v>
      </c>
      <c r="D294" s="25" t="s">
        <v>19</v>
      </c>
      <c r="E294" s="87" t="s">
        <v>20</v>
      </c>
      <c r="F294" s="51"/>
      <c r="G294" s="27">
        <v>3.64</v>
      </c>
      <c r="H294" s="39"/>
      <c r="I294" s="28">
        <f t="shared" si="12"/>
        <v>3.64</v>
      </c>
      <c r="J294" s="23" t="s">
        <v>568</v>
      </c>
      <c r="K294" s="28">
        <f t="shared" si="13"/>
        <v>10.92</v>
      </c>
      <c r="L294" s="35">
        <f t="shared" si="14"/>
        <v>54.6</v>
      </c>
      <c r="M294" s="41"/>
    </row>
    <row r="295" spans="1:13">
      <c r="A295" s="23">
        <v>291</v>
      </c>
      <c r="B295" s="51" t="s">
        <v>856</v>
      </c>
      <c r="C295" s="25" t="s">
        <v>18</v>
      </c>
      <c r="D295" s="25" t="s">
        <v>19</v>
      </c>
      <c r="E295" s="87" t="s">
        <v>45</v>
      </c>
      <c r="F295" s="51"/>
      <c r="G295" s="27">
        <v>3.64</v>
      </c>
      <c r="H295" s="39"/>
      <c r="I295" s="28">
        <f t="shared" si="12"/>
        <v>3.64</v>
      </c>
      <c r="J295" s="23" t="s">
        <v>568</v>
      </c>
      <c r="K295" s="28">
        <f t="shared" si="13"/>
        <v>10.92</v>
      </c>
      <c r="L295" s="35">
        <f t="shared" si="14"/>
        <v>54.6</v>
      </c>
      <c r="M295" s="41"/>
    </row>
    <row r="296" spans="1:13">
      <c r="A296" s="23">
        <v>292</v>
      </c>
      <c r="B296" s="51" t="s">
        <v>857</v>
      </c>
      <c r="C296" s="25" t="s">
        <v>18</v>
      </c>
      <c r="D296" s="25" t="s">
        <v>19</v>
      </c>
      <c r="E296" s="87" t="s">
        <v>24</v>
      </c>
      <c r="F296" s="51"/>
      <c r="G296" s="27">
        <v>2.88</v>
      </c>
      <c r="H296" s="39"/>
      <c r="I296" s="28">
        <f t="shared" si="12"/>
        <v>2.88</v>
      </c>
      <c r="J296" s="23" t="s">
        <v>568</v>
      </c>
      <c r="K296" s="28">
        <f t="shared" si="13"/>
        <v>8.64</v>
      </c>
      <c r="L296" s="35">
        <f t="shared" si="14"/>
        <v>43.2</v>
      </c>
      <c r="M296" s="41"/>
    </row>
    <row r="297" spans="1:13">
      <c r="A297" s="23">
        <v>293</v>
      </c>
      <c r="B297" s="51" t="s">
        <v>858</v>
      </c>
      <c r="C297" s="25" t="s">
        <v>18</v>
      </c>
      <c r="D297" s="25" t="s">
        <v>19</v>
      </c>
      <c r="E297" s="87" t="s">
        <v>45</v>
      </c>
      <c r="F297" s="51"/>
      <c r="G297" s="27">
        <v>2.12</v>
      </c>
      <c r="H297" s="39"/>
      <c r="I297" s="28">
        <f t="shared" si="12"/>
        <v>2.12</v>
      </c>
      <c r="J297" s="23" t="s">
        <v>568</v>
      </c>
      <c r="K297" s="28">
        <f t="shared" si="13"/>
        <v>6.36</v>
      </c>
      <c r="L297" s="35">
        <f t="shared" si="14"/>
        <v>31.8</v>
      </c>
      <c r="M297" s="41"/>
    </row>
    <row r="298" spans="1:13">
      <c r="A298" s="23">
        <v>294</v>
      </c>
      <c r="B298" s="51" t="s">
        <v>859</v>
      </c>
      <c r="C298" s="25" t="s">
        <v>18</v>
      </c>
      <c r="D298" s="25" t="s">
        <v>19</v>
      </c>
      <c r="E298" s="87" t="s">
        <v>33</v>
      </c>
      <c r="F298" s="51"/>
      <c r="G298" s="27">
        <v>0.96</v>
      </c>
      <c r="H298" s="39"/>
      <c r="I298" s="28">
        <f t="shared" si="12"/>
        <v>0.96</v>
      </c>
      <c r="J298" s="23" t="s">
        <v>568</v>
      </c>
      <c r="K298" s="28">
        <f t="shared" si="13"/>
        <v>2.88</v>
      </c>
      <c r="L298" s="35">
        <f t="shared" si="14"/>
        <v>14.4</v>
      </c>
      <c r="M298" s="41"/>
    </row>
    <row r="299" spans="1:13">
      <c r="A299" s="23">
        <v>295</v>
      </c>
      <c r="B299" s="51" t="s">
        <v>860</v>
      </c>
      <c r="C299" s="25" t="s">
        <v>18</v>
      </c>
      <c r="D299" s="25" t="s">
        <v>19</v>
      </c>
      <c r="E299" s="87" t="s">
        <v>33</v>
      </c>
      <c r="F299" s="51"/>
      <c r="G299" s="27">
        <v>1.81</v>
      </c>
      <c r="H299" s="39"/>
      <c r="I299" s="28">
        <f t="shared" si="12"/>
        <v>1.81</v>
      </c>
      <c r="J299" s="23" t="s">
        <v>568</v>
      </c>
      <c r="K299" s="28">
        <f t="shared" si="13"/>
        <v>5.43</v>
      </c>
      <c r="L299" s="35">
        <f t="shared" si="14"/>
        <v>27.15</v>
      </c>
      <c r="M299" s="41"/>
    </row>
    <row r="300" spans="1:13">
      <c r="A300" s="23">
        <v>296</v>
      </c>
      <c r="B300" s="51" t="s">
        <v>861</v>
      </c>
      <c r="C300" s="25" t="s">
        <v>18</v>
      </c>
      <c r="D300" s="25" t="s">
        <v>19</v>
      </c>
      <c r="E300" s="87" t="s">
        <v>28</v>
      </c>
      <c r="F300" s="51"/>
      <c r="G300" s="27">
        <v>1.57</v>
      </c>
      <c r="H300" s="39"/>
      <c r="I300" s="28">
        <f t="shared" si="12"/>
        <v>1.57</v>
      </c>
      <c r="J300" s="23" t="s">
        <v>568</v>
      </c>
      <c r="K300" s="28">
        <f t="shared" si="13"/>
        <v>4.71</v>
      </c>
      <c r="L300" s="35">
        <f t="shared" si="14"/>
        <v>23.55</v>
      </c>
      <c r="M300" s="41"/>
    </row>
    <row r="301" spans="1:13">
      <c r="A301" s="23">
        <v>297</v>
      </c>
      <c r="B301" s="51" t="s">
        <v>862</v>
      </c>
      <c r="C301" s="25" t="s">
        <v>18</v>
      </c>
      <c r="D301" s="25" t="s">
        <v>19</v>
      </c>
      <c r="E301" s="87" t="s">
        <v>35</v>
      </c>
      <c r="F301" s="51"/>
      <c r="G301" s="27">
        <v>2.09</v>
      </c>
      <c r="H301" s="39"/>
      <c r="I301" s="28">
        <f t="shared" si="12"/>
        <v>2.09</v>
      </c>
      <c r="J301" s="23" t="s">
        <v>568</v>
      </c>
      <c r="K301" s="28">
        <f t="shared" si="13"/>
        <v>6.27</v>
      </c>
      <c r="L301" s="35">
        <f t="shared" si="14"/>
        <v>31.35</v>
      </c>
      <c r="M301" s="41"/>
    </row>
    <row r="302" spans="1:13">
      <c r="A302" s="23">
        <v>298</v>
      </c>
      <c r="B302" s="51" t="s">
        <v>863</v>
      </c>
      <c r="C302" s="25" t="s">
        <v>18</v>
      </c>
      <c r="D302" s="25" t="s">
        <v>19</v>
      </c>
      <c r="E302" s="87" t="s">
        <v>31</v>
      </c>
      <c r="F302" s="51"/>
      <c r="G302" s="27">
        <v>3.13</v>
      </c>
      <c r="H302" s="39"/>
      <c r="I302" s="28">
        <f t="shared" si="12"/>
        <v>3.13</v>
      </c>
      <c r="J302" s="23" t="s">
        <v>568</v>
      </c>
      <c r="K302" s="28">
        <f t="shared" si="13"/>
        <v>9.39</v>
      </c>
      <c r="L302" s="35">
        <f t="shared" si="14"/>
        <v>46.95</v>
      </c>
      <c r="M302" s="41"/>
    </row>
    <row r="303" spans="1:13">
      <c r="A303" s="23">
        <v>299</v>
      </c>
      <c r="B303" s="51" t="s">
        <v>864</v>
      </c>
      <c r="C303" s="25" t="s">
        <v>18</v>
      </c>
      <c r="D303" s="25" t="s">
        <v>19</v>
      </c>
      <c r="E303" s="87" t="s">
        <v>41</v>
      </c>
      <c r="F303" s="51"/>
      <c r="G303" s="27">
        <v>2.09</v>
      </c>
      <c r="H303" s="39"/>
      <c r="I303" s="28">
        <f t="shared" si="12"/>
        <v>2.09</v>
      </c>
      <c r="J303" s="23" t="s">
        <v>568</v>
      </c>
      <c r="K303" s="28">
        <f t="shared" si="13"/>
        <v>6.27</v>
      </c>
      <c r="L303" s="35">
        <f t="shared" si="14"/>
        <v>31.35</v>
      </c>
      <c r="M303" s="41"/>
    </row>
    <row r="304" spans="1:13">
      <c r="A304" s="23">
        <v>300</v>
      </c>
      <c r="B304" s="51" t="s">
        <v>865</v>
      </c>
      <c r="C304" s="25" t="s">
        <v>18</v>
      </c>
      <c r="D304" s="25" t="s">
        <v>19</v>
      </c>
      <c r="E304" s="87" t="s">
        <v>39</v>
      </c>
      <c r="F304" s="51"/>
      <c r="G304" s="27">
        <v>1.84</v>
      </c>
      <c r="H304" s="39"/>
      <c r="I304" s="28">
        <f t="shared" si="12"/>
        <v>1.84</v>
      </c>
      <c r="J304" s="23" t="s">
        <v>568</v>
      </c>
      <c r="K304" s="28">
        <f t="shared" si="13"/>
        <v>5.52</v>
      </c>
      <c r="L304" s="35">
        <f t="shared" si="14"/>
        <v>27.6</v>
      </c>
      <c r="M304" s="41"/>
    </row>
    <row r="305" spans="1:13">
      <c r="A305" s="23">
        <v>301</v>
      </c>
      <c r="B305" s="51" t="s">
        <v>866</v>
      </c>
      <c r="C305" s="25" t="s">
        <v>18</v>
      </c>
      <c r="D305" s="25" t="s">
        <v>19</v>
      </c>
      <c r="E305" s="87" t="s">
        <v>33</v>
      </c>
      <c r="F305" s="51"/>
      <c r="G305" s="27">
        <v>1.84</v>
      </c>
      <c r="H305" s="39"/>
      <c r="I305" s="28">
        <f t="shared" si="12"/>
        <v>1.84</v>
      </c>
      <c r="J305" s="23" t="s">
        <v>568</v>
      </c>
      <c r="K305" s="28">
        <f t="shared" si="13"/>
        <v>5.52</v>
      </c>
      <c r="L305" s="35">
        <f t="shared" si="14"/>
        <v>27.6</v>
      </c>
      <c r="M305" s="41"/>
    </row>
    <row r="306" spans="1:13">
      <c r="A306" s="23">
        <v>302</v>
      </c>
      <c r="B306" s="51" t="s">
        <v>867</v>
      </c>
      <c r="C306" s="25" t="s">
        <v>18</v>
      </c>
      <c r="D306" s="25" t="s">
        <v>19</v>
      </c>
      <c r="E306" s="87" t="s">
        <v>28</v>
      </c>
      <c r="F306" s="51"/>
      <c r="G306" s="27">
        <v>0.52</v>
      </c>
      <c r="H306" s="39"/>
      <c r="I306" s="28">
        <f t="shared" si="12"/>
        <v>0.52</v>
      </c>
      <c r="J306" s="23" t="s">
        <v>568</v>
      </c>
      <c r="K306" s="28">
        <f t="shared" si="13"/>
        <v>1.56</v>
      </c>
      <c r="L306" s="35">
        <f t="shared" si="14"/>
        <v>7.8</v>
      </c>
      <c r="M306" s="41"/>
    </row>
    <row r="307" spans="1:13">
      <c r="A307" s="23">
        <v>303</v>
      </c>
      <c r="B307" s="51" t="s">
        <v>868</v>
      </c>
      <c r="C307" s="25" t="s">
        <v>18</v>
      </c>
      <c r="D307" s="25" t="s">
        <v>19</v>
      </c>
      <c r="E307" s="87" t="s">
        <v>45</v>
      </c>
      <c r="F307" s="51"/>
      <c r="G307" s="27">
        <v>3.13</v>
      </c>
      <c r="H307" s="39"/>
      <c r="I307" s="28">
        <f t="shared" si="12"/>
        <v>3.13</v>
      </c>
      <c r="J307" s="23" t="s">
        <v>568</v>
      </c>
      <c r="K307" s="28">
        <f t="shared" si="13"/>
        <v>9.39</v>
      </c>
      <c r="L307" s="35">
        <f t="shared" si="14"/>
        <v>46.95</v>
      </c>
      <c r="M307" s="41"/>
    </row>
    <row r="308" spans="1:13">
      <c r="A308" s="23">
        <v>304</v>
      </c>
      <c r="B308" s="51" t="s">
        <v>869</v>
      </c>
      <c r="C308" s="25" t="s">
        <v>18</v>
      </c>
      <c r="D308" s="25" t="s">
        <v>19</v>
      </c>
      <c r="E308" s="87" t="s">
        <v>33</v>
      </c>
      <c r="F308" s="51"/>
      <c r="G308" s="27">
        <v>3.13</v>
      </c>
      <c r="H308" s="39"/>
      <c r="I308" s="28">
        <f t="shared" si="12"/>
        <v>3.13</v>
      </c>
      <c r="J308" s="23" t="s">
        <v>568</v>
      </c>
      <c r="K308" s="28">
        <f t="shared" si="13"/>
        <v>9.39</v>
      </c>
      <c r="L308" s="35">
        <f t="shared" si="14"/>
        <v>46.95</v>
      </c>
      <c r="M308" s="41"/>
    </row>
    <row r="309" spans="1:13">
      <c r="A309" s="23">
        <v>305</v>
      </c>
      <c r="B309" s="51" t="s">
        <v>870</v>
      </c>
      <c r="C309" s="25" t="s">
        <v>18</v>
      </c>
      <c r="D309" s="25" t="s">
        <v>19</v>
      </c>
      <c r="E309" s="87" t="s">
        <v>33</v>
      </c>
      <c r="F309" s="51"/>
      <c r="G309" s="27">
        <v>2.61</v>
      </c>
      <c r="H309" s="39"/>
      <c r="I309" s="28">
        <f t="shared" si="12"/>
        <v>2.61</v>
      </c>
      <c r="J309" s="23" t="s">
        <v>568</v>
      </c>
      <c r="K309" s="28">
        <f t="shared" si="13"/>
        <v>7.83</v>
      </c>
      <c r="L309" s="35">
        <f t="shared" si="14"/>
        <v>39.15</v>
      </c>
      <c r="M309" s="41"/>
    </row>
    <row r="310" spans="1:13">
      <c r="A310" s="23">
        <v>306</v>
      </c>
      <c r="B310" s="51" t="s">
        <v>871</v>
      </c>
      <c r="C310" s="25" t="s">
        <v>18</v>
      </c>
      <c r="D310" s="25" t="s">
        <v>19</v>
      </c>
      <c r="E310" s="87" t="s">
        <v>31</v>
      </c>
      <c r="F310" s="51"/>
      <c r="G310" s="27">
        <v>2.61</v>
      </c>
      <c r="H310" s="39"/>
      <c r="I310" s="28">
        <f t="shared" si="12"/>
        <v>2.61</v>
      </c>
      <c r="J310" s="23" t="s">
        <v>568</v>
      </c>
      <c r="K310" s="28">
        <f t="shared" si="13"/>
        <v>7.83</v>
      </c>
      <c r="L310" s="35">
        <f t="shared" si="14"/>
        <v>39.15</v>
      </c>
      <c r="M310" s="41"/>
    </row>
    <row r="311" spans="1:13">
      <c r="A311" s="23">
        <v>307</v>
      </c>
      <c r="B311" s="51" t="s">
        <v>872</v>
      </c>
      <c r="C311" s="25" t="s">
        <v>18</v>
      </c>
      <c r="D311" s="25" t="s">
        <v>19</v>
      </c>
      <c r="E311" s="87" t="s">
        <v>20</v>
      </c>
      <c r="F311" s="51"/>
      <c r="G311" s="27">
        <v>1.57</v>
      </c>
      <c r="H311" s="39"/>
      <c r="I311" s="28">
        <f t="shared" si="12"/>
        <v>1.57</v>
      </c>
      <c r="J311" s="23" t="s">
        <v>568</v>
      </c>
      <c r="K311" s="28">
        <f t="shared" si="13"/>
        <v>4.71</v>
      </c>
      <c r="L311" s="35">
        <f t="shared" si="14"/>
        <v>23.55</v>
      </c>
      <c r="M311" s="41"/>
    </row>
    <row r="312" spans="1:13">
      <c r="A312" s="23">
        <v>308</v>
      </c>
      <c r="B312" s="51" t="s">
        <v>873</v>
      </c>
      <c r="C312" s="25" t="s">
        <v>18</v>
      </c>
      <c r="D312" s="25" t="s">
        <v>19</v>
      </c>
      <c r="E312" s="87" t="s">
        <v>31</v>
      </c>
      <c r="F312" s="51"/>
      <c r="G312" s="27">
        <v>1.57</v>
      </c>
      <c r="H312" s="39"/>
      <c r="I312" s="28">
        <f t="shared" si="12"/>
        <v>1.57</v>
      </c>
      <c r="J312" s="23" t="s">
        <v>568</v>
      </c>
      <c r="K312" s="28">
        <f t="shared" si="13"/>
        <v>4.71</v>
      </c>
      <c r="L312" s="35">
        <f t="shared" si="14"/>
        <v>23.55</v>
      </c>
      <c r="M312" s="41"/>
    </row>
    <row r="313" spans="1:13">
      <c r="A313" s="23">
        <v>309</v>
      </c>
      <c r="B313" s="51" t="s">
        <v>874</v>
      </c>
      <c r="C313" s="25" t="s">
        <v>18</v>
      </c>
      <c r="D313" s="25" t="s">
        <v>19</v>
      </c>
      <c r="E313" s="87" t="s">
        <v>20</v>
      </c>
      <c r="F313" s="51"/>
      <c r="G313" s="27">
        <v>3.13</v>
      </c>
      <c r="H313" s="39"/>
      <c r="I313" s="28">
        <f t="shared" si="12"/>
        <v>3.13</v>
      </c>
      <c r="J313" s="23" t="s">
        <v>568</v>
      </c>
      <c r="K313" s="28">
        <f t="shared" si="13"/>
        <v>9.39</v>
      </c>
      <c r="L313" s="35">
        <f t="shared" si="14"/>
        <v>46.95</v>
      </c>
      <c r="M313" s="41"/>
    </row>
    <row r="314" spans="1:13">
      <c r="A314" s="23">
        <v>310</v>
      </c>
      <c r="B314" s="51" t="s">
        <v>875</v>
      </c>
      <c r="C314" s="25" t="s">
        <v>18</v>
      </c>
      <c r="D314" s="25" t="s">
        <v>19</v>
      </c>
      <c r="E314" s="87" t="s">
        <v>20</v>
      </c>
      <c r="F314" s="51"/>
      <c r="G314" s="27">
        <v>2.09</v>
      </c>
      <c r="H314" s="39"/>
      <c r="I314" s="28">
        <f t="shared" si="12"/>
        <v>2.09</v>
      </c>
      <c r="J314" s="23" t="s">
        <v>568</v>
      </c>
      <c r="K314" s="28">
        <f t="shared" si="13"/>
        <v>6.27</v>
      </c>
      <c r="L314" s="35">
        <f t="shared" si="14"/>
        <v>31.35</v>
      </c>
      <c r="M314" s="41"/>
    </row>
    <row r="315" spans="1:13">
      <c r="A315" s="23">
        <v>311</v>
      </c>
      <c r="B315" s="51" t="s">
        <v>876</v>
      </c>
      <c r="C315" s="25" t="s">
        <v>18</v>
      </c>
      <c r="D315" s="25" t="s">
        <v>19</v>
      </c>
      <c r="E315" s="87" t="s">
        <v>33</v>
      </c>
      <c r="F315" s="51"/>
      <c r="G315" s="27">
        <v>2.09</v>
      </c>
      <c r="H315" s="39"/>
      <c r="I315" s="28">
        <f t="shared" si="12"/>
        <v>2.09</v>
      </c>
      <c r="J315" s="23" t="s">
        <v>568</v>
      </c>
      <c r="K315" s="28">
        <f t="shared" si="13"/>
        <v>6.27</v>
      </c>
      <c r="L315" s="35">
        <f t="shared" si="14"/>
        <v>31.35</v>
      </c>
      <c r="M315" s="41"/>
    </row>
    <row r="316" spans="1:13">
      <c r="A316" s="23">
        <v>312</v>
      </c>
      <c r="B316" s="76" t="s">
        <v>877</v>
      </c>
      <c r="C316" s="25" t="s">
        <v>18</v>
      </c>
      <c r="D316" s="25" t="s">
        <v>19</v>
      </c>
      <c r="E316" s="87" t="s">
        <v>33</v>
      </c>
      <c r="F316" s="51"/>
      <c r="G316" s="27">
        <v>3.13</v>
      </c>
      <c r="H316" s="39"/>
      <c r="I316" s="28">
        <f t="shared" si="12"/>
        <v>3.13</v>
      </c>
      <c r="J316" s="23" t="s">
        <v>568</v>
      </c>
      <c r="K316" s="28">
        <f t="shared" si="13"/>
        <v>9.39</v>
      </c>
      <c r="L316" s="35">
        <f t="shared" si="14"/>
        <v>46.95</v>
      </c>
      <c r="M316" s="41"/>
    </row>
    <row r="317" spans="1:13">
      <c r="A317" s="23">
        <v>313</v>
      </c>
      <c r="B317" s="51" t="s">
        <v>878</v>
      </c>
      <c r="C317" s="25" t="s">
        <v>18</v>
      </c>
      <c r="D317" s="25" t="s">
        <v>19</v>
      </c>
      <c r="E317" s="87" t="s">
        <v>45</v>
      </c>
      <c r="F317" s="51"/>
      <c r="G317" s="27">
        <v>1.57</v>
      </c>
      <c r="H317" s="39"/>
      <c r="I317" s="28">
        <f t="shared" si="12"/>
        <v>1.57</v>
      </c>
      <c r="J317" s="23" t="s">
        <v>568</v>
      </c>
      <c r="K317" s="28">
        <f t="shared" si="13"/>
        <v>4.71</v>
      </c>
      <c r="L317" s="35">
        <f t="shared" si="14"/>
        <v>23.55</v>
      </c>
      <c r="M317" s="41"/>
    </row>
    <row r="318" spans="1:13">
      <c r="A318" s="23">
        <v>314</v>
      </c>
      <c r="B318" s="51" t="s">
        <v>879</v>
      </c>
      <c r="C318" s="25" t="s">
        <v>18</v>
      </c>
      <c r="D318" s="25" t="s">
        <v>19</v>
      </c>
      <c r="E318" s="87" t="s">
        <v>39</v>
      </c>
      <c r="F318" s="51"/>
      <c r="G318" s="27">
        <v>1.04</v>
      </c>
      <c r="H318" s="39"/>
      <c r="I318" s="28">
        <f t="shared" si="12"/>
        <v>1.04</v>
      </c>
      <c r="J318" s="23" t="s">
        <v>568</v>
      </c>
      <c r="K318" s="28">
        <f t="shared" si="13"/>
        <v>3.12</v>
      </c>
      <c r="L318" s="35">
        <f t="shared" si="14"/>
        <v>15.6</v>
      </c>
      <c r="M318" s="41"/>
    </row>
    <row r="319" spans="1:13">
      <c r="A319" s="23">
        <v>315</v>
      </c>
      <c r="B319" s="51" t="s">
        <v>880</v>
      </c>
      <c r="C319" s="25" t="s">
        <v>18</v>
      </c>
      <c r="D319" s="25" t="s">
        <v>19</v>
      </c>
      <c r="E319" s="87" t="s">
        <v>33</v>
      </c>
      <c r="F319" s="51"/>
      <c r="G319" s="27">
        <v>2.25</v>
      </c>
      <c r="H319" s="39"/>
      <c r="I319" s="28">
        <f t="shared" si="12"/>
        <v>2.25</v>
      </c>
      <c r="J319" s="23" t="s">
        <v>568</v>
      </c>
      <c r="K319" s="28">
        <f t="shared" si="13"/>
        <v>6.75</v>
      </c>
      <c r="L319" s="35">
        <f t="shared" si="14"/>
        <v>33.75</v>
      </c>
      <c r="M319" s="41"/>
    </row>
    <row r="320" spans="1:13">
      <c r="A320" s="23">
        <v>316</v>
      </c>
      <c r="B320" s="51" t="s">
        <v>881</v>
      </c>
      <c r="C320" s="25" t="s">
        <v>18</v>
      </c>
      <c r="D320" s="25" t="s">
        <v>19</v>
      </c>
      <c r="E320" s="87" t="s">
        <v>31</v>
      </c>
      <c r="F320" s="51"/>
      <c r="G320" s="27">
        <v>2.65</v>
      </c>
      <c r="H320" s="39"/>
      <c r="I320" s="28">
        <f t="shared" si="12"/>
        <v>2.65</v>
      </c>
      <c r="J320" s="23" t="s">
        <v>568</v>
      </c>
      <c r="K320" s="28">
        <f t="shared" si="13"/>
        <v>7.95</v>
      </c>
      <c r="L320" s="35">
        <f t="shared" si="14"/>
        <v>39.75</v>
      </c>
      <c r="M320" s="41"/>
    </row>
    <row r="321" spans="1:13">
      <c r="A321" s="23">
        <v>317</v>
      </c>
      <c r="B321" s="51" t="s">
        <v>882</v>
      </c>
      <c r="C321" s="25" t="s">
        <v>18</v>
      </c>
      <c r="D321" s="25" t="s">
        <v>19</v>
      </c>
      <c r="E321" s="87" t="s">
        <v>31</v>
      </c>
      <c r="F321" s="51"/>
      <c r="G321" s="27">
        <v>1.76</v>
      </c>
      <c r="H321" s="39"/>
      <c r="I321" s="28">
        <f t="shared" si="12"/>
        <v>1.76</v>
      </c>
      <c r="J321" s="23" t="s">
        <v>568</v>
      </c>
      <c r="K321" s="28">
        <f t="shared" si="13"/>
        <v>5.28</v>
      </c>
      <c r="L321" s="35">
        <f t="shared" si="14"/>
        <v>26.4</v>
      </c>
      <c r="M321" s="41"/>
    </row>
    <row r="322" spans="1:13">
      <c r="A322" s="23">
        <v>318</v>
      </c>
      <c r="B322" s="51" t="s">
        <v>883</v>
      </c>
      <c r="C322" s="25" t="s">
        <v>18</v>
      </c>
      <c r="D322" s="25" t="s">
        <v>19</v>
      </c>
      <c r="E322" s="87" t="s">
        <v>35</v>
      </c>
      <c r="F322" s="51"/>
      <c r="G322" s="27">
        <v>1.76</v>
      </c>
      <c r="H322" s="39"/>
      <c r="I322" s="28">
        <f t="shared" ref="I322:I385" si="15">G322</f>
        <v>1.76</v>
      </c>
      <c r="J322" s="23" t="s">
        <v>568</v>
      </c>
      <c r="K322" s="28">
        <f t="shared" ref="K322:K385" si="16">I322*3</f>
        <v>5.28</v>
      </c>
      <c r="L322" s="35">
        <f t="shared" ref="L322:L385" si="17">I322*15</f>
        <v>26.4</v>
      </c>
      <c r="M322" s="41"/>
    </row>
    <row r="323" spans="1:13">
      <c r="A323" s="23">
        <v>319</v>
      </c>
      <c r="B323" s="51" t="s">
        <v>884</v>
      </c>
      <c r="C323" s="25" t="s">
        <v>18</v>
      </c>
      <c r="D323" s="25" t="s">
        <v>19</v>
      </c>
      <c r="E323" s="87" t="s">
        <v>41</v>
      </c>
      <c r="F323" s="51"/>
      <c r="G323" s="27">
        <v>2.21</v>
      </c>
      <c r="H323" s="39"/>
      <c r="I323" s="28">
        <f t="shared" si="15"/>
        <v>2.21</v>
      </c>
      <c r="J323" s="23" t="s">
        <v>568</v>
      </c>
      <c r="K323" s="28">
        <f t="shared" si="16"/>
        <v>6.63</v>
      </c>
      <c r="L323" s="35">
        <f t="shared" si="17"/>
        <v>33.15</v>
      </c>
      <c r="M323" s="41"/>
    </row>
    <row r="324" spans="1:13">
      <c r="A324" s="23">
        <v>320</v>
      </c>
      <c r="B324" s="51" t="s">
        <v>885</v>
      </c>
      <c r="C324" s="25" t="s">
        <v>18</v>
      </c>
      <c r="D324" s="25" t="s">
        <v>19</v>
      </c>
      <c r="E324" s="87" t="s">
        <v>33</v>
      </c>
      <c r="F324" s="51"/>
      <c r="G324" s="27">
        <v>2.65</v>
      </c>
      <c r="H324" s="39"/>
      <c r="I324" s="28">
        <f t="shared" si="15"/>
        <v>2.65</v>
      </c>
      <c r="J324" s="23" t="s">
        <v>568</v>
      </c>
      <c r="K324" s="28">
        <f t="shared" si="16"/>
        <v>7.95</v>
      </c>
      <c r="L324" s="35">
        <f t="shared" si="17"/>
        <v>39.75</v>
      </c>
      <c r="M324" s="41"/>
    </row>
    <row r="325" spans="1:13">
      <c r="A325" s="23">
        <v>321</v>
      </c>
      <c r="B325" s="51" t="s">
        <v>886</v>
      </c>
      <c r="C325" s="25" t="s">
        <v>18</v>
      </c>
      <c r="D325" s="25" t="s">
        <v>19</v>
      </c>
      <c r="E325" s="87" t="s">
        <v>20</v>
      </c>
      <c r="F325" s="51"/>
      <c r="G325" s="27">
        <v>1.76</v>
      </c>
      <c r="H325" s="39"/>
      <c r="I325" s="28">
        <f t="shared" si="15"/>
        <v>1.76</v>
      </c>
      <c r="J325" s="23" t="s">
        <v>568</v>
      </c>
      <c r="K325" s="28">
        <f t="shared" si="16"/>
        <v>5.28</v>
      </c>
      <c r="L325" s="35">
        <f t="shared" si="17"/>
        <v>26.4</v>
      </c>
      <c r="M325" s="41"/>
    </row>
    <row r="326" spans="1:13">
      <c r="A326" s="23">
        <v>322</v>
      </c>
      <c r="B326" s="51" t="s">
        <v>887</v>
      </c>
      <c r="C326" s="25" t="s">
        <v>18</v>
      </c>
      <c r="D326" s="25" t="s">
        <v>19</v>
      </c>
      <c r="E326" s="87" t="s">
        <v>35</v>
      </c>
      <c r="F326" s="51"/>
      <c r="G326" s="27">
        <v>1.32</v>
      </c>
      <c r="H326" s="39"/>
      <c r="I326" s="28">
        <f t="shared" si="15"/>
        <v>1.32</v>
      </c>
      <c r="J326" s="23" t="s">
        <v>568</v>
      </c>
      <c r="K326" s="28">
        <f t="shared" si="16"/>
        <v>3.96</v>
      </c>
      <c r="L326" s="35">
        <f t="shared" si="17"/>
        <v>19.8</v>
      </c>
      <c r="M326" s="41"/>
    </row>
    <row r="327" spans="1:13">
      <c r="A327" s="23">
        <v>323</v>
      </c>
      <c r="B327" s="76" t="s">
        <v>888</v>
      </c>
      <c r="C327" s="25" t="s">
        <v>18</v>
      </c>
      <c r="D327" s="25" t="s">
        <v>19</v>
      </c>
      <c r="E327" s="87" t="s">
        <v>41</v>
      </c>
      <c r="F327" s="51"/>
      <c r="G327" s="27">
        <v>0.88</v>
      </c>
      <c r="H327" s="39"/>
      <c r="I327" s="28">
        <f t="shared" si="15"/>
        <v>0.88</v>
      </c>
      <c r="J327" s="23" t="s">
        <v>568</v>
      </c>
      <c r="K327" s="28">
        <f t="shared" si="16"/>
        <v>2.64</v>
      </c>
      <c r="L327" s="35">
        <f t="shared" si="17"/>
        <v>13.2</v>
      </c>
      <c r="M327" s="41"/>
    </row>
    <row r="328" spans="1:13">
      <c r="A328" s="23">
        <v>324</v>
      </c>
      <c r="B328" s="51" t="s">
        <v>889</v>
      </c>
      <c r="C328" s="25" t="s">
        <v>18</v>
      </c>
      <c r="D328" s="25" t="s">
        <v>19</v>
      </c>
      <c r="E328" s="87" t="s">
        <v>39</v>
      </c>
      <c r="F328" s="51"/>
      <c r="G328" s="27">
        <v>1.76</v>
      </c>
      <c r="H328" s="39"/>
      <c r="I328" s="28">
        <f t="shared" si="15"/>
        <v>1.76</v>
      </c>
      <c r="J328" s="23" t="s">
        <v>568</v>
      </c>
      <c r="K328" s="28">
        <f t="shared" si="16"/>
        <v>5.28</v>
      </c>
      <c r="L328" s="35">
        <f t="shared" si="17"/>
        <v>26.4</v>
      </c>
      <c r="M328" s="41"/>
    </row>
    <row r="329" spans="1:13">
      <c r="A329" s="23">
        <v>325</v>
      </c>
      <c r="B329" s="51" t="s">
        <v>890</v>
      </c>
      <c r="C329" s="25" t="s">
        <v>18</v>
      </c>
      <c r="D329" s="25" t="s">
        <v>19</v>
      </c>
      <c r="E329" s="87" t="s">
        <v>39</v>
      </c>
      <c r="F329" s="51"/>
      <c r="G329" s="27">
        <v>1.76</v>
      </c>
      <c r="H329" s="39"/>
      <c r="I329" s="28">
        <f t="shared" si="15"/>
        <v>1.76</v>
      </c>
      <c r="J329" s="23" t="s">
        <v>568</v>
      </c>
      <c r="K329" s="28">
        <f t="shared" si="16"/>
        <v>5.28</v>
      </c>
      <c r="L329" s="35">
        <f t="shared" si="17"/>
        <v>26.4</v>
      </c>
      <c r="M329" s="41"/>
    </row>
    <row r="330" spans="1:13">
      <c r="A330" s="23">
        <v>326</v>
      </c>
      <c r="B330" s="51" t="s">
        <v>891</v>
      </c>
      <c r="C330" s="25" t="s">
        <v>18</v>
      </c>
      <c r="D330" s="25" t="s">
        <v>19</v>
      </c>
      <c r="E330" s="87" t="s">
        <v>20</v>
      </c>
      <c r="F330" s="51"/>
      <c r="G330" s="27">
        <v>2.65</v>
      </c>
      <c r="H330" s="39"/>
      <c r="I330" s="28">
        <f t="shared" si="15"/>
        <v>2.65</v>
      </c>
      <c r="J330" s="23" t="s">
        <v>568</v>
      </c>
      <c r="K330" s="28">
        <f t="shared" si="16"/>
        <v>7.95</v>
      </c>
      <c r="L330" s="35">
        <f t="shared" si="17"/>
        <v>39.75</v>
      </c>
      <c r="M330" s="41"/>
    </row>
    <row r="331" spans="1:13">
      <c r="A331" s="23">
        <v>327</v>
      </c>
      <c r="B331" s="51" t="s">
        <v>892</v>
      </c>
      <c r="C331" s="25" t="s">
        <v>18</v>
      </c>
      <c r="D331" s="25" t="s">
        <v>19</v>
      </c>
      <c r="E331" s="87" t="s">
        <v>20</v>
      </c>
      <c r="F331" s="51"/>
      <c r="G331" s="27">
        <v>2.21</v>
      </c>
      <c r="H331" s="39"/>
      <c r="I331" s="28">
        <f t="shared" si="15"/>
        <v>2.21</v>
      </c>
      <c r="J331" s="23" t="s">
        <v>568</v>
      </c>
      <c r="K331" s="28">
        <f t="shared" si="16"/>
        <v>6.63</v>
      </c>
      <c r="L331" s="35">
        <f t="shared" si="17"/>
        <v>33.15</v>
      </c>
      <c r="M331" s="41"/>
    </row>
    <row r="332" spans="1:13">
      <c r="A332" s="23">
        <v>328</v>
      </c>
      <c r="B332" s="51" t="s">
        <v>893</v>
      </c>
      <c r="C332" s="25" t="s">
        <v>18</v>
      </c>
      <c r="D332" s="25" t="s">
        <v>19</v>
      </c>
      <c r="E332" s="87" t="s">
        <v>39</v>
      </c>
      <c r="F332" s="51"/>
      <c r="G332" s="27">
        <v>3.09</v>
      </c>
      <c r="H332" s="39"/>
      <c r="I332" s="28">
        <f t="shared" si="15"/>
        <v>3.09</v>
      </c>
      <c r="J332" s="23" t="s">
        <v>568</v>
      </c>
      <c r="K332" s="28">
        <f t="shared" si="16"/>
        <v>9.27</v>
      </c>
      <c r="L332" s="35">
        <f t="shared" si="17"/>
        <v>46.35</v>
      </c>
      <c r="M332" s="41"/>
    </row>
    <row r="333" spans="1:13">
      <c r="A333" s="23">
        <v>329</v>
      </c>
      <c r="B333" s="51" t="s">
        <v>894</v>
      </c>
      <c r="C333" s="25" t="s">
        <v>18</v>
      </c>
      <c r="D333" s="25" t="s">
        <v>19</v>
      </c>
      <c r="E333" s="87" t="s">
        <v>45</v>
      </c>
      <c r="F333" s="51"/>
      <c r="G333" s="27">
        <v>3.09</v>
      </c>
      <c r="H333" s="39"/>
      <c r="I333" s="28">
        <f t="shared" si="15"/>
        <v>3.09</v>
      </c>
      <c r="J333" s="23" t="s">
        <v>568</v>
      </c>
      <c r="K333" s="28">
        <f t="shared" si="16"/>
        <v>9.27</v>
      </c>
      <c r="L333" s="35">
        <f t="shared" si="17"/>
        <v>46.35</v>
      </c>
      <c r="M333" s="41"/>
    </row>
    <row r="334" spans="1:13">
      <c r="A334" s="23">
        <v>330</v>
      </c>
      <c r="B334" s="51" t="s">
        <v>895</v>
      </c>
      <c r="C334" s="25" t="s">
        <v>18</v>
      </c>
      <c r="D334" s="25" t="s">
        <v>19</v>
      </c>
      <c r="E334" s="87" t="s">
        <v>33</v>
      </c>
      <c r="F334" s="51"/>
      <c r="G334" s="27">
        <v>1.32</v>
      </c>
      <c r="H334" s="39"/>
      <c r="I334" s="28">
        <f t="shared" si="15"/>
        <v>1.32</v>
      </c>
      <c r="J334" s="23" t="s">
        <v>568</v>
      </c>
      <c r="K334" s="28">
        <f t="shared" si="16"/>
        <v>3.96</v>
      </c>
      <c r="L334" s="35">
        <f t="shared" si="17"/>
        <v>19.8</v>
      </c>
      <c r="M334" s="41"/>
    </row>
    <row r="335" spans="1:13">
      <c r="A335" s="23">
        <v>331</v>
      </c>
      <c r="B335" s="51" t="s">
        <v>896</v>
      </c>
      <c r="C335" s="25" t="s">
        <v>18</v>
      </c>
      <c r="D335" s="25" t="s">
        <v>19</v>
      </c>
      <c r="E335" s="87" t="s">
        <v>35</v>
      </c>
      <c r="F335" s="51"/>
      <c r="G335" s="27">
        <v>1.76</v>
      </c>
      <c r="H335" s="39"/>
      <c r="I335" s="28">
        <f t="shared" si="15"/>
        <v>1.76</v>
      </c>
      <c r="J335" s="23" t="s">
        <v>568</v>
      </c>
      <c r="K335" s="28">
        <f t="shared" si="16"/>
        <v>5.28</v>
      </c>
      <c r="L335" s="35">
        <f t="shared" si="17"/>
        <v>26.4</v>
      </c>
      <c r="M335" s="41"/>
    </row>
    <row r="336" spans="1:13">
      <c r="A336" s="23">
        <v>332</v>
      </c>
      <c r="B336" s="51" t="s">
        <v>897</v>
      </c>
      <c r="C336" s="25" t="s">
        <v>18</v>
      </c>
      <c r="D336" s="25" t="s">
        <v>19</v>
      </c>
      <c r="E336" s="87" t="s">
        <v>24</v>
      </c>
      <c r="F336" s="51"/>
      <c r="G336" s="27">
        <v>0.44</v>
      </c>
      <c r="H336" s="39"/>
      <c r="I336" s="28">
        <f t="shared" si="15"/>
        <v>0.44</v>
      </c>
      <c r="J336" s="23" t="s">
        <v>568</v>
      </c>
      <c r="K336" s="28">
        <f t="shared" si="16"/>
        <v>1.32</v>
      </c>
      <c r="L336" s="35">
        <f t="shared" si="17"/>
        <v>6.6</v>
      </c>
      <c r="M336" s="41"/>
    </row>
    <row r="337" spans="1:13">
      <c r="A337" s="23">
        <v>333</v>
      </c>
      <c r="B337" s="51" t="s">
        <v>898</v>
      </c>
      <c r="C337" s="25" t="s">
        <v>18</v>
      </c>
      <c r="D337" s="25" t="s">
        <v>19</v>
      </c>
      <c r="E337" s="87" t="s">
        <v>45</v>
      </c>
      <c r="F337" s="51"/>
      <c r="G337" s="27">
        <v>2.65</v>
      </c>
      <c r="H337" s="39"/>
      <c r="I337" s="28">
        <f t="shared" si="15"/>
        <v>2.65</v>
      </c>
      <c r="J337" s="23" t="s">
        <v>568</v>
      </c>
      <c r="K337" s="28">
        <f t="shared" si="16"/>
        <v>7.95</v>
      </c>
      <c r="L337" s="35">
        <f t="shared" si="17"/>
        <v>39.75</v>
      </c>
      <c r="M337" s="41"/>
    </row>
    <row r="338" spans="1:13">
      <c r="A338" s="23">
        <v>334</v>
      </c>
      <c r="B338" s="51" t="s">
        <v>899</v>
      </c>
      <c r="C338" s="25" t="s">
        <v>18</v>
      </c>
      <c r="D338" s="25" t="s">
        <v>19</v>
      </c>
      <c r="E338" s="87" t="s">
        <v>41</v>
      </c>
      <c r="F338" s="51"/>
      <c r="G338" s="27">
        <v>2.65</v>
      </c>
      <c r="H338" s="39"/>
      <c r="I338" s="28">
        <f t="shared" si="15"/>
        <v>2.65</v>
      </c>
      <c r="J338" s="23" t="s">
        <v>568</v>
      </c>
      <c r="K338" s="28">
        <f t="shared" si="16"/>
        <v>7.95</v>
      </c>
      <c r="L338" s="35">
        <f t="shared" si="17"/>
        <v>39.75</v>
      </c>
      <c r="M338" s="41"/>
    </row>
    <row r="339" spans="1:13">
      <c r="A339" s="23">
        <v>335</v>
      </c>
      <c r="B339" s="76" t="s">
        <v>900</v>
      </c>
      <c r="C339" s="25" t="s">
        <v>18</v>
      </c>
      <c r="D339" s="25" t="s">
        <v>19</v>
      </c>
      <c r="E339" s="87" t="s">
        <v>20</v>
      </c>
      <c r="F339" s="51"/>
      <c r="G339" s="27">
        <v>1.98</v>
      </c>
      <c r="H339" s="39"/>
      <c r="I339" s="28">
        <f t="shared" si="15"/>
        <v>1.98</v>
      </c>
      <c r="J339" s="23" t="s">
        <v>568</v>
      </c>
      <c r="K339" s="28">
        <f t="shared" si="16"/>
        <v>5.94</v>
      </c>
      <c r="L339" s="35">
        <f t="shared" si="17"/>
        <v>29.7</v>
      </c>
      <c r="M339" s="41"/>
    </row>
    <row r="340" spans="1:13">
      <c r="A340" s="23">
        <v>336</v>
      </c>
      <c r="B340" s="51" t="s">
        <v>901</v>
      </c>
      <c r="C340" s="25" t="s">
        <v>18</v>
      </c>
      <c r="D340" s="25" t="s">
        <v>19</v>
      </c>
      <c r="E340" s="87" t="s">
        <v>41</v>
      </c>
      <c r="F340" s="51"/>
      <c r="G340" s="27">
        <v>2.65</v>
      </c>
      <c r="H340" s="39"/>
      <c r="I340" s="28">
        <f t="shared" si="15"/>
        <v>2.65</v>
      </c>
      <c r="J340" s="23" t="s">
        <v>568</v>
      </c>
      <c r="K340" s="28">
        <f t="shared" si="16"/>
        <v>7.95</v>
      </c>
      <c r="L340" s="35">
        <f t="shared" si="17"/>
        <v>39.75</v>
      </c>
      <c r="M340" s="41"/>
    </row>
    <row r="341" spans="1:13">
      <c r="A341" s="23">
        <v>337</v>
      </c>
      <c r="B341" s="51" t="s">
        <v>902</v>
      </c>
      <c r="C341" s="25" t="s">
        <v>18</v>
      </c>
      <c r="D341" s="25" t="s">
        <v>19</v>
      </c>
      <c r="E341" s="87" t="s">
        <v>45</v>
      </c>
      <c r="F341" s="51"/>
      <c r="G341" s="27">
        <v>2.57</v>
      </c>
      <c r="H341" s="39"/>
      <c r="I341" s="28">
        <f t="shared" si="15"/>
        <v>2.57</v>
      </c>
      <c r="J341" s="23" t="s">
        <v>568</v>
      </c>
      <c r="K341" s="28">
        <f t="shared" si="16"/>
        <v>7.71</v>
      </c>
      <c r="L341" s="35">
        <f t="shared" si="17"/>
        <v>38.55</v>
      </c>
      <c r="M341" s="41"/>
    </row>
    <row r="342" spans="1:13">
      <c r="A342" s="23">
        <v>338</v>
      </c>
      <c r="B342" s="51" t="s">
        <v>903</v>
      </c>
      <c r="C342" s="25" t="s">
        <v>18</v>
      </c>
      <c r="D342" s="25" t="s">
        <v>19</v>
      </c>
      <c r="E342" s="87" t="s">
        <v>31</v>
      </c>
      <c r="F342" s="51"/>
      <c r="G342" s="27">
        <v>2.65</v>
      </c>
      <c r="H342" s="39"/>
      <c r="I342" s="28">
        <f t="shared" si="15"/>
        <v>2.65</v>
      </c>
      <c r="J342" s="23" t="s">
        <v>568</v>
      </c>
      <c r="K342" s="28">
        <f t="shared" si="16"/>
        <v>7.95</v>
      </c>
      <c r="L342" s="35">
        <f t="shared" si="17"/>
        <v>39.75</v>
      </c>
      <c r="M342" s="41"/>
    </row>
    <row r="343" spans="1:13">
      <c r="A343" s="23">
        <v>339</v>
      </c>
      <c r="B343" s="51" t="s">
        <v>904</v>
      </c>
      <c r="C343" s="25" t="s">
        <v>18</v>
      </c>
      <c r="D343" s="25" t="s">
        <v>19</v>
      </c>
      <c r="E343" s="87" t="s">
        <v>28</v>
      </c>
      <c r="F343" s="51"/>
      <c r="G343" s="27">
        <v>5.14</v>
      </c>
      <c r="H343" s="39"/>
      <c r="I343" s="28">
        <f t="shared" si="15"/>
        <v>5.14</v>
      </c>
      <c r="J343" s="23" t="s">
        <v>568</v>
      </c>
      <c r="K343" s="28">
        <f t="shared" si="16"/>
        <v>15.42</v>
      </c>
      <c r="L343" s="35">
        <f t="shared" si="17"/>
        <v>77.1</v>
      </c>
      <c r="M343" s="41"/>
    </row>
    <row r="344" spans="1:13">
      <c r="A344" s="23">
        <v>340</v>
      </c>
      <c r="B344" s="51" t="s">
        <v>905</v>
      </c>
      <c r="C344" s="25" t="s">
        <v>18</v>
      </c>
      <c r="D344" s="25" t="s">
        <v>19</v>
      </c>
      <c r="E344" s="87" t="s">
        <v>45</v>
      </c>
      <c r="F344" s="51"/>
      <c r="G344" s="27">
        <v>4.28</v>
      </c>
      <c r="H344" s="39"/>
      <c r="I344" s="28">
        <f t="shared" si="15"/>
        <v>4.28</v>
      </c>
      <c r="J344" s="23" t="s">
        <v>568</v>
      </c>
      <c r="K344" s="28">
        <f t="shared" si="16"/>
        <v>12.84</v>
      </c>
      <c r="L344" s="35">
        <f t="shared" si="17"/>
        <v>64.2</v>
      </c>
      <c r="M344" s="41"/>
    </row>
    <row r="345" spans="1:13">
      <c r="A345" s="23">
        <v>341</v>
      </c>
      <c r="B345" s="51" t="s">
        <v>906</v>
      </c>
      <c r="C345" s="25" t="s">
        <v>18</v>
      </c>
      <c r="D345" s="25" t="s">
        <v>19</v>
      </c>
      <c r="E345" s="87" t="s">
        <v>39</v>
      </c>
      <c r="F345" s="51"/>
      <c r="G345" s="27">
        <v>1.98</v>
      </c>
      <c r="H345" s="39"/>
      <c r="I345" s="28">
        <f t="shared" si="15"/>
        <v>1.98</v>
      </c>
      <c r="J345" s="23" t="s">
        <v>568</v>
      </c>
      <c r="K345" s="28">
        <f t="shared" si="16"/>
        <v>5.94</v>
      </c>
      <c r="L345" s="35">
        <f t="shared" si="17"/>
        <v>29.7</v>
      </c>
      <c r="M345" s="41"/>
    </row>
    <row r="346" spans="1:13">
      <c r="A346" s="23">
        <v>342</v>
      </c>
      <c r="B346" s="51" t="s">
        <v>907</v>
      </c>
      <c r="C346" s="25" t="s">
        <v>18</v>
      </c>
      <c r="D346" s="25" t="s">
        <v>19</v>
      </c>
      <c r="E346" s="87" t="s">
        <v>28</v>
      </c>
      <c r="F346" s="51"/>
      <c r="G346" s="27">
        <v>1.98</v>
      </c>
      <c r="H346" s="39"/>
      <c r="I346" s="28">
        <f t="shared" si="15"/>
        <v>1.98</v>
      </c>
      <c r="J346" s="23" t="s">
        <v>568</v>
      </c>
      <c r="K346" s="28">
        <f t="shared" si="16"/>
        <v>5.94</v>
      </c>
      <c r="L346" s="35">
        <f t="shared" si="17"/>
        <v>29.7</v>
      </c>
      <c r="M346" s="41"/>
    </row>
    <row r="347" spans="1:13">
      <c r="A347" s="23">
        <v>343</v>
      </c>
      <c r="B347" s="51" t="s">
        <v>908</v>
      </c>
      <c r="C347" s="25" t="s">
        <v>18</v>
      </c>
      <c r="D347" s="25" t="s">
        <v>19</v>
      </c>
      <c r="E347" s="87" t="s">
        <v>35</v>
      </c>
      <c r="F347" s="51"/>
      <c r="G347" s="27">
        <v>3.31</v>
      </c>
      <c r="H347" s="39"/>
      <c r="I347" s="28">
        <f t="shared" si="15"/>
        <v>3.31</v>
      </c>
      <c r="J347" s="23" t="s">
        <v>568</v>
      </c>
      <c r="K347" s="28">
        <f t="shared" si="16"/>
        <v>9.93</v>
      </c>
      <c r="L347" s="35">
        <f t="shared" si="17"/>
        <v>49.65</v>
      </c>
      <c r="M347" s="41"/>
    </row>
    <row r="348" spans="1:13">
      <c r="A348" s="23">
        <v>344</v>
      </c>
      <c r="B348" s="51" t="s">
        <v>909</v>
      </c>
      <c r="C348" s="25" t="s">
        <v>18</v>
      </c>
      <c r="D348" s="25" t="s">
        <v>19</v>
      </c>
      <c r="E348" s="87" t="s">
        <v>28</v>
      </c>
      <c r="F348" s="51"/>
      <c r="G348" s="27">
        <v>3.97</v>
      </c>
      <c r="H348" s="39"/>
      <c r="I348" s="28">
        <f t="shared" si="15"/>
        <v>3.97</v>
      </c>
      <c r="J348" s="23" t="s">
        <v>568</v>
      </c>
      <c r="K348" s="28">
        <f t="shared" si="16"/>
        <v>11.91</v>
      </c>
      <c r="L348" s="35">
        <f t="shared" si="17"/>
        <v>59.55</v>
      </c>
      <c r="M348" s="41"/>
    </row>
    <row r="349" spans="1:13">
      <c r="A349" s="23">
        <v>345</v>
      </c>
      <c r="B349" s="51" t="s">
        <v>910</v>
      </c>
      <c r="C349" s="25" t="s">
        <v>18</v>
      </c>
      <c r="D349" s="25" t="s">
        <v>19</v>
      </c>
      <c r="E349" s="87" t="s">
        <v>39</v>
      </c>
      <c r="F349" s="51"/>
      <c r="G349" s="27">
        <v>3.97</v>
      </c>
      <c r="H349" s="39"/>
      <c r="I349" s="28">
        <f t="shared" si="15"/>
        <v>3.97</v>
      </c>
      <c r="J349" s="23" t="s">
        <v>568</v>
      </c>
      <c r="K349" s="28">
        <f t="shared" si="16"/>
        <v>11.91</v>
      </c>
      <c r="L349" s="35">
        <f t="shared" si="17"/>
        <v>59.55</v>
      </c>
      <c r="M349" s="41"/>
    </row>
    <row r="350" spans="1:13">
      <c r="A350" s="23">
        <v>346</v>
      </c>
      <c r="B350" s="51" t="s">
        <v>911</v>
      </c>
      <c r="C350" s="25" t="s">
        <v>18</v>
      </c>
      <c r="D350" s="25" t="s">
        <v>19</v>
      </c>
      <c r="E350" s="87" t="s">
        <v>28</v>
      </c>
      <c r="F350" s="51"/>
      <c r="G350" s="27">
        <v>1.13</v>
      </c>
      <c r="H350" s="39"/>
      <c r="I350" s="28">
        <f t="shared" si="15"/>
        <v>1.13</v>
      </c>
      <c r="J350" s="23" t="s">
        <v>568</v>
      </c>
      <c r="K350" s="28">
        <f t="shared" si="16"/>
        <v>3.39</v>
      </c>
      <c r="L350" s="35">
        <f t="shared" si="17"/>
        <v>16.95</v>
      </c>
      <c r="M350" s="41"/>
    </row>
    <row r="351" spans="1:13">
      <c r="A351" s="23">
        <v>347</v>
      </c>
      <c r="B351" s="51" t="s">
        <v>912</v>
      </c>
      <c r="C351" s="25" t="s">
        <v>18</v>
      </c>
      <c r="D351" s="25" t="s">
        <v>19</v>
      </c>
      <c r="E351" s="87" t="s">
        <v>28</v>
      </c>
      <c r="F351" s="51"/>
      <c r="G351" s="27">
        <v>1.13</v>
      </c>
      <c r="H351" s="39"/>
      <c r="I351" s="28">
        <f t="shared" si="15"/>
        <v>1.13</v>
      </c>
      <c r="J351" s="23" t="s">
        <v>568</v>
      </c>
      <c r="K351" s="28">
        <f t="shared" si="16"/>
        <v>3.39</v>
      </c>
      <c r="L351" s="35">
        <f t="shared" si="17"/>
        <v>16.95</v>
      </c>
      <c r="M351" s="41"/>
    </row>
    <row r="352" spans="1:13">
      <c r="A352" s="23">
        <v>348</v>
      </c>
      <c r="B352" s="51" t="s">
        <v>913</v>
      </c>
      <c r="C352" s="25" t="s">
        <v>18</v>
      </c>
      <c r="D352" s="25" t="s">
        <v>19</v>
      </c>
      <c r="E352" s="87" t="s">
        <v>31</v>
      </c>
      <c r="F352" s="51"/>
      <c r="G352" s="27">
        <v>1.13</v>
      </c>
      <c r="H352" s="39"/>
      <c r="I352" s="28">
        <f t="shared" si="15"/>
        <v>1.13</v>
      </c>
      <c r="J352" s="23" t="s">
        <v>568</v>
      </c>
      <c r="K352" s="28">
        <f t="shared" si="16"/>
        <v>3.39</v>
      </c>
      <c r="L352" s="35">
        <f t="shared" si="17"/>
        <v>16.95</v>
      </c>
      <c r="M352" s="41"/>
    </row>
    <row r="353" spans="1:13">
      <c r="A353" s="23">
        <v>349</v>
      </c>
      <c r="B353" s="51" t="s">
        <v>914</v>
      </c>
      <c r="C353" s="25" t="s">
        <v>18</v>
      </c>
      <c r="D353" s="25" t="s">
        <v>19</v>
      </c>
      <c r="E353" s="87" t="s">
        <v>20</v>
      </c>
      <c r="F353" s="51"/>
      <c r="G353" s="27">
        <v>1.56</v>
      </c>
      <c r="H353" s="39"/>
      <c r="I353" s="28">
        <f t="shared" si="15"/>
        <v>1.56</v>
      </c>
      <c r="J353" s="23" t="s">
        <v>568</v>
      </c>
      <c r="K353" s="28">
        <f t="shared" si="16"/>
        <v>4.68</v>
      </c>
      <c r="L353" s="35">
        <f t="shared" si="17"/>
        <v>23.4</v>
      </c>
      <c r="M353" s="41"/>
    </row>
    <row r="354" spans="1:13">
      <c r="A354" s="23">
        <v>350</v>
      </c>
      <c r="B354" s="51" t="s">
        <v>915</v>
      </c>
      <c r="C354" s="25" t="s">
        <v>18</v>
      </c>
      <c r="D354" s="25" t="s">
        <v>19</v>
      </c>
      <c r="E354" s="87" t="s">
        <v>28</v>
      </c>
      <c r="F354" s="51"/>
      <c r="G354" s="27">
        <v>1.33</v>
      </c>
      <c r="H354" s="39"/>
      <c r="I354" s="28">
        <f t="shared" si="15"/>
        <v>1.33</v>
      </c>
      <c r="J354" s="23" t="s">
        <v>568</v>
      </c>
      <c r="K354" s="28">
        <f t="shared" si="16"/>
        <v>3.99</v>
      </c>
      <c r="L354" s="35">
        <f t="shared" si="17"/>
        <v>19.95</v>
      </c>
      <c r="M354" s="41"/>
    </row>
    <row r="355" spans="1:13">
      <c r="A355" s="23">
        <v>351</v>
      </c>
      <c r="B355" s="51" t="s">
        <v>916</v>
      </c>
      <c r="C355" s="25" t="s">
        <v>18</v>
      </c>
      <c r="D355" s="25" t="s">
        <v>19</v>
      </c>
      <c r="E355" s="87" t="s">
        <v>45</v>
      </c>
      <c r="F355" s="51"/>
      <c r="G355" s="27">
        <v>1.66</v>
      </c>
      <c r="H355" s="39"/>
      <c r="I355" s="28">
        <f t="shared" si="15"/>
        <v>1.66</v>
      </c>
      <c r="J355" s="23" t="s">
        <v>568</v>
      </c>
      <c r="K355" s="28">
        <f t="shared" si="16"/>
        <v>4.98</v>
      </c>
      <c r="L355" s="35">
        <f t="shared" si="17"/>
        <v>24.9</v>
      </c>
      <c r="M355" s="41"/>
    </row>
    <row r="356" spans="1:13">
      <c r="A356" s="23">
        <v>352</v>
      </c>
      <c r="B356" s="51" t="s">
        <v>917</v>
      </c>
      <c r="C356" s="25" t="s">
        <v>18</v>
      </c>
      <c r="D356" s="25" t="s">
        <v>19</v>
      </c>
      <c r="E356" s="87" t="s">
        <v>45</v>
      </c>
      <c r="F356" s="51"/>
      <c r="G356" s="27">
        <v>1.93</v>
      </c>
      <c r="H356" s="39"/>
      <c r="I356" s="28">
        <f t="shared" si="15"/>
        <v>1.93</v>
      </c>
      <c r="J356" s="23" t="s">
        <v>568</v>
      </c>
      <c r="K356" s="28">
        <f t="shared" si="16"/>
        <v>5.79</v>
      </c>
      <c r="L356" s="35">
        <f t="shared" si="17"/>
        <v>28.95</v>
      </c>
      <c r="M356" s="41"/>
    </row>
    <row r="357" spans="1:13">
      <c r="A357" s="23">
        <v>353</v>
      </c>
      <c r="B357" s="51" t="s">
        <v>918</v>
      </c>
      <c r="C357" s="25" t="s">
        <v>18</v>
      </c>
      <c r="D357" s="25" t="s">
        <v>19</v>
      </c>
      <c r="E357" s="87" t="s">
        <v>35</v>
      </c>
      <c r="F357" s="51"/>
      <c r="G357" s="27">
        <v>2.28</v>
      </c>
      <c r="H357" s="39"/>
      <c r="I357" s="28">
        <f t="shared" si="15"/>
        <v>2.28</v>
      </c>
      <c r="J357" s="23" t="s">
        <v>568</v>
      </c>
      <c r="K357" s="28">
        <f t="shared" si="16"/>
        <v>6.84</v>
      </c>
      <c r="L357" s="35">
        <f t="shared" si="17"/>
        <v>34.2</v>
      </c>
      <c r="M357" s="41"/>
    </row>
    <row r="358" spans="1:13">
      <c r="A358" s="23">
        <v>354</v>
      </c>
      <c r="B358" s="51" t="s">
        <v>919</v>
      </c>
      <c r="C358" s="25" t="s">
        <v>18</v>
      </c>
      <c r="D358" s="25" t="s">
        <v>19</v>
      </c>
      <c r="E358" s="87" t="s">
        <v>45</v>
      </c>
      <c r="F358" s="51"/>
      <c r="G358" s="27">
        <v>2.28</v>
      </c>
      <c r="H358" s="39"/>
      <c r="I358" s="28">
        <f t="shared" si="15"/>
        <v>2.28</v>
      </c>
      <c r="J358" s="23" t="s">
        <v>568</v>
      </c>
      <c r="K358" s="28">
        <f t="shared" si="16"/>
        <v>6.84</v>
      </c>
      <c r="L358" s="35">
        <f t="shared" si="17"/>
        <v>34.2</v>
      </c>
      <c r="M358" s="41"/>
    </row>
    <row r="359" spans="1:13">
      <c r="A359" s="23">
        <v>355</v>
      </c>
      <c r="B359" s="51" t="s">
        <v>920</v>
      </c>
      <c r="C359" s="25" t="s">
        <v>18</v>
      </c>
      <c r="D359" s="25" t="s">
        <v>19</v>
      </c>
      <c r="E359" s="87" t="s">
        <v>20</v>
      </c>
      <c r="F359" s="51"/>
      <c r="G359" s="27">
        <v>1.59</v>
      </c>
      <c r="H359" s="39"/>
      <c r="I359" s="28">
        <f t="shared" si="15"/>
        <v>1.59</v>
      </c>
      <c r="J359" s="23" t="s">
        <v>568</v>
      </c>
      <c r="K359" s="28">
        <f t="shared" si="16"/>
        <v>4.77</v>
      </c>
      <c r="L359" s="35">
        <f t="shared" si="17"/>
        <v>23.85</v>
      </c>
      <c r="M359" s="41"/>
    </row>
    <row r="360" spans="1:13">
      <c r="A360" s="23">
        <v>356</v>
      </c>
      <c r="B360" s="51" t="s">
        <v>921</v>
      </c>
      <c r="C360" s="25" t="s">
        <v>18</v>
      </c>
      <c r="D360" s="25" t="s">
        <v>19</v>
      </c>
      <c r="E360" s="87" t="s">
        <v>33</v>
      </c>
      <c r="F360" s="51"/>
      <c r="G360" s="27">
        <v>1.28</v>
      </c>
      <c r="H360" s="39"/>
      <c r="I360" s="28">
        <f t="shared" si="15"/>
        <v>1.28</v>
      </c>
      <c r="J360" s="23" t="s">
        <v>568</v>
      </c>
      <c r="K360" s="28">
        <f t="shared" si="16"/>
        <v>3.84</v>
      </c>
      <c r="L360" s="35">
        <f t="shared" si="17"/>
        <v>19.2</v>
      </c>
      <c r="M360" s="41"/>
    </row>
    <row r="361" spans="1:13">
      <c r="A361" s="23">
        <v>357</v>
      </c>
      <c r="B361" s="51" t="s">
        <v>922</v>
      </c>
      <c r="C361" s="25" t="s">
        <v>18</v>
      </c>
      <c r="D361" s="25" t="s">
        <v>19</v>
      </c>
      <c r="E361" s="87" t="s">
        <v>39</v>
      </c>
      <c r="F361" s="51"/>
      <c r="G361" s="27">
        <v>1.58</v>
      </c>
      <c r="H361" s="39"/>
      <c r="I361" s="28">
        <f t="shared" si="15"/>
        <v>1.58</v>
      </c>
      <c r="J361" s="23" t="s">
        <v>568</v>
      </c>
      <c r="K361" s="28">
        <f t="shared" si="16"/>
        <v>4.74</v>
      </c>
      <c r="L361" s="35">
        <f t="shared" si="17"/>
        <v>23.7</v>
      </c>
      <c r="M361" s="41"/>
    </row>
    <row r="362" spans="1:13">
      <c r="A362" s="23">
        <v>358</v>
      </c>
      <c r="B362" s="51" t="s">
        <v>923</v>
      </c>
      <c r="C362" s="25" t="s">
        <v>18</v>
      </c>
      <c r="D362" s="25" t="s">
        <v>19</v>
      </c>
      <c r="E362" s="87" t="s">
        <v>20</v>
      </c>
      <c r="F362" s="51"/>
      <c r="G362" s="27">
        <v>2.11</v>
      </c>
      <c r="H362" s="39"/>
      <c r="I362" s="28">
        <f t="shared" si="15"/>
        <v>2.11</v>
      </c>
      <c r="J362" s="23" t="s">
        <v>568</v>
      </c>
      <c r="K362" s="28">
        <f t="shared" si="16"/>
        <v>6.33</v>
      </c>
      <c r="L362" s="35">
        <f t="shared" si="17"/>
        <v>31.65</v>
      </c>
      <c r="M362" s="41"/>
    </row>
    <row r="363" spans="1:13">
      <c r="A363" s="23">
        <v>359</v>
      </c>
      <c r="B363" s="51" t="s">
        <v>924</v>
      </c>
      <c r="C363" s="25" t="s">
        <v>18</v>
      </c>
      <c r="D363" s="25" t="s">
        <v>19</v>
      </c>
      <c r="E363" s="87" t="s">
        <v>41</v>
      </c>
      <c r="F363" s="51"/>
      <c r="G363" s="27">
        <v>3.18</v>
      </c>
      <c r="H363" s="39"/>
      <c r="I363" s="28">
        <f t="shared" si="15"/>
        <v>3.18</v>
      </c>
      <c r="J363" s="23" t="s">
        <v>568</v>
      </c>
      <c r="K363" s="28">
        <f t="shared" si="16"/>
        <v>9.54</v>
      </c>
      <c r="L363" s="35">
        <f t="shared" si="17"/>
        <v>47.7</v>
      </c>
      <c r="M363" s="41"/>
    </row>
    <row r="364" spans="1:13">
      <c r="A364" s="23">
        <v>360</v>
      </c>
      <c r="B364" s="51" t="s">
        <v>925</v>
      </c>
      <c r="C364" s="25" t="s">
        <v>18</v>
      </c>
      <c r="D364" s="25" t="s">
        <v>19</v>
      </c>
      <c r="E364" s="87" t="s">
        <v>35</v>
      </c>
      <c r="F364" s="51"/>
      <c r="G364" s="27">
        <v>1.59</v>
      </c>
      <c r="H364" s="39"/>
      <c r="I364" s="28">
        <f t="shared" si="15"/>
        <v>1.59</v>
      </c>
      <c r="J364" s="23" t="s">
        <v>568</v>
      </c>
      <c r="K364" s="28">
        <f t="shared" si="16"/>
        <v>4.77</v>
      </c>
      <c r="L364" s="35">
        <f t="shared" si="17"/>
        <v>23.85</v>
      </c>
      <c r="M364" s="41"/>
    </row>
    <row r="365" spans="1:13">
      <c r="A365" s="23">
        <v>361</v>
      </c>
      <c r="B365" s="51" t="s">
        <v>926</v>
      </c>
      <c r="C365" s="25" t="s">
        <v>18</v>
      </c>
      <c r="D365" s="25" t="s">
        <v>19</v>
      </c>
      <c r="E365" s="87" t="s">
        <v>20</v>
      </c>
      <c r="F365" s="51"/>
      <c r="G365" s="27">
        <v>1.59</v>
      </c>
      <c r="H365" s="39"/>
      <c r="I365" s="28">
        <f t="shared" si="15"/>
        <v>1.59</v>
      </c>
      <c r="J365" s="23" t="s">
        <v>568</v>
      </c>
      <c r="K365" s="28">
        <f t="shared" si="16"/>
        <v>4.77</v>
      </c>
      <c r="L365" s="35">
        <f t="shared" si="17"/>
        <v>23.85</v>
      </c>
      <c r="M365" s="41"/>
    </row>
    <row r="366" spans="1:13">
      <c r="A366" s="23">
        <v>362</v>
      </c>
      <c r="B366" s="51" t="s">
        <v>927</v>
      </c>
      <c r="C366" s="25" t="s">
        <v>18</v>
      </c>
      <c r="D366" s="25" t="s">
        <v>19</v>
      </c>
      <c r="E366" s="87" t="s">
        <v>24</v>
      </c>
      <c r="F366" s="51"/>
      <c r="G366" s="27">
        <v>2.13</v>
      </c>
      <c r="H366" s="39"/>
      <c r="I366" s="28">
        <f t="shared" si="15"/>
        <v>2.13</v>
      </c>
      <c r="J366" s="23" t="s">
        <v>568</v>
      </c>
      <c r="K366" s="28">
        <f t="shared" si="16"/>
        <v>6.39</v>
      </c>
      <c r="L366" s="35">
        <f t="shared" si="17"/>
        <v>31.95</v>
      </c>
      <c r="M366" s="41"/>
    </row>
    <row r="367" spans="1:13">
      <c r="A367" s="23">
        <v>363</v>
      </c>
      <c r="B367" s="51" t="s">
        <v>928</v>
      </c>
      <c r="C367" s="25" t="s">
        <v>18</v>
      </c>
      <c r="D367" s="25" t="s">
        <v>19</v>
      </c>
      <c r="E367" s="87" t="s">
        <v>28</v>
      </c>
      <c r="F367" s="51"/>
      <c r="G367" s="27">
        <v>1.59</v>
      </c>
      <c r="H367" s="39"/>
      <c r="I367" s="28">
        <f t="shared" si="15"/>
        <v>1.59</v>
      </c>
      <c r="J367" s="23" t="s">
        <v>568</v>
      </c>
      <c r="K367" s="28">
        <f t="shared" si="16"/>
        <v>4.77</v>
      </c>
      <c r="L367" s="35">
        <f t="shared" si="17"/>
        <v>23.85</v>
      </c>
      <c r="M367" s="41"/>
    </row>
    <row r="368" spans="1:13">
      <c r="A368" s="23">
        <v>364</v>
      </c>
      <c r="B368" s="51" t="s">
        <v>929</v>
      </c>
      <c r="C368" s="25" t="s">
        <v>18</v>
      </c>
      <c r="D368" s="25" t="s">
        <v>19</v>
      </c>
      <c r="E368" s="87" t="s">
        <v>28</v>
      </c>
      <c r="F368" s="51"/>
      <c r="G368" s="27">
        <v>1.59</v>
      </c>
      <c r="H368" s="39"/>
      <c r="I368" s="28">
        <f t="shared" si="15"/>
        <v>1.59</v>
      </c>
      <c r="J368" s="23" t="s">
        <v>568</v>
      </c>
      <c r="K368" s="28">
        <f t="shared" si="16"/>
        <v>4.77</v>
      </c>
      <c r="L368" s="35">
        <f t="shared" si="17"/>
        <v>23.85</v>
      </c>
      <c r="M368" s="41"/>
    </row>
    <row r="369" spans="1:13">
      <c r="A369" s="23">
        <v>365</v>
      </c>
      <c r="B369" s="51" t="s">
        <v>930</v>
      </c>
      <c r="C369" s="25" t="s">
        <v>18</v>
      </c>
      <c r="D369" s="25" t="s">
        <v>19</v>
      </c>
      <c r="E369" s="87" t="s">
        <v>31</v>
      </c>
      <c r="F369" s="51"/>
      <c r="G369" s="27">
        <v>1.59</v>
      </c>
      <c r="H369" s="39"/>
      <c r="I369" s="28">
        <f t="shared" si="15"/>
        <v>1.59</v>
      </c>
      <c r="J369" s="23" t="s">
        <v>568</v>
      </c>
      <c r="K369" s="28">
        <f t="shared" si="16"/>
        <v>4.77</v>
      </c>
      <c r="L369" s="35">
        <f t="shared" si="17"/>
        <v>23.85</v>
      </c>
      <c r="M369" s="41"/>
    </row>
    <row r="370" spans="1:13">
      <c r="A370" s="23">
        <v>366</v>
      </c>
      <c r="B370" s="76" t="s">
        <v>931</v>
      </c>
      <c r="C370" s="25" t="s">
        <v>18</v>
      </c>
      <c r="D370" s="25" t="s">
        <v>19</v>
      </c>
      <c r="E370" s="87" t="s">
        <v>31</v>
      </c>
      <c r="F370" s="51"/>
      <c r="G370" s="27">
        <v>1.28</v>
      </c>
      <c r="H370" s="39"/>
      <c r="I370" s="28">
        <f t="shared" si="15"/>
        <v>1.28</v>
      </c>
      <c r="J370" s="23" t="s">
        <v>568</v>
      </c>
      <c r="K370" s="28">
        <f t="shared" si="16"/>
        <v>3.84</v>
      </c>
      <c r="L370" s="35">
        <f t="shared" si="17"/>
        <v>19.2</v>
      </c>
      <c r="M370" s="41"/>
    </row>
    <row r="371" spans="1:13">
      <c r="A371" s="23">
        <v>367</v>
      </c>
      <c r="B371" s="51" t="s">
        <v>932</v>
      </c>
      <c r="C371" s="25" t="s">
        <v>18</v>
      </c>
      <c r="D371" s="25" t="s">
        <v>19</v>
      </c>
      <c r="E371" s="87" t="s">
        <v>35</v>
      </c>
      <c r="F371" s="51"/>
      <c r="G371" s="27">
        <v>1.91</v>
      </c>
      <c r="H371" s="39"/>
      <c r="I371" s="28">
        <f t="shared" si="15"/>
        <v>1.91</v>
      </c>
      <c r="J371" s="23" t="s">
        <v>568</v>
      </c>
      <c r="K371" s="28">
        <f t="shared" si="16"/>
        <v>5.73</v>
      </c>
      <c r="L371" s="35">
        <f t="shared" si="17"/>
        <v>28.65</v>
      </c>
      <c r="M371" s="41"/>
    </row>
    <row r="372" spans="1:13">
      <c r="A372" s="23">
        <v>368</v>
      </c>
      <c r="B372" s="51" t="s">
        <v>933</v>
      </c>
      <c r="C372" s="25" t="s">
        <v>18</v>
      </c>
      <c r="D372" s="25" t="s">
        <v>19</v>
      </c>
      <c r="E372" s="87" t="s">
        <v>35</v>
      </c>
      <c r="F372" s="51"/>
      <c r="G372" s="27">
        <v>1.83</v>
      </c>
      <c r="H372" s="39"/>
      <c r="I372" s="28">
        <f t="shared" si="15"/>
        <v>1.83</v>
      </c>
      <c r="J372" s="23" t="s">
        <v>568</v>
      </c>
      <c r="K372" s="28">
        <f t="shared" si="16"/>
        <v>5.49</v>
      </c>
      <c r="L372" s="35">
        <f t="shared" si="17"/>
        <v>27.45</v>
      </c>
      <c r="M372" s="41"/>
    </row>
    <row r="373" spans="1:13">
      <c r="A373" s="23">
        <v>369</v>
      </c>
      <c r="B373" s="51" t="s">
        <v>934</v>
      </c>
      <c r="C373" s="25" t="s">
        <v>18</v>
      </c>
      <c r="D373" s="25" t="s">
        <v>19</v>
      </c>
      <c r="E373" s="87" t="s">
        <v>33</v>
      </c>
      <c r="F373" s="51"/>
      <c r="G373" s="27">
        <v>1.94</v>
      </c>
      <c r="H373" s="39"/>
      <c r="I373" s="28">
        <f t="shared" si="15"/>
        <v>1.94</v>
      </c>
      <c r="J373" s="23" t="s">
        <v>568</v>
      </c>
      <c r="K373" s="28">
        <f t="shared" si="16"/>
        <v>5.82</v>
      </c>
      <c r="L373" s="35">
        <f t="shared" si="17"/>
        <v>29.1</v>
      </c>
      <c r="M373" s="41"/>
    </row>
    <row r="374" spans="1:13">
      <c r="A374" s="23">
        <v>370</v>
      </c>
      <c r="B374" s="81" t="s">
        <v>935</v>
      </c>
      <c r="C374" s="25" t="s">
        <v>18</v>
      </c>
      <c r="D374" s="25" t="s">
        <v>19</v>
      </c>
      <c r="E374" s="87" t="s">
        <v>45</v>
      </c>
      <c r="F374" s="81"/>
      <c r="G374" s="75">
        <v>1.14</v>
      </c>
      <c r="H374" s="39"/>
      <c r="I374" s="28">
        <f t="shared" si="15"/>
        <v>1.14</v>
      </c>
      <c r="J374" s="23" t="s">
        <v>568</v>
      </c>
      <c r="K374" s="28">
        <f t="shared" si="16"/>
        <v>3.42</v>
      </c>
      <c r="L374" s="35">
        <f t="shared" si="17"/>
        <v>17.1</v>
      </c>
      <c r="M374" s="41"/>
    </row>
    <row r="375" spans="1:13">
      <c r="A375" s="23">
        <v>371</v>
      </c>
      <c r="B375" s="76" t="s">
        <v>936</v>
      </c>
      <c r="C375" s="25" t="s">
        <v>18</v>
      </c>
      <c r="D375" s="25" t="s">
        <v>19</v>
      </c>
      <c r="E375" s="87" t="s">
        <v>39</v>
      </c>
      <c r="F375" s="51"/>
      <c r="G375" s="27">
        <v>3.07</v>
      </c>
      <c r="H375" s="39"/>
      <c r="I375" s="28">
        <f t="shared" si="15"/>
        <v>3.07</v>
      </c>
      <c r="J375" s="23" t="s">
        <v>568</v>
      </c>
      <c r="K375" s="28">
        <f t="shared" si="16"/>
        <v>9.21</v>
      </c>
      <c r="L375" s="35">
        <f t="shared" si="17"/>
        <v>46.05</v>
      </c>
      <c r="M375" s="41"/>
    </row>
    <row r="376" spans="1:13">
      <c r="A376" s="23">
        <v>372</v>
      </c>
      <c r="B376" s="51" t="s">
        <v>937</v>
      </c>
      <c r="C376" s="25" t="s">
        <v>18</v>
      </c>
      <c r="D376" s="25" t="s">
        <v>19</v>
      </c>
      <c r="E376" s="87" t="s">
        <v>28</v>
      </c>
      <c r="F376" s="51"/>
      <c r="G376" s="27">
        <v>1.96</v>
      </c>
      <c r="H376" s="39"/>
      <c r="I376" s="28">
        <f t="shared" si="15"/>
        <v>1.96</v>
      </c>
      <c r="J376" s="23" t="s">
        <v>568</v>
      </c>
      <c r="K376" s="28">
        <f t="shared" si="16"/>
        <v>5.88</v>
      </c>
      <c r="L376" s="35">
        <f t="shared" si="17"/>
        <v>29.4</v>
      </c>
      <c r="M376" s="41"/>
    </row>
    <row r="377" spans="1:13">
      <c r="A377" s="23">
        <v>373</v>
      </c>
      <c r="B377" s="51" t="s">
        <v>938</v>
      </c>
      <c r="C377" s="25" t="s">
        <v>18</v>
      </c>
      <c r="D377" s="25" t="s">
        <v>19</v>
      </c>
      <c r="E377" s="87" t="s">
        <v>35</v>
      </c>
      <c r="F377" s="51"/>
      <c r="G377" s="27">
        <v>1.96</v>
      </c>
      <c r="H377" s="39"/>
      <c r="I377" s="28">
        <f t="shared" si="15"/>
        <v>1.96</v>
      </c>
      <c r="J377" s="23" t="s">
        <v>568</v>
      </c>
      <c r="K377" s="28">
        <f t="shared" si="16"/>
        <v>5.88</v>
      </c>
      <c r="L377" s="35">
        <f t="shared" si="17"/>
        <v>29.4</v>
      </c>
      <c r="M377" s="41"/>
    </row>
    <row r="378" spans="1:13">
      <c r="A378" s="23">
        <v>374</v>
      </c>
      <c r="B378" s="51" t="s">
        <v>939</v>
      </c>
      <c r="C378" s="25" t="s">
        <v>18</v>
      </c>
      <c r="D378" s="25" t="s">
        <v>19</v>
      </c>
      <c r="E378" s="87" t="s">
        <v>45</v>
      </c>
      <c r="F378" s="51"/>
      <c r="G378" s="27">
        <v>1.47</v>
      </c>
      <c r="H378" s="39"/>
      <c r="I378" s="28">
        <f t="shared" si="15"/>
        <v>1.47</v>
      </c>
      <c r="J378" s="23" t="s">
        <v>568</v>
      </c>
      <c r="K378" s="28">
        <f t="shared" si="16"/>
        <v>4.41</v>
      </c>
      <c r="L378" s="35">
        <f t="shared" si="17"/>
        <v>22.05</v>
      </c>
      <c r="M378" s="41"/>
    </row>
    <row r="379" spans="1:13">
      <c r="A379" s="23">
        <v>375</v>
      </c>
      <c r="B379" s="76" t="s">
        <v>940</v>
      </c>
      <c r="C379" s="25" t="s">
        <v>18</v>
      </c>
      <c r="D379" s="25" t="s">
        <v>19</v>
      </c>
      <c r="E379" s="87" t="s">
        <v>45</v>
      </c>
      <c r="F379" s="51"/>
      <c r="G379" s="27">
        <v>2.08</v>
      </c>
      <c r="H379" s="39"/>
      <c r="I379" s="28">
        <f t="shared" si="15"/>
        <v>2.08</v>
      </c>
      <c r="J379" s="23" t="s">
        <v>568</v>
      </c>
      <c r="K379" s="28">
        <f t="shared" si="16"/>
        <v>6.24</v>
      </c>
      <c r="L379" s="35">
        <f t="shared" si="17"/>
        <v>31.2</v>
      </c>
      <c r="M379" s="41"/>
    </row>
    <row r="380" spans="1:13">
      <c r="A380" s="23">
        <v>376</v>
      </c>
      <c r="B380" s="76" t="s">
        <v>941</v>
      </c>
      <c r="C380" s="25" t="s">
        <v>18</v>
      </c>
      <c r="D380" s="25" t="s">
        <v>19</v>
      </c>
      <c r="E380" s="87" t="s">
        <v>33</v>
      </c>
      <c r="F380" s="51"/>
      <c r="G380" s="27">
        <v>2.08</v>
      </c>
      <c r="H380" s="39"/>
      <c r="I380" s="28">
        <f t="shared" si="15"/>
        <v>2.08</v>
      </c>
      <c r="J380" s="23" t="s">
        <v>568</v>
      </c>
      <c r="K380" s="28">
        <f t="shared" si="16"/>
        <v>6.24</v>
      </c>
      <c r="L380" s="35">
        <f t="shared" si="17"/>
        <v>31.2</v>
      </c>
      <c r="M380" s="41"/>
    </row>
    <row r="381" spans="1:13">
      <c r="A381" s="23">
        <v>377</v>
      </c>
      <c r="B381" s="51" t="s">
        <v>942</v>
      </c>
      <c r="C381" s="25" t="s">
        <v>18</v>
      </c>
      <c r="D381" s="25" t="s">
        <v>19</v>
      </c>
      <c r="E381" s="87" t="s">
        <v>35</v>
      </c>
      <c r="F381" s="51"/>
      <c r="G381" s="27">
        <v>1.47</v>
      </c>
      <c r="H381" s="39"/>
      <c r="I381" s="28">
        <f t="shared" si="15"/>
        <v>1.47</v>
      </c>
      <c r="J381" s="23" t="s">
        <v>568</v>
      </c>
      <c r="K381" s="28">
        <f t="shared" si="16"/>
        <v>4.41</v>
      </c>
      <c r="L381" s="35">
        <f t="shared" si="17"/>
        <v>22.05</v>
      </c>
      <c r="M381" s="41"/>
    </row>
    <row r="382" spans="1:13">
      <c r="A382" s="23">
        <v>378</v>
      </c>
      <c r="B382" s="81" t="s">
        <v>943</v>
      </c>
      <c r="C382" s="25" t="s">
        <v>18</v>
      </c>
      <c r="D382" s="25" t="s">
        <v>19</v>
      </c>
      <c r="E382" s="87" t="s">
        <v>31</v>
      </c>
      <c r="F382" s="81"/>
      <c r="G382" s="75">
        <v>1.59</v>
      </c>
      <c r="H382" s="39"/>
      <c r="I382" s="28">
        <f t="shared" si="15"/>
        <v>1.59</v>
      </c>
      <c r="J382" s="23" t="s">
        <v>568</v>
      </c>
      <c r="K382" s="28">
        <f t="shared" si="16"/>
        <v>4.77</v>
      </c>
      <c r="L382" s="35">
        <f t="shared" si="17"/>
        <v>23.85</v>
      </c>
      <c r="M382" s="41"/>
    </row>
    <row r="383" spans="1:13">
      <c r="A383" s="23">
        <v>379</v>
      </c>
      <c r="B383" s="51" t="s">
        <v>944</v>
      </c>
      <c r="C383" s="25" t="s">
        <v>18</v>
      </c>
      <c r="D383" s="25" t="s">
        <v>19</v>
      </c>
      <c r="E383" s="87" t="s">
        <v>28</v>
      </c>
      <c r="F383" s="51"/>
      <c r="G383" s="27">
        <v>1.47</v>
      </c>
      <c r="H383" s="39"/>
      <c r="I383" s="28">
        <f t="shared" si="15"/>
        <v>1.47</v>
      </c>
      <c r="J383" s="23" t="s">
        <v>568</v>
      </c>
      <c r="K383" s="28">
        <f t="shared" si="16"/>
        <v>4.41</v>
      </c>
      <c r="L383" s="35">
        <f t="shared" si="17"/>
        <v>22.05</v>
      </c>
      <c r="M383" s="41"/>
    </row>
    <row r="384" spans="1:13">
      <c r="A384" s="23">
        <v>380</v>
      </c>
      <c r="B384" s="51" t="s">
        <v>945</v>
      </c>
      <c r="C384" s="25" t="s">
        <v>18</v>
      </c>
      <c r="D384" s="25" t="s">
        <v>19</v>
      </c>
      <c r="E384" s="87" t="s">
        <v>20</v>
      </c>
      <c r="F384" s="51"/>
      <c r="G384" s="27">
        <v>1.47</v>
      </c>
      <c r="H384" s="39"/>
      <c r="I384" s="28">
        <f t="shared" si="15"/>
        <v>1.47</v>
      </c>
      <c r="J384" s="23" t="s">
        <v>568</v>
      </c>
      <c r="K384" s="28">
        <f t="shared" si="16"/>
        <v>4.41</v>
      </c>
      <c r="L384" s="35">
        <f t="shared" si="17"/>
        <v>22.05</v>
      </c>
      <c r="M384" s="41"/>
    </row>
    <row r="385" spans="1:13">
      <c r="A385" s="23">
        <v>381</v>
      </c>
      <c r="B385" s="51" t="s">
        <v>946</v>
      </c>
      <c r="C385" s="25" t="s">
        <v>18</v>
      </c>
      <c r="D385" s="25" t="s">
        <v>19</v>
      </c>
      <c r="E385" s="87" t="s">
        <v>28</v>
      </c>
      <c r="F385" s="51"/>
      <c r="G385" s="27">
        <v>1.68</v>
      </c>
      <c r="H385" s="39"/>
      <c r="I385" s="28">
        <f t="shared" si="15"/>
        <v>1.68</v>
      </c>
      <c r="J385" s="23" t="s">
        <v>568</v>
      </c>
      <c r="K385" s="28">
        <f t="shared" si="16"/>
        <v>5.04</v>
      </c>
      <c r="L385" s="35">
        <f t="shared" si="17"/>
        <v>25.2</v>
      </c>
      <c r="M385" s="41"/>
    </row>
    <row r="386" spans="1:13">
      <c r="A386" s="23">
        <v>382</v>
      </c>
      <c r="B386" s="51" t="s">
        <v>947</v>
      </c>
      <c r="C386" s="25" t="s">
        <v>18</v>
      </c>
      <c r="D386" s="25" t="s">
        <v>19</v>
      </c>
      <c r="E386" s="87" t="s">
        <v>35</v>
      </c>
      <c r="F386" s="51"/>
      <c r="G386" s="27">
        <v>1.67</v>
      </c>
      <c r="H386" s="39"/>
      <c r="I386" s="28">
        <f t="shared" ref="I386:I437" si="18">G386</f>
        <v>1.67</v>
      </c>
      <c r="J386" s="23" t="s">
        <v>568</v>
      </c>
      <c r="K386" s="28">
        <f t="shared" ref="K386:K437" si="19">I386*3</f>
        <v>5.01</v>
      </c>
      <c r="L386" s="35">
        <f t="shared" ref="L386:L437" si="20">I386*15</f>
        <v>25.05</v>
      </c>
      <c r="M386" s="41"/>
    </row>
    <row r="387" spans="1:13">
      <c r="A387" s="23">
        <v>383</v>
      </c>
      <c r="B387" s="51" t="s">
        <v>948</v>
      </c>
      <c r="C387" s="25" t="s">
        <v>18</v>
      </c>
      <c r="D387" s="25" t="s">
        <v>19</v>
      </c>
      <c r="E387" s="87" t="s">
        <v>39</v>
      </c>
      <c r="F387" s="51"/>
      <c r="G387" s="27">
        <v>1.86</v>
      </c>
      <c r="H387" s="39"/>
      <c r="I387" s="28">
        <f t="shared" si="18"/>
        <v>1.86</v>
      </c>
      <c r="J387" s="23" t="s">
        <v>568</v>
      </c>
      <c r="K387" s="28">
        <f t="shared" si="19"/>
        <v>5.58</v>
      </c>
      <c r="L387" s="35">
        <f t="shared" si="20"/>
        <v>27.9</v>
      </c>
      <c r="M387" s="41"/>
    </row>
    <row r="388" spans="1:13">
      <c r="A388" s="23">
        <v>384</v>
      </c>
      <c r="B388" s="51" t="s">
        <v>949</v>
      </c>
      <c r="C388" s="25" t="s">
        <v>18</v>
      </c>
      <c r="D388" s="25" t="s">
        <v>19</v>
      </c>
      <c r="E388" s="87" t="s">
        <v>33</v>
      </c>
      <c r="F388" s="51"/>
      <c r="G388" s="27">
        <v>1.39</v>
      </c>
      <c r="H388" s="39"/>
      <c r="I388" s="28">
        <f t="shared" si="18"/>
        <v>1.39</v>
      </c>
      <c r="J388" s="23" t="s">
        <v>568</v>
      </c>
      <c r="K388" s="28">
        <f t="shared" si="19"/>
        <v>4.17</v>
      </c>
      <c r="L388" s="35">
        <f t="shared" si="20"/>
        <v>20.85</v>
      </c>
      <c r="M388" s="41"/>
    </row>
    <row r="389" spans="1:13">
      <c r="A389" s="23">
        <v>385</v>
      </c>
      <c r="B389" s="51" t="s">
        <v>950</v>
      </c>
      <c r="C389" s="25" t="s">
        <v>18</v>
      </c>
      <c r="D389" s="25" t="s">
        <v>19</v>
      </c>
      <c r="E389" s="87" t="s">
        <v>35</v>
      </c>
      <c r="F389" s="51"/>
      <c r="G389" s="27">
        <v>2.62</v>
      </c>
      <c r="H389" s="39"/>
      <c r="I389" s="28">
        <f t="shared" si="18"/>
        <v>2.62</v>
      </c>
      <c r="J389" s="23" t="s">
        <v>568</v>
      </c>
      <c r="K389" s="28">
        <f t="shared" si="19"/>
        <v>7.86</v>
      </c>
      <c r="L389" s="35">
        <f t="shared" si="20"/>
        <v>39.3</v>
      </c>
      <c r="M389" s="41"/>
    </row>
    <row r="390" spans="1:13">
      <c r="A390" s="23">
        <v>386</v>
      </c>
      <c r="B390" s="51" t="s">
        <v>951</v>
      </c>
      <c r="C390" s="25" t="s">
        <v>18</v>
      </c>
      <c r="D390" s="25" t="s">
        <v>19</v>
      </c>
      <c r="E390" s="87" t="s">
        <v>39</v>
      </c>
      <c r="F390" s="51"/>
      <c r="G390" s="27">
        <v>3.53</v>
      </c>
      <c r="H390" s="39"/>
      <c r="I390" s="28">
        <f t="shared" si="18"/>
        <v>3.53</v>
      </c>
      <c r="J390" s="23" t="s">
        <v>568</v>
      </c>
      <c r="K390" s="28">
        <f t="shared" si="19"/>
        <v>10.59</v>
      </c>
      <c r="L390" s="35">
        <f t="shared" si="20"/>
        <v>52.95</v>
      </c>
      <c r="M390" s="41"/>
    </row>
    <row r="391" spans="1:13">
      <c r="A391" s="23">
        <v>387</v>
      </c>
      <c r="B391" s="51" t="s">
        <v>952</v>
      </c>
      <c r="C391" s="25" t="s">
        <v>18</v>
      </c>
      <c r="D391" s="25" t="s">
        <v>19</v>
      </c>
      <c r="E391" s="87" t="s">
        <v>45</v>
      </c>
      <c r="F391" s="51"/>
      <c r="G391" s="27">
        <v>1.18</v>
      </c>
      <c r="H391" s="39"/>
      <c r="I391" s="28">
        <f t="shared" si="18"/>
        <v>1.18</v>
      </c>
      <c r="J391" s="23" t="s">
        <v>568</v>
      </c>
      <c r="K391" s="28">
        <f t="shared" si="19"/>
        <v>3.54</v>
      </c>
      <c r="L391" s="35">
        <f t="shared" si="20"/>
        <v>17.7</v>
      </c>
      <c r="M391" s="41"/>
    </row>
    <row r="392" spans="1:13">
      <c r="A392" s="23">
        <v>388</v>
      </c>
      <c r="B392" s="76" t="s">
        <v>953</v>
      </c>
      <c r="C392" s="25" t="s">
        <v>18</v>
      </c>
      <c r="D392" s="25" t="s">
        <v>19</v>
      </c>
      <c r="E392" s="87" t="s">
        <v>33</v>
      </c>
      <c r="F392" s="51"/>
      <c r="G392" s="27">
        <v>2.95</v>
      </c>
      <c r="H392" s="39"/>
      <c r="I392" s="28">
        <f t="shared" si="18"/>
        <v>2.95</v>
      </c>
      <c r="J392" s="23" t="s">
        <v>568</v>
      </c>
      <c r="K392" s="28">
        <f t="shared" si="19"/>
        <v>8.85</v>
      </c>
      <c r="L392" s="35">
        <f t="shared" si="20"/>
        <v>44.25</v>
      </c>
      <c r="M392" s="41"/>
    </row>
    <row r="393" spans="1:13">
      <c r="A393" s="23">
        <v>389</v>
      </c>
      <c r="B393" s="51" t="s">
        <v>954</v>
      </c>
      <c r="C393" s="25" t="s">
        <v>18</v>
      </c>
      <c r="D393" s="25" t="s">
        <v>19</v>
      </c>
      <c r="E393" s="87" t="s">
        <v>41</v>
      </c>
      <c r="F393" s="51"/>
      <c r="G393" s="27">
        <v>2.32</v>
      </c>
      <c r="H393" s="39"/>
      <c r="I393" s="28">
        <f t="shared" si="18"/>
        <v>2.32</v>
      </c>
      <c r="J393" s="23" t="s">
        <v>568</v>
      </c>
      <c r="K393" s="28">
        <f t="shared" si="19"/>
        <v>6.96</v>
      </c>
      <c r="L393" s="35">
        <f t="shared" si="20"/>
        <v>34.8</v>
      </c>
      <c r="M393" s="41"/>
    </row>
    <row r="394" spans="1:13">
      <c r="A394" s="23">
        <v>390</v>
      </c>
      <c r="B394" s="51" t="s">
        <v>955</v>
      </c>
      <c r="C394" s="25" t="s">
        <v>18</v>
      </c>
      <c r="D394" s="25" t="s">
        <v>19</v>
      </c>
      <c r="E394" s="87" t="s">
        <v>35</v>
      </c>
      <c r="F394" s="51"/>
      <c r="G394" s="27">
        <v>2.35</v>
      </c>
      <c r="H394" s="39"/>
      <c r="I394" s="28">
        <f t="shared" si="18"/>
        <v>2.35</v>
      </c>
      <c r="J394" s="23" t="s">
        <v>568</v>
      </c>
      <c r="K394" s="28">
        <f t="shared" si="19"/>
        <v>7.05</v>
      </c>
      <c r="L394" s="35">
        <f t="shared" si="20"/>
        <v>35.25</v>
      </c>
      <c r="M394" s="41"/>
    </row>
    <row r="395" spans="1:13">
      <c r="A395" s="23">
        <v>391</v>
      </c>
      <c r="B395" s="51" t="s">
        <v>956</v>
      </c>
      <c r="C395" s="25" t="s">
        <v>18</v>
      </c>
      <c r="D395" s="25" t="s">
        <v>19</v>
      </c>
      <c r="E395" s="87" t="s">
        <v>20</v>
      </c>
      <c r="F395" s="51"/>
      <c r="G395" s="27">
        <v>3.22</v>
      </c>
      <c r="H395" s="39"/>
      <c r="I395" s="28">
        <f t="shared" si="18"/>
        <v>3.22</v>
      </c>
      <c r="J395" s="23" t="s">
        <v>568</v>
      </c>
      <c r="K395" s="28">
        <f t="shared" si="19"/>
        <v>9.66</v>
      </c>
      <c r="L395" s="35">
        <f t="shared" si="20"/>
        <v>48.3</v>
      </c>
      <c r="M395" s="41"/>
    </row>
    <row r="396" spans="1:13">
      <c r="A396" s="23">
        <v>392</v>
      </c>
      <c r="B396" s="51" t="s">
        <v>957</v>
      </c>
      <c r="C396" s="25" t="s">
        <v>18</v>
      </c>
      <c r="D396" s="25" t="s">
        <v>19</v>
      </c>
      <c r="E396" s="87" t="s">
        <v>24</v>
      </c>
      <c r="F396" s="51"/>
      <c r="G396" s="27">
        <v>3.53</v>
      </c>
      <c r="H396" s="39"/>
      <c r="I396" s="28">
        <f t="shared" si="18"/>
        <v>3.53</v>
      </c>
      <c r="J396" s="23" t="s">
        <v>568</v>
      </c>
      <c r="K396" s="28">
        <f t="shared" si="19"/>
        <v>10.59</v>
      </c>
      <c r="L396" s="35">
        <f t="shared" si="20"/>
        <v>52.95</v>
      </c>
      <c r="M396" s="41"/>
    </row>
    <row r="397" spans="1:13">
      <c r="A397" s="23">
        <v>393</v>
      </c>
      <c r="B397" s="51" t="s">
        <v>958</v>
      </c>
      <c r="C397" s="25" t="s">
        <v>18</v>
      </c>
      <c r="D397" s="25" t="s">
        <v>19</v>
      </c>
      <c r="E397" s="87" t="s">
        <v>45</v>
      </c>
      <c r="F397" s="51"/>
      <c r="G397" s="27">
        <v>1.77</v>
      </c>
      <c r="H397" s="39"/>
      <c r="I397" s="28">
        <f t="shared" si="18"/>
        <v>1.77</v>
      </c>
      <c r="J397" s="23" t="s">
        <v>568</v>
      </c>
      <c r="K397" s="28">
        <f t="shared" si="19"/>
        <v>5.31</v>
      </c>
      <c r="L397" s="35">
        <f t="shared" si="20"/>
        <v>26.55</v>
      </c>
      <c r="M397" s="41"/>
    </row>
    <row r="398" spans="1:13">
      <c r="A398" s="23">
        <v>394</v>
      </c>
      <c r="B398" s="51" t="s">
        <v>959</v>
      </c>
      <c r="C398" s="25" t="s">
        <v>18</v>
      </c>
      <c r="D398" s="25" t="s">
        <v>19</v>
      </c>
      <c r="E398" s="87" t="s">
        <v>39</v>
      </c>
      <c r="F398" s="51"/>
      <c r="G398" s="27">
        <v>1.18</v>
      </c>
      <c r="H398" s="39"/>
      <c r="I398" s="28">
        <f t="shared" si="18"/>
        <v>1.18</v>
      </c>
      <c r="J398" s="23" t="s">
        <v>568</v>
      </c>
      <c r="K398" s="28">
        <f t="shared" si="19"/>
        <v>3.54</v>
      </c>
      <c r="L398" s="35">
        <f t="shared" si="20"/>
        <v>17.7</v>
      </c>
      <c r="M398" s="41"/>
    </row>
    <row r="399" spans="1:13">
      <c r="A399" s="23">
        <v>395</v>
      </c>
      <c r="B399" s="51" t="s">
        <v>960</v>
      </c>
      <c r="C399" s="25" t="s">
        <v>18</v>
      </c>
      <c r="D399" s="25" t="s">
        <v>19</v>
      </c>
      <c r="E399" s="87" t="s">
        <v>33</v>
      </c>
      <c r="F399" s="51"/>
      <c r="G399" s="27">
        <v>4.12</v>
      </c>
      <c r="H399" s="39"/>
      <c r="I399" s="28">
        <f t="shared" si="18"/>
        <v>4.12</v>
      </c>
      <c r="J399" s="23" t="s">
        <v>568</v>
      </c>
      <c r="K399" s="28">
        <f t="shared" si="19"/>
        <v>12.36</v>
      </c>
      <c r="L399" s="35">
        <f t="shared" si="20"/>
        <v>61.8</v>
      </c>
      <c r="M399" s="41"/>
    </row>
    <row r="400" spans="1:13">
      <c r="A400" s="23">
        <v>396</v>
      </c>
      <c r="B400" s="51" t="s">
        <v>961</v>
      </c>
      <c r="C400" s="25" t="s">
        <v>18</v>
      </c>
      <c r="D400" s="25" t="s">
        <v>19</v>
      </c>
      <c r="E400" s="87" t="s">
        <v>45</v>
      </c>
      <c r="F400" s="51"/>
      <c r="G400" s="27">
        <v>2.43</v>
      </c>
      <c r="H400" s="39"/>
      <c r="I400" s="28">
        <f t="shared" si="18"/>
        <v>2.43</v>
      </c>
      <c r="J400" s="23" t="s">
        <v>568</v>
      </c>
      <c r="K400" s="28">
        <f t="shared" si="19"/>
        <v>7.29</v>
      </c>
      <c r="L400" s="35">
        <f t="shared" si="20"/>
        <v>36.45</v>
      </c>
      <c r="M400" s="41"/>
    </row>
    <row r="401" spans="1:13">
      <c r="A401" s="23">
        <v>397</v>
      </c>
      <c r="B401" s="51" t="s">
        <v>962</v>
      </c>
      <c r="C401" s="25" t="s">
        <v>18</v>
      </c>
      <c r="D401" s="25" t="s">
        <v>19</v>
      </c>
      <c r="E401" s="87" t="s">
        <v>41</v>
      </c>
      <c r="F401" s="51"/>
      <c r="G401" s="27">
        <v>2.35</v>
      </c>
      <c r="H401" s="39"/>
      <c r="I401" s="28">
        <f t="shared" si="18"/>
        <v>2.35</v>
      </c>
      <c r="J401" s="23" t="s">
        <v>568</v>
      </c>
      <c r="K401" s="28">
        <f t="shared" si="19"/>
        <v>7.05</v>
      </c>
      <c r="L401" s="35">
        <f t="shared" si="20"/>
        <v>35.25</v>
      </c>
      <c r="M401" s="41"/>
    </row>
    <row r="402" spans="1:13">
      <c r="A402" s="23">
        <v>398</v>
      </c>
      <c r="B402" s="51" t="s">
        <v>963</v>
      </c>
      <c r="C402" s="25" t="s">
        <v>18</v>
      </c>
      <c r="D402" s="25" t="s">
        <v>19</v>
      </c>
      <c r="E402" s="87" t="s">
        <v>31</v>
      </c>
      <c r="F402" s="51"/>
      <c r="G402" s="27">
        <v>3.53</v>
      </c>
      <c r="H402" s="39"/>
      <c r="I402" s="28">
        <f t="shared" si="18"/>
        <v>3.53</v>
      </c>
      <c r="J402" s="23" t="s">
        <v>568</v>
      </c>
      <c r="K402" s="28">
        <f t="shared" si="19"/>
        <v>10.59</v>
      </c>
      <c r="L402" s="35">
        <f t="shared" si="20"/>
        <v>52.95</v>
      </c>
      <c r="M402" s="41"/>
    </row>
    <row r="403" spans="1:13">
      <c r="A403" s="23">
        <v>399</v>
      </c>
      <c r="B403" s="51" t="s">
        <v>964</v>
      </c>
      <c r="C403" s="25" t="s">
        <v>18</v>
      </c>
      <c r="D403" s="25" t="s">
        <v>19</v>
      </c>
      <c r="E403" s="87" t="s">
        <v>33</v>
      </c>
      <c r="F403" s="51"/>
      <c r="G403" s="27">
        <v>2.65</v>
      </c>
      <c r="H403" s="39"/>
      <c r="I403" s="28">
        <f t="shared" si="18"/>
        <v>2.65</v>
      </c>
      <c r="J403" s="23" t="s">
        <v>568</v>
      </c>
      <c r="K403" s="28">
        <f t="shared" si="19"/>
        <v>7.95</v>
      </c>
      <c r="L403" s="35">
        <f t="shared" si="20"/>
        <v>39.75</v>
      </c>
      <c r="M403" s="41"/>
    </row>
    <row r="404" spans="1:13">
      <c r="A404" s="23">
        <v>400</v>
      </c>
      <c r="B404" s="51" t="s">
        <v>965</v>
      </c>
      <c r="C404" s="25" t="s">
        <v>18</v>
      </c>
      <c r="D404" s="25" t="s">
        <v>19</v>
      </c>
      <c r="E404" s="87" t="s">
        <v>45</v>
      </c>
      <c r="F404" s="51"/>
      <c r="G404" s="27">
        <v>2.35</v>
      </c>
      <c r="H404" s="39"/>
      <c r="I404" s="28">
        <f t="shared" si="18"/>
        <v>2.35</v>
      </c>
      <c r="J404" s="23" t="s">
        <v>568</v>
      </c>
      <c r="K404" s="28">
        <f t="shared" si="19"/>
        <v>7.05</v>
      </c>
      <c r="L404" s="35">
        <f t="shared" si="20"/>
        <v>35.25</v>
      </c>
      <c r="M404" s="41"/>
    </row>
    <row r="405" spans="1:13">
      <c r="A405" s="23">
        <v>401</v>
      </c>
      <c r="B405" s="51" t="s">
        <v>966</v>
      </c>
      <c r="C405" s="25" t="s">
        <v>18</v>
      </c>
      <c r="D405" s="25" t="s">
        <v>19</v>
      </c>
      <c r="E405" s="87" t="s">
        <v>31</v>
      </c>
      <c r="F405" s="51"/>
      <c r="G405" s="27">
        <v>2.36</v>
      </c>
      <c r="H405" s="39"/>
      <c r="I405" s="28">
        <f t="shared" si="18"/>
        <v>2.36</v>
      </c>
      <c r="J405" s="23" t="s">
        <v>568</v>
      </c>
      <c r="K405" s="28">
        <f t="shared" si="19"/>
        <v>7.08</v>
      </c>
      <c r="L405" s="35">
        <f t="shared" si="20"/>
        <v>35.4</v>
      </c>
      <c r="M405" s="41"/>
    </row>
    <row r="406" spans="1:13">
      <c r="A406" s="23">
        <v>402</v>
      </c>
      <c r="B406" s="51" t="s">
        <v>967</v>
      </c>
      <c r="C406" s="25" t="s">
        <v>18</v>
      </c>
      <c r="D406" s="25" t="s">
        <v>19</v>
      </c>
      <c r="E406" s="87" t="s">
        <v>45</v>
      </c>
      <c r="F406" s="51"/>
      <c r="G406" s="27">
        <v>4.12</v>
      </c>
      <c r="H406" s="39"/>
      <c r="I406" s="28">
        <f t="shared" si="18"/>
        <v>4.12</v>
      </c>
      <c r="J406" s="23" t="s">
        <v>568</v>
      </c>
      <c r="K406" s="28">
        <f t="shared" si="19"/>
        <v>12.36</v>
      </c>
      <c r="L406" s="35">
        <f t="shared" si="20"/>
        <v>61.8</v>
      </c>
      <c r="M406" s="41"/>
    </row>
    <row r="407" spans="1:13">
      <c r="A407" s="23">
        <v>403</v>
      </c>
      <c r="B407" s="51" t="s">
        <v>968</v>
      </c>
      <c r="C407" s="25" t="s">
        <v>18</v>
      </c>
      <c r="D407" s="25" t="s">
        <v>19</v>
      </c>
      <c r="E407" s="87" t="s">
        <v>35</v>
      </c>
      <c r="F407" s="51"/>
      <c r="G407" s="27">
        <v>2.35</v>
      </c>
      <c r="H407" s="39"/>
      <c r="I407" s="28">
        <f t="shared" si="18"/>
        <v>2.35</v>
      </c>
      <c r="J407" s="23" t="s">
        <v>568</v>
      </c>
      <c r="K407" s="28">
        <f t="shared" si="19"/>
        <v>7.05</v>
      </c>
      <c r="L407" s="35">
        <f t="shared" si="20"/>
        <v>35.25</v>
      </c>
      <c r="M407" s="41"/>
    </row>
    <row r="408" spans="1:13">
      <c r="A408" s="23">
        <v>404</v>
      </c>
      <c r="B408" s="51" t="s">
        <v>969</v>
      </c>
      <c r="C408" s="25" t="s">
        <v>18</v>
      </c>
      <c r="D408" s="25" t="s">
        <v>19</v>
      </c>
      <c r="E408" s="87" t="s">
        <v>24</v>
      </c>
      <c r="F408" s="51"/>
      <c r="G408" s="27">
        <v>2.95</v>
      </c>
      <c r="H408" s="39"/>
      <c r="I408" s="28">
        <f t="shared" si="18"/>
        <v>2.95</v>
      </c>
      <c r="J408" s="23" t="s">
        <v>568</v>
      </c>
      <c r="K408" s="28">
        <f t="shared" si="19"/>
        <v>8.85</v>
      </c>
      <c r="L408" s="35">
        <f t="shared" si="20"/>
        <v>44.25</v>
      </c>
      <c r="M408" s="41"/>
    </row>
    <row r="409" spans="1:13">
      <c r="A409" s="23">
        <v>405</v>
      </c>
      <c r="B409" s="51" t="s">
        <v>970</v>
      </c>
      <c r="C409" s="25" t="s">
        <v>18</v>
      </c>
      <c r="D409" s="25" t="s">
        <v>19</v>
      </c>
      <c r="E409" s="87" t="s">
        <v>39</v>
      </c>
      <c r="F409" s="51"/>
      <c r="G409" s="27">
        <v>2.35</v>
      </c>
      <c r="H409" s="39"/>
      <c r="I409" s="28">
        <f t="shared" si="18"/>
        <v>2.35</v>
      </c>
      <c r="J409" s="23" t="s">
        <v>584</v>
      </c>
      <c r="K409" s="28">
        <f t="shared" si="19"/>
        <v>7.05</v>
      </c>
      <c r="L409" s="35">
        <f t="shared" si="20"/>
        <v>35.25</v>
      </c>
      <c r="M409" s="41"/>
    </row>
    <row r="410" spans="1:13">
      <c r="A410" s="23">
        <v>406</v>
      </c>
      <c r="B410" s="51" t="s">
        <v>971</v>
      </c>
      <c r="C410" s="25" t="s">
        <v>18</v>
      </c>
      <c r="D410" s="25" t="s">
        <v>19</v>
      </c>
      <c r="E410" s="87" t="s">
        <v>31</v>
      </c>
      <c r="F410" s="51"/>
      <c r="G410" s="27">
        <v>2.35</v>
      </c>
      <c r="H410" s="39"/>
      <c r="I410" s="28">
        <f t="shared" si="18"/>
        <v>2.35</v>
      </c>
      <c r="J410" s="23" t="s">
        <v>584</v>
      </c>
      <c r="K410" s="28">
        <f t="shared" si="19"/>
        <v>7.05</v>
      </c>
      <c r="L410" s="35">
        <f t="shared" si="20"/>
        <v>35.25</v>
      </c>
      <c r="M410" s="41"/>
    </row>
    <row r="411" spans="1:13">
      <c r="A411" s="23">
        <v>407</v>
      </c>
      <c r="B411" s="51" t="s">
        <v>972</v>
      </c>
      <c r="C411" s="25" t="s">
        <v>18</v>
      </c>
      <c r="D411" s="25" t="s">
        <v>19</v>
      </c>
      <c r="E411" s="87" t="s">
        <v>24</v>
      </c>
      <c r="F411" s="51"/>
      <c r="G411" s="27">
        <v>1.56</v>
      </c>
      <c r="H411" s="39"/>
      <c r="I411" s="28">
        <f t="shared" si="18"/>
        <v>1.56</v>
      </c>
      <c r="J411" s="23" t="s">
        <v>584</v>
      </c>
      <c r="K411" s="28">
        <f t="shared" si="19"/>
        <v>4.68</v>
      </c>
      <c r="L411" s="35">
        <f t="shared" si="20"/>
        <v>23.4</v>
      </c>
      <c r="M411" s="41"/>
    </row>
    <row r="412" spans="1:13">
      <c r="A412" s="23">
        <v>408</v>
      </c>
      <c r="B412" s="51" t="s">
        <v>973</v>
      </c>
      <c r="C412" s="25" t="s">
        <v>18</v>
      </c>
      <c r="D412" s="25" t="s">
        <v>19</v>
      </c>
      <c r="E412" s="87" t="s">
        <v>20</v>
      </c>
      <c r="F412" s="51"/>
      <c r="G412" s="27">
        <v>4.28</v>
      </c>
      <c r="H412" s="39"/>
      <c r="I412" s="28">
        <f t="shared" si="18"/>
        <v>4.28</v>
      </c>
      <c r="J412" s="23" t="s">
        <v>584</v>
      </c>
      <c r="K412" s="28">
        <f t="shared" si="19"/>
        <v>12.84</v>
      </c>
      <c r="L412" s="35">
        <f t="shared" si="20"/>
        <v>64.2</v>
      </c>
      <c r="M412" s="41"/>
    </row>
    <row r="413" spans="1:13">
      <c r="A413" s="23">
        <v>409</v>
      </c>
      <c r="B413" s="51" t="s">
        <v>974</v>
      </c>
      <c r="C413" s="25" t="s">
        <v>18</v>
      </c>
      <c r="D413" s="25" t="s">
        <v>19</v>
      </c>
      <c r="E413" s="87" t="s">
        <v>45</v>
      </c>
      <c r="F413" s="51"/>
      <c r="G413" s="27">
        <v>3.26</v>
      </c>
      <c r="H413" s="39"/>
      <c r="I413" s="28">
        <f t="shared" si="18"/>
        <v>3.26</v>
      </c>
      <c r="J413" s="23" t="s">
        <v>584</v>
      </c>
      <c r="K413" s="28">
        <f t="shared" si="19"/>
        <v>9.78</v>
      </c>
      <c r="L413" s="35">
        <f t="shared" si="20"/>
        <v>48.9</v>
      </c>
      <c r="M413" s="41"/>
    </row>
    <row r="414" spans="1:13">
      <c r="A414" s="23">
        <v>410</v>
      </c>
      <c r="B414" s="51" t="s">
        <v>790</v>
      </c>
      <c r="C414" s="25" t="s">
        <v>18</v>
      </c>
      <c r="D414" s="25" t="s">
        <v>19</v>
      </c>
      <c r="E414" s="87" t="s">
        <v>41</v>
      </c>
      <c r="F414" s="51"/>
      <c r="G414" s="27">
        <v>2.35</v>
      </c>
      <c r="H414" s="39"/>
      <c r="I414" s="28">
        <f t="shared" si="18"/>
        <v>2.35</v>
      </c>
      <c r="J414" s="23" t="s">
        <v>584</v>
      </c>
      <c r="K414" s="28">
        <f t="shared" si="19"/>
        <v>7.05</v>
      </c>
      <c r="L414" s="35">
        <f t="shared" si="20"/>
        <v>35.25</v>
      </c>
      <c r="M414" s="41"/>
    </row>
    <row r="415" spans="1:13">
      <c r="A415" s="23">
        <v>411</v>
      </c>
      <c r="B415" s="51" t="s">
        <v>975</v>
      </c>
      <c r="C415" s="25" t="s">
        <v>18</v>
      </c>
      <c r="D415" s="25" t="s">
        <v>19</v>
      </c>
      <c r="E415" s="87" t="s">
        <v>33</v>
      </c>
      <c r="F415" s="51"/>
      <c r="G415" s="27">
        <v>0.59</v>
      </c>
      <c r="H415" s="39"/>
      <c r="I415" s="28">
        <f t="shared" si="18"/>
        <v>0.59</v>
      </c>
      <c r="J415" s="23" t="s">
        <v>584</v>
      </c>
      <c r="K415" s="28">
        <f t="shared" si="19"/>
        <v>1.77</v>
      </c>
      <c r="L415" s="35">
        <f t="shared" si="20"/>
        <v>8.85</v>
      </c>
      <c r="M415" s="41"/>
    </row>
    <row r="416" spans="1:13">
      <c r="A416" s="23">
        <v>412</v>
      </c>
      <c r="B416" s="51" t="s">
        <v>976</v>
      </c>
      <c r="C416" s="25" t="s">
        <v>18</v>
      </c>
      <c r="D416" s="25" t="s">
        <v>19</v>
      </c>
      <c r="E416" s="87" t="s">
        <v>31</v>
      </c>
      <c r="F416" s="51"/>
      <c r="G416" s="27">
        <v>1.18</v>
      </c>
      <c r="H416" s="39"/>
      <c r="I416" s="28">
        <f t="shared" si="18"/>
        <v>1.18</v>
      </c>
      <c r="J416" s="23" t="s">
        <v>584</v>
      </c>
      <c r="K416" s="28">
        <f t="shared" si="19"/>
        <v>3.54</v>
      </c>
      <c r="L416" s="35">
        <f t="shared" si="20"/>
        <v>17.7</v>
      </c>
      <c r="M416" s="41"/>
    </row>
    <row r="417" spans="1:13">
      <c r="A417" s="23">
        <v>413</v>
      </c>
      <c r="B417" s="51" t="s">
        <v>977</v>
      </c>
      <c r="C417" s="25" t="s">
        <v>18</v>
      </c>
      <c r="D417" s="25" t="s">
        <v>19</v>
      </c>
      <c r="E417" s="87" t="s">
        <v>45</v>
      </c>
      <c r="F417" s="51"/>
      <c r="G417" s="27">
        <v>3.53</v>
      </c>
      <c r="H417" s="39"/>
      <c r="I417" s="28">
        <f t="shared" si="18"/>
        <v>3.53</v>
      </c>
      <c r="J417" s="23" t="s">
        <v>584</v>
      </c>
      <c r="K417" s="28">
        <f t="shared" si="19"/>
        <v>10.59</v>
      </c>
      <c r="L417" s="35">
        <f t="shared" si="20"/>
        <v>52.95</v>
      </c>
      <c r="M417" s="41"/>
    </row>
    <row r="418" spans="1:13">
      <c r="A418" s="23">
        <v>414</v>
      </c>
      <c r="B418" s="51" t="s">
        <v>978</v>
      </c>
      <c r="C418" s="25" t="s">
        <v>18</v>
      </c>
      <c r="D418" s="25" t="s">
        <v>19</v>
      </c>
      <c r="E418" s="87" t="s">
        <v>31</v>
      </c>
      <c r="F418" s="51"/>
      <c r="G418" s="27">
        <v>2.97</v>
      </c>
      <c r="H418" s="39"/>
      <c r="I418" s="28">
        <f t="shared" si="18"/>
        <v>2.97</v>
      </c>
      <c r="J418" s="23" t="s">
        <v>584</v>
      </c>
      <c r="K418" s="28">
        <f t="shared" si="19"/>
        <v>8.91</v>
      </c>
      <c r="L418" s="35">
        <f t="shared" si="20"/>
        <v>44.55</v>
      </c>
      <c r="M418" s="41"/>
    </row>
    <row r="419" spans="1:13">
      <c r="A419" s="23">
        <v>415</v>
      </c>
      <c r="B419" s="51" t="s">
        <v>979</v>
      </c>
      <c r="C419" s="25" t="s">
        <v>18</v>
      </c>
      <c r="D419" s="25" t="s">
        <v>19</v>
      </c>
      <c r="E419" s="87" t="s">
        <v>41</v>
      </c>
      <c r="F419" s="51"/>
      <c r="G419" s="27">
        <v>2.95</v>
      </c>
      <c r="H419" s="39"/>
      <c r="I419" s="28">
        <f t="shared" si="18"/>
        <v>2.95</v>
      </c>
      <c r="J419" s="23" t="s">
        <v>584</v>
      </c>
      <c r="K419" s="28">
        <f t="shared" si="19"/>
        <v>8.85</v>
      </c>
      <c r="L419" s="35">
        <f t="shared" si="20"/>
        <v>44.25</v>
      </c>
      <c r="M419" s="41"/>
    </row>
    <row r="420" spans="1:13">
      <c r="A420" s="23">
        <v>416</v>
      </c>
      <c r="B420" s="51" t="s">
        <v>980</v>
      </c>
      <c r="C420" s="25" t="s">
        <v>18</v>
      </c>
      <c r="D420" s="25" t="s">
        <v>19</v>
      </c>
      <c r="E420" s="87" t="s">
        <v>20</v>
      </c>
      <c r="F420" s="51"/>
      <c r="G420" s="27">
        <v>2.43</v>
      </c>
      <c r="H420" s="39"/>
      <c r="I420" s="28">
        <f t="shared" si="18"/>
        <v>2.43</v>
      </c>
      <c r="J420" s="23" t="s">
        <v>584</v>
      </c>
      <c r="K420" s="28">
        <f t="shared" si="19"/>
        <v>7.29</v>
      </c>
      <c r="L420" s="35">
        <f t="shared" si="20"/>
        <v>36.45</v>
      </c>
      <c r="M420" s="41"/>
    </row>
    <row r="421" spans="1:13">
      <c r="A421" s="23">
        <v>417</v>
      </c>
      <c r="B421" s="51" t="s">
        <v>981</v>
      </c>
      <c r="C421" s="25" t="s">
        <v>18</v>
      </c>
      <c r="D421" s="25" t="s">
        <v>19</v>
      </c>
      <c r="E421" s="87" t="s">
        <v>31</v>
      </c>
      <c r="F421" s="51"/>
      <c r="G421" s="27">
        <v>2.95</v>
      </c>
      <c r="H421" s="39"/>
      <c r="I421" s="28">
        <f t="shared" si="18"/>
        <v>2.95</v>
      </c>
      <c r="J421" s="23" t="s">
        <v>584</v>
      </c>
      <c r="K421" s="28">
        <f t="shared" si="19"/>
        <v>8.85</v>
      </c>
      <c r="L421" s="35">
        <f t="shared" si="20"/>
        <v>44.25</v>
      </c>
      <c r="M421" s="41"/>
    </row>
    <row r="422" spans="1:13">
      <c r="A422" s="23">
        <v>418</v>
      </c>
      <c r="B422" s="51" t="s">
        <v>982</v>
      </c>
      <c r="C422" s="25" t="s">
        <v>18</v>
      </c>
      <c r="D422" s="25" t="s">
        <v>19</v>
      </c>
      <c r="E422" s="87" t="s">
        <v>24</v>
      </c>
      <c r="F422" s="51"/>
      <c r="G422" s="27">
        <v>1.42</v>
      </c>
      <c r="H422" s="39"/>
      <c r="I422" s="28">
        <f t="shared" si="18"/>
        <v>1.42</v>
      </c>
      <c r="J422" s="23" t="s">
        <v>584</v>
      </c>
      <c r="K422" s="28">
        <f t="shared" si="19"/>
        <v>4.26</v>
      </c>
      <c r="L422" s="35">
        <f t="shared" si="20"/>
        <v>21.3</v>
      </c>
      <c r="M422" s="41"/>
    </row>
    <row r="423" spans="1:13">
      <c r="A423" s="23">
        <v>419</v>
      </c>
      <c r="B423" s="51" t="s">
        <v>983</v>
      </c>
      <c r="C423" s="25" t="s">
        <v>18</v>
      </c>
      <c r="D423" s="25" t="s">
        <v>19</v>
      </c>
      <c r="E423" s="87" t="s">
        <v>35</v>
      </c>
      <c r="F423" s="51"/>
      <c r="G423" s="27">
        <v>2.74</v>
      </c>
      <c r="H423" s="39"/>
      <c r="I423" s="28">
        <f t="shared" si="18"/>
        <v>2.74</v>
      </c>
      <c r="J423" s="23" t="s">
        <v>584</v>
      </c>
      <c r="K423" s="28">
        <f t="shared" si="19"/>
        <v>8.22</v>
      </c>
      <c r="L423" s="35">
        <f t="shared" si="20"/>
        <v>41.1</v>
      </c>
      <c r="M423" s="41"/>
    </row>
    <row r="424" spans="1:13">
      <c r="A424" s="23">
        <v>420</v>
      </c>
      <c r="B424" s="51" t="s">
        <v>984</v>
      </c>
      <c r="C424" s="25" t="s">
        <v>18</v>
      </c>
      <c r="D424" s="25" t="s">
        <v>19</v>
      </c>
      <c r="E424" s="87" t="s">
        <v>39</v>
      </c>
      <c r="F424" s="51"/>
      <c r="G424" s="27">
        <v>2.74</v>
      </c>
      <c r="H424" s="39"/>
      <c r="I424" s="28">
        <f t="shared" si="18"/>
        <v>2.74</v>
      </c>
      <c r="J424" s="23" t="s">
        <v>584</v>
      </c>
      <c r="K424" s="28">
        <f t="shared" si="19"/>
        <v>8.22</v>
      </c>
      <c r="L424" s="35">
        <f t="shared" si="20"/>
        <v>41.1</v>
      </c>
      <c r="M424" s="41"/>
    </row>
    <row r="425" spans="1:13">
      <c r="A425" s="23">
        <v>421</v>
      </c>
      <c r="B425" s="51" t="s">
        <v>985</v>
      </c>
      <c r="C425" s="25" t="s">
        <v>18</v>
      </c>
      <c r="D425" s="25" t="s">
        <v>19</v>
      </c>
      <c r="E425" s="87" t="s">
        <v>39</v>
      </c>
      <c r="F425" s="51"/>
      <c r="G425" s="27">
        <v>2.95</v>
      </c>
      <c r="H425" s="39"/>
      <c r="I425" s="28">
        <f t="shared" si="18"/>
        <v>2.95</v>
      </c>
      <c r="J425" s="23" t="s">
        <v>584</v>
      </c>
      <c r="K425" s="28">
        <f t="shared" si="19"/>
        <v>8.85</v>
      </c>
      <c r="L425" s="35">
        <f t="shared" si="20"/>
        <v>44.25</v>
      </c>
      <c r="M425" s="41"/>
    </row>
    <row r="426" spans="1:13">
      <c r="A426" s="23">
        <v>422</v>
      </c>
      <c r="B426" s="51" t="s">
        <v>986</v>
      </c>
      <c r="C426" s="25" t="s">
        <v>18</v>
      </c>
      <c r="D426" s="25" t="s">
        <v>19</v>
      </c>
      <c r="E426" s="87" t="s">
        <v>24</v>
      </c>
      <c r="F426" s="51"/>
      <c r="G426" s="27">
        <v>0.91</v>
      </c>
      <c r="H426" s="39"/>
      <c r="I426" s="28">
        <f t="shared" si="18"/>
        <v>0.91</v>
      </c>
      <c r="J426" s="23" t="s">
        <v>584</v>
      </c>
      <c r="K426" s="28">
        <f t="shared" si="19"/>
        <v>2.73</v>
      </c>
      <c r="L426" s="35">
        <f t="shared" si="20"/>
        <v>13.65</v>
      </c>
      <c r="M426" s="41"/>
    </row>
    <row r="427" spans="1:13">
      <c r="A427" s="23">
        <v>423</v>
      </c>
      <c r="B427" s="51" t="s">
        <v>987</v>
      </c>
      <c r="C427" s="25" t="s">
        <v>18</v>
      </c>
      <c r="D427" s="25" t="s">
        <v>19</v>
      </c>
      <c r="E427" s="87" t="s">
        <v>41</v>
      </c>
      <c r="F427" s="51"/>
      <c r="G427" s="27">
        <v>3.45</v>
      </c>
      <c r="H427" s="39"/>
      <c r="I427" s="28">
        <f t="shared" si="18"/>
        <v>3.45</v>
      </c>
      <c r="J427" s="23" t="s">
        <v>584</v>
      </c>
      <c r="K427" s="28">
        <f t="shared" si="19"/>
        <v>10.35</v>
      </c>
      <c r="L427" s="35">
        <f t="shared" si="20"/>
        <v>51.75</v>
      </c>
      <c r="M427" s="41"/>
    </row>
    <row r="428" spans="1:13">
      <c r="A428" s="23">
        <v>424</v>
      </c>
      <c r="B428" s="51" t="s">
        <v>988</v>
      </c>
      <c r="C428" s="25" t="s">
        <v>18</v>
      </c>
      <c r="D428" s="25" t="s">
        <v>19</v>
      </c>
      <c r="E428" s="87" t="s">
        <v>41</v>
      </c>
      <c r="F428" s="51"/>
      <c r="G428" s="27">
        <v>1.93</v>
      </c>
      <c r="H428" s="39"/>
      <c r="I428" s="28">
        <f t="shared" si="18"/>
        <v>1.93</v>
      </c>
      <c r="J428" s="23" t="s">
        <v>584</v>
      </c>
      <c r="K428" s="28">
        <f t="shared" si="19"/>
        <v>5.79</v>
      </c>
      <c r="L428" s="35">
        <f t="shared" si="20"/>
        <v>28.95</v>
      </c>
      <c r="M428" s="41"/>
    </row>
    <row r="429" spans="1:13">
      <c r="A429" s="23">
        <v>425</v>
      </c>
      <c r="B429" s="51" t="s">
        <v>989</v>
      </c>
      <c r="C429" s="25" t="s">
        <v>18</v>
      </c>
      <c r="D429" s="25" t="s">
        <v>19</v>
      </c>
      <c r="E429" s="87" t="s">
        <v>28</v>
      </c>
      <c r="F429" s="51"/>
      <c r="G429" s="27">
        <v>2.95</v>
      </c>
      <c r="H429" s="39"/>
      <c r="I429" s="28">
        <f t="shared" si="18"/>
        <v>2.95</v>
      </c>
      <c r="J429" s="23" t="s">
        <v>584</v>
      </c>
      <c r="K429" s="28">
        <f t="shared" si="19"/>
        <v>8.85</v>
      </c>
      <c r="L429" s="35">
        <f t="shared" si="20"/>
        <v>44.25</v>
      </c>
      <c r="M429" s="41"/>
    </row>
    <row r="430" spans="1:13">
      <c r="A430" s="23">
        <v>426</v>
      </c>
      <c r="B430" s="51" t="s">
        <v>990</v>
      </c>
      <c r="C430" s="25" t="s">
        <v>18</v>
      </c>
      <c r="D430" s="25" t="s">
        <v>19</v>
      </c>
      <c r="E430" s="87" t="s">
        <v>24</v>
      </c>
      <c r="F430" s="51"/>
      <c r="G430" s="27">
        <v>4.71</v>
      </c>
      <c r="H430" s="39"/>
      <c r="I430" s="28">
        <f t="shared" si="18"/>
        <v>4.71</v>
      </c>
      <c r="J430" s="23" t="s">
        <v>584</v>
      </c>
      <c r="K430" s="28">
        <f t="shared" si="19"/>
        <v>14.13</v>
      </c>
      <c r="L430" s="35">
        <f t="shared" si="20"/>
        <v>70.65</v>
      </c>
      <c r="M430" s="41"/>
    </row>
    <row r="431" spans="1:13">
      <c r="A431" s="23">
        <v>427</v>
      </c>
      <c r="B431" s="51" t="s">
        <v>991</v>
      </c>
      <c r="C431" s="25" t="s">
        <v>18</v>
      </c>
      <c r="D431" s="25" t="s">
        <v>19</v>
      </c>
      <c r="E431" s="87" t="s">
        <v>33</v>
      </c>
      <c r="F431" s="51"/>
      <c r="G431" s="27">
        <v>3.45</v>
      </c>
      <c r="H431" s="39"/>
      <c r="I431" s="28">
        <f t="shared" si="18"/>
        <v>3.45</v>
      </c>
      <c r="J431" s="23" t="s">
        <v>584</v>
      </c>
      <c r="K431" s="28">
        <f t="shared" si="19"/>
        <v>10.35</v>
      </c>
      <c r="L431" s="35">
        <f t="shared" si="20"/>
        <v>51.75</v>
      </c>
      <c r="M431" s="41"/>
    </row>
    <row r="432" spans="1:13">
      <c r="A432" s="23">
        <v>428</v>
      </c>
      <c r="B432" s="51" t="s">
        <v>992</v>
      </c>
      <c r="C432" s="25" t="s">
        <v>18</v>
      </c>
      <c r="D432" s="25" t="s">
        <v>19</v>
      </c>
      <c r="E432" s="87" t="s">
        <v>20</v>
      </c>
      <c r="F432" s="51"/>
      <c r="G432" s="27">
        <v>3.95</v>
      </c>
      <c r="H432" s="39"/>
      <c r="I432" s="28">
        <f t="shared" ref="I432:I435" si="21">G432</f>
        <v>3.95</v>
      </c>
      <c r="J432" s="23" t="s">
        <v>584</v>
      </c>
      <c r="K432" s="28">
        <f t="shared" ref="K432:K435" si="22">I432*3</f>
        <v>11.85</v>
      </c>
      <c r="L432" s="35">
        <f t="shared" ref="L432:L435" si="23">I432*15</f>
        <v>59.25</v>
      </c>
      <c r="M432" s="41"/>
    </row>
    <row r="433" spans="1:13">
      <c r="A433" s="23">
        <v>429</v>
      </c>
      <c r="B433" s="51" t="s">
        <v>993</v>
      </c>
      <c r="C433" s="25" t="s">
        <v>18</v>
      </c>
      <c r="D433" s="25" t="s">
        <v>19</v>
      </c>
      <c r="E433" s="87" t="s">
        <v>35</v>
      </c>
      <c r="F433" s="51"/>
      <c r="G433" s="27">
        <v>1.93</v>
      </c>
      <c r="H433" s="39"/>
      <c r="I433" s="28">
        <f t="shared" si="21"/>
        <v>1.93</v>
      </c>
      <c r="J433" s="23" t="s">
        <v>584</v>
      </c>
      <c r="K433" s="28">
        <f t="shared" si="22"/>
        <v>5.79</v>
      </c>
      <c r="L433" s="35">
        <f t="shared" si="23"/>
        <v>28.95</v>
      </c>
      <c r="M433" s="41"/>
    </row>
    <row r="434" spans="1:13">
      <c r="A434" s="23">
        <v>430</v>
      </c>
      <c r="B434" s="51" t="s">
        <v>994</v>
      </c>
      <c r="C434" s="25" t="s">
        <v>18</v>
      </c>
      <c r="D434" s="25" t="s">
        <v>19</v>
      </c>
      <c r="E434" s="87" t="s">
        <v>24</v>
      </c>
      <c r="F434" s="51"/>
      <c r="G434" s="27">
        <v>2.95</v>
      </c>
      <c r="H434" s="39"/>
      <c r="I434" s="28">
        <f t="shared" si="21"/>
        <v>2.95</v>
      </c>
      <c r="J434" s="23" t="s">
        <v>584</v>
      </c>
      <c r="K434" s="28">
        <f t="shared" si="22"/>
        <v>8.85</v>
      </c>
      <c r="L434" s="35">
        <f t="shared" si="23"/>
        <v>44.25</v>
      </c>
      <c r="M434" s="41"/>
    </row>
    <row r="435" spans="1:13">
      <c r="A435" s="23">
        <v>431</v>
      </c>
      <c r="B435" s="51" t="s">
        <v>995</v>
      </c>
      <c r="C435" s="25" t="s">
        <v>18</v>
      </c>
      <c r="D435" s="25" t="s">
        <v>19</v>
      </c>
      <c r="E435" s="87" t="s">
        <v>24</v>
      </c>
      <c r="F435" s="51"/>
      <c r="G435" s="27">
        <v>2.95</v>
      </c>
      <c r="H435" s="39"/>
      <c r="I435" s="28">
        <f t="shared" si="21"/>
        <v>2.95</v>
      </c>
      <c r="J435" s="23" t="s">
        <v>584</v>
      </c>
      <c r="K435" s="28">
        <f t="shared" si="22"/>
        <v>8.85</v>
      </c>
      <c r="L435" s="35">
        <f t="shared" si="23"/>
        <v>44.25</v>
      </c>
      <c r="M435" s="41"/>
    </row>
    <row r="436" spans="1:13">
      <c r="A436" s="23">
        <v>432</v>
      </c>
      <c r="B436" s="51" t="s">
        <v>996</v>
      </c>
      <c r="C436" s="25" t="s">
        <v>18</v>
      </c>
      <c r="D436" s="25" t="s">
        <v>19</v>
      </c>
      <c r="E436" s="87" t="s">
        <v>35</v>
      </c>
      <c r="F436" s="51"/>
      <c r="G436" s="27">
        <v>2.53</v>
      </c>
      <c r="H436" s="39"/>
      <c r="I436" s="28">
        <f t="shared" si="18"/>
        <v>2.53</v>
      </c>
      <c r="J436" s="23" t="s">
        <v>584</v>
      </c>
      <c r="K436" s="28">
        <f t="shared" si="19"/>
        <v>7.59</v>
      </c>
      <c r="L436" s="35">
        <f t="shared" si="20"/>
        <v>37.95</v>
      </c>
      <c r="M436" s="41"/>
    </row>
    <row r="437" spans="1:13">
      <c r="A437" s="23" t="s">
        <v>16</v>
      </c>
      <c r="B437" s="38"/>
      <c r="C437" s="42"/>
      <c r="D437" s="38"/>
      <c r="E437" s="26"/>
      <c r="F437" s="38"/>
      <c r="G437" s="43">
        <f>SUM(G5:G436)</f>
        <v>1011.92</v>
      </c>
      <c r="H437" s="43"/>
      <c r="I437" s="43">
        <f t="shared" ref="I437" si="24">G437</f>
        <v>1011.92</v>
      </c>
      <c r="J437" s="26"/>
      <c r="K437" s="44">
        <f>G437*3</f>
        <v>3035.76</v>
      </c>
      <c r="L437" s="43">
        <f>G437*15</f>
        <v>15178.8</v>
      </c>
      <c r="M437" s="38"/>
    </row>
    <row r="441" spans="13:13">
      <c r="M441" s="45"/>
    </row>
  </sheetData>
  <mergeCells count="12">
    <mergeCell ref="A1:M1"/>
    <mergeCell ref="J2:K2"/>
    <mergeCell ref="F3:I3"/>
    <mergeCell ref="A3:A4"/>
    <mergeCell ref="B3:B4"/>
    <mergeCell ref="C3:C4"/>
    <mergeCell ref="D3:D4"/>
    <mergeCell ref="E3:E4"/>
    <mergeCell ref="J3:J4"/>
    <mergeCell ref="K3:K4"/>
    <mergeCell ref="L3:L4"/>
    <mergeCell ref="M3:M4"/>
  </mergeCells>
  <printOptions horizontalCentered="1"/>
  <pageMargins left="0.314583333333333" right="0.314583333333333" top="0.354166666666667" bottom="0.156944444444444" header="0.314583333333333" footer="0.314583333333333"/>
  <pageSetup paperSize="9" orientation="landscape" horizontalDpi="6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M139"/>
  <sheetViews>
    <sheetView workbookViewId="0">
      <selection activeCell="P6" sqref="P$1:P$1048576"/>
    </sheetView>
  </sheetViews>
  <sheetFormatPr defaultColWidth="9" defaultRowHeight="13.5"/>
  <cols>
    <col min="1" max="1" width="5.125" style="3" customWidth="1"/>
    <col min="2" max="2" width="9" style="3"/>
    <col min="3" max="3" width="15.375" style="4" customWidth="1"/>
    <col min="4" max="4" width="16.25" style="3" customWidth="1"/>
    <col min="5" max="5" width="9.625" style="53" customWidth="1"/>
    <col min="6" max="6" width="7.5" style="3" customWidth="1"/>
    <col min="7" max="7" width="8.5" style="3" customWidth="1"/>
    <col min="8" max="8" width="7.375" style="5" customWidth="1"/>
    <col min="9" max="9" width="8.625" style="3" customWidth="1"/>
    <col min="10" max="10" width="9" style="3"/>
    <col min="11" max="11" width="9.875" style="5" customWidth="1"/>
    <col min="12" max="12" width="9.875" style="3" customWidth="1"/>
    <col min="13" max="16384" width="9" style="3"/>
  </cols>
  <sheetData>
    <row r="1" spans="1:13">
      <c r="A1" s="6"/>
      <c r="B1" s="6"/>
      <c r="C1" s="7"/>
      <c r="D1" s="6"/>
      <c r="E1" s="6"/>
      <c r="F1" s="8"/>
      <c r="G1" s="8"/>
      <c r="H1" s="9"/>
      <c r="I1" s="8"/>
      <c r="J1" s="8"/>
      <c r="K1" s="9"/>
      <c r="L1" s="8"/>
      <c r="M1" s="8"/>
    </row>
    <row r="2" ht="20.25" spans="1:13">
      <c r="A2" s="10" t="s">
        <v>997</v>
      </c>
      <c r="B2" s="10"/>
      <c r="C2" s="10"/>
      <c r="D2" s="10"/>
      <c r="E2" s="54"/>
      <c r="F2" s="10"/>
      <c r="G2" s="10"/>
      <c r="H2" s="10"/>
      <c r="I2" s="10"/>
      <c r="J2" s="10"/>
      <c r="K2" s="10"/>
      <c r="L2" s="10"/>
      <c r="M2" s="10"/>
    </row>
    <row r="3" spans="1:13">
      <c r="A3" s="11"/>
      <c r="B3" s="12" t="s">
        <v>1</v>
      </c>
      <c r="C3" s="13"/>
      <c r="D3" s="11"/>
      <c r="E3" s="11"/>
      <c r="F3" s="11"/>
      <c r="G3" s="11"/>
      <c r="H3" s="14"/>
      <c r="I3" s="11"/>
      <c r="J3" s="83" t="s">
        <v>2</v>
      </c>
      <c r="K3" s="83"/>
      <c r="L3" s="11"/>
      <c r="M3" s="83"/>
    </row>
    <row r="4" spans="1:13">
      <c r="A4" s="65" t="s">
        <v>3</v>
      </c>
      <c r="B4" s="65" t="s">
        <v>4</v>
      </c>
      <c r="C4" s="66" t="s">
        <v>5</v>
      </c>
      <c r="D4" s="65" t="s">
        <v>6</v>
      </c>
      <c r="E4" s="65" t="s">
        <v>7</v>
      </c>
      <c r="F4" s="67" t="s">
        <v>8</v>
      </c>
      <c r="G4" s="68"/>
      <c r="H4" s="68"/>
      <c r="I4" s="77"/>
      <c r="J4" s="65" t="s">
        <v>9</v>
      </c>
      <c r="K4" s="78" t="s">
        <v>10</v>
      </c>
      <c r="L4" s="65" t="s">
        <v>11</v>
      </c>
      <c r="M4" s="65" t="s">
        <v>12</v>
      </c>
    </row>
    <row r="5" spans="1:13">
      <c r="A5" s="69"/>
      <c r="B5" s="69"/>
      <c r="C5" s="70"/>
      <c r="D5" s="69"/>
      <c r="E5" s="69"/>
      <c r="F5" s="71" t="s">
        <v>13</v>
      </c>
      <c r="G5" s="71" t="s">
        <v>14</v>
      </c>
      <c r="H5" s="72" t="s">
        <v>15</v>
      </c>
      <c r="I5" s="71" t="s">
        <v>16</v>
      </c>
      <c r="J5" s="69"/>
      <c r="K5" s="79"/>
      <c r="L5" s="69"/>
      <c r="M5" s="69"/>
    </row>
    <row r="6" spans="1:13">
      <c r="A6" s="23">
        <v>1</v>
      </c>
      <c r="B6" s="24" t="s">
        <v>998</v>
      </c>
      <c r="C6" s="25" t="s">
        <v>18</v>
      </c>
      <c r="D6" s="25" t="s">
        <v>19</v>
      </c>
      <c r="E6" s="26" t="s">
        <v>20</v>
      </c>
      <c r="F6" s="24"/>
      <c r="G6" s="75">
        <v>1.58</v>
      </c>
      <c r="H6" s="28"/>
      <c r="I6" s="28">
        <f t="shared" ref="I6:I17" si="0">G6</f>
        <v>1.58</v>
      </c>
      <c r="J6" s="23" t="s">
        <v>999</v>
      </c>
      <c r="K6" s="28">
        <f t="shared" ref="K6:K17" si="1">I6*3</f>
        <v>4.74</v>
      </c>
      <c r="L6" s="35">
        <f t="shared" ref="L6:L17" si="2">I6*15</f>
        <v>23.7</v>
      </c>
      <c r="M6" s="23"/>
    </row>
    <row r="7" spans="1:13">
      <c r="A7" s="23">
        <v>2</v>
      </c>
      <c r="B7" s="24" t="s">
        <v>1000</v>
      </c>
      <c r="C7" s="25" t="s">
        <v>18</v>
      </c>
      <c r="D7" s="25" t="s">
        <v>19</v>
      </c>
      <c r="E7" s="26" t="s">
        <v>31</v>
      </c>
      <c r="F7" s="24"/>
      <c r="G7" s="75">
        <v>0.79</v>
      </c>
      <c r="H7" s="28"/>
      <c r="I7" s="28">
        <f t="shared" si="0"/>
        <v>0.79</v>
      </c>
      <c r="J7" s="23" t="s">
        <v>999</v>
      </c>
      <c r="K7" s="28">
        <f t="shared" si="1"/>
        <v>2.37</v>
      </c>
      <c r="L7" s="35">
        <f t="shared" si="2"/>
        <v>11.85</v>
      </c>
      <c r="M7" s="23"/>
    </row>
    <row r="8" spans="1:13">
      <c r="A8" s="23">
        <v>3</v>
      </c>
      <c r="B8" s="24" t="s">
        <v>1001</v>
      </c>
      <c r="C8" s="25" t="s">
        <v>18</v>
      </c>
      <c r="D8" s="25" t="s">
        <v>19</v>
      </c>
      <c r="E8" s="26" t="s">
        <v>39</v>
      </c>
      <c r="F8" s="24"/>
      <c r="G8" s="75">
        <v>1.58</v>
      </c>
      <c r="H8" s="28"/>
      <c r="I8" s="28">
        <f t="shared" si="0"/>
        <v>1.58</v>
      </c>
      <c r="J8" s="23" t="s">
        <v>999</v>
      </c>
      <c r="K8" s="28">
        <f t="shared" si="1"/>
        <v>4.74</v>
      </c>
      <c r="L8" s="35">
        <f t="shared" si="2"/>
        <v>23.7</v>
      </c>
      <c r="M8" s="23"/>
    </row>
    <row r="9" spans="1:13">
      <c r="A9" s="23">
        <v>4</v>
      </c>
      <c r="B9" s="24" t="s">
        <v>1002</v>
      </c>
      <c r="C9" s="25" t="s">
        <v>18</v>
      </c>
      <c r="D9" s="25" t="s">
        <v>19</v>
      </c>
      <c r="E9" s="26" t="s">
        <v>41</v>
      </c>
      <c r="F9" s="24"/>
      <c r="G9" s="75">
        <v>1.97</v>
      </c>
      <c r="H9" s="28"/>
      <c r="I9" s="28">
        <f t="shared" si="0"/>
        <v>1.97</v>
      </c>
      <c r="J9" s="23" t="s">
        <v>999</v>
      </c>
      <c r="K9" s="28">
        <f t="shared" si="1"/>
        <v>5.91</v>
      </c>
      <c r="L9" s="35">
        <f t="shared" si="2"/>
        <v>29.55</v>
      </c>
      <c r="M9" s="23"/>
    </row>
    <row r="10" spans="1:13">
      <c r="A10" s="23">
        <v>5</v>
      </c>
      <c r="B10" s="24" t="s">
        <v>1003</v>
      </c>
      <c r="C10" s="25" t="s">
        <v>18</v>
      </c>
      <c r="D10" s="25" t="s">
        <v>19</v>
      </c>
      <c r="E10" s="26" t="s">
        <v>33</v>
      </c>
      <c r="F10" s="24"/>
      <c r="G10" s="75">
        <v>2.08</v>
      </c>
      <c r="H10" s="28"/>
      <c r="I10" s="28">
        <f t="shared" si="0"/>
        <v>2.08</v>
      </c>
      <c r="J10" s="23" t="s">
        <v>999</v>
      </c>
      <c r="K10" s="28">
        <f t="shared" si="1"/>
        <v>6.24</v>
      </c>
      <c r="L10" s="35">
        <f t="shared" si="2"/>
        <v>31.2</v>
      </c>
      <c r="M10" s="23"/>
    </row>
    <row r="11" spans="1:13">
      <c r="A11" s="23">
        <v>6</v>
      </c>
      <c r="B11" s="24" t="s">
        <v>1004</v>
      </c>
      <c r="C11" s="25" t="s">
        <v>18</v>
      </c>
      <c r="D11" s="25" t="s">
        <v>19</v>
      </c>
      <c r="E11" s="26" t="s">
        <v>39</v>
      </c>
      <c r="F11" s="24"/>
      <c r="G11" s="75">
        <v>2.77</v>
      </c>
      <c r="H11" s="28"/>
      <c r="I11" s="28">
        <f t="shared" si="0"/>
        <v>2.77</v>
      </c>
      <c r="J11" s="23" t="s">
        <v>999</v>
      </c>
      <c r="K11" s="28">
        <f t="shared" si="1"/>
        <v>8.31</v>
      </c>
      <c r="L11" s="35">
        <f t="shared" si="2"/>
        <v>41.55</v>
      </c>
      <c r="M11" s="23"/>
    </row>
    <row r="12" spans="1:13">
      <c r="A12" s="23">
        <v>7</v>
      </c>
      <c r="B12" s="24" t="s">
        <v>1005</v>
      </c>
      <c r="C12" s="25" t="s">
        <v>18</v>
      </c>
      <c r="D12" s="25" t="s">
        <v>19</v>
      </c>
      <c r="E12" s="26" t="s">
        <v>24</v>
      </c>
      <c r="F12" s="24"/>
      <c r="G12" s="75">
        <v>1.35</v>
      </c>
      <c r="H12" s="28"/>
      <c r="I12" s="28">
        <f t="shared" si="0"/>
        <v>1.35</v>
      </c>
      <c r="J12" s="23" t="s">
        <v>999</v>
      </c>
      <c r="K12" s="28">
        <f t="shared" si="1"/>
        <v>4.05</v>
      </c>
      <c r="L12" s="35">
        <f t="shared" si="2"/>
        <v>20.25</v>
      </c>
      <c r="M12" s="23"/>
    </row>
    <row r="13" spans="1:13">
      <c r="A13" s="23">
        <v>8</v>
      </c>
      <c r="B13" s="24" t="s">
        <v>1006</v>
      </c>
      <c r="C13" s="25" t="s">
        <v>18</v>
      </c>
      <c r="D13" s="25" t="s">
        <v>19</v>
      </c>
      <c r="E13" s="26" t="s">
        <v>20</v>
      </c>
      <c r="F13" s="24"/>
      <c r="G13" s="75">
        <v>2.49</v>
      </c>
      <c r="H13" s="28"/>
      <c r="I13" s="28">
        <f t="shared" si="0"/>
        <v>2.49</v>
      </c>
      <c r="J13" s="23" t="s">
        <v>999</v>
      </c>
      <c r="K13" s="28">
        <f t="shared" si="1"/>
        <v>7.47</v>
      </c>
      <c r="L13" s="35">
        <f t="shared" si="2"/>
        <v>37.35</v>
      </c>
      <c r="M13" s="23"/>
    </row>
    <row r="14" spans="1:13">
      <c r="A14" s="23">
        <v>9</v>
      </c>
      <c r="B14" s="24" t="s">
        <v>1007</v>
      </c>
      <c r="C14" s="25" t="s">
        <v>18</v>
      </c>
      <c r="D14" s="25" t="s">
        <v>19</v>
      </c>
      <c r="E14" s="26" t="s">
        <v>28</v>
      </c>
      <c r="F14" s="24"/>
      <c r="G14" s="75">
        <v>2.37</v>
      </c>
      <c r="H14" s="28"/>
      <c r="I14" s="28">
        <f t="shared" si="0"/>
        <v>2.37</v>
      </c>
      <c r="J14" s="23" t="s">
        <v>999</v>
      </c>
      <c r="K14" s="28">
        <f t="shared" si="1"/>
        <v>7.11</v>
      </c>
      <c r="L14" s="35">
        <f t="shared" si="2"/>
        <v>35.55</v>
      </c>
      <c r="M14" s="23"/>
    </row>
    <row r="15" spans="1:13">
      <c r="A15" s="23">
        <v>10</v>
      </c>
      <c r="B15" s="24" t="s">
        <v>1008</v>
      </c>
      <c r="C15" s="25" t="s">
        <v>18</v>
      </c>
      <c r="D15" s="25" t="s">
        <v>19</v>
      </c>
      <c r="E15" s="26" t="s">
        <v>20</v>
      </c>
      <c r="F15" s="24"/>
      <c r="G15" s="75">
        <v>1.18</v>
      </c>
      <c r="H15" s="28"/>
      <c r="I15" s="28">
        <f t="shared" si="0"/>
        <v>1.18</v>
      </c>
      <c r="J15" s="23" t="s">
        <v>999</v>
      </c>
      <c r="K15" s="28">
        <f t="shared" si="1"/>
        <v>3.54</v>
      </c>
      <c r="L15" s="35">
        <f t="shared" si="2"/>
        <v>17.7</v>
      </c>
      <c r="M15" s="23"/>
    </row>
    <row r="16" spans="1:13">
      <c r="A16" s="23">
        <v>11</v>
      </c>
      <c r="B16" s="24" t="s">
        <v>1009</v>
      </c>
      <c r="C16" s="25" t="s">
        <v>18</v>
      </c>
      <c r="D16" s="25" t="s">
        <v>19</v>
      </c>
      <c r="E16" s="26" t="s">
        <v>33</v>
      </c>
      <c r="F16" s="24"/>
      <c r="G16" s="75">
        <v>1.97</v>
      </c>
      <c r="H16" s="28"/>
      <c r="I16" s="28">
        <f t="shared" si="0"/>
        <v>1.97</v>
      </c>
      <c r="J16" s="23" t="s">
        <v>999</v>
      </c>
      <c r="K16" s="28">
        <f t="shared" si="1"/>
        <v>5.91</v>
      </c>
      <c r="L16" s="35">
        <f t="shared" si="2"/>
        <v>29.55</v>
      </c>
      <c r="M16" s="23"/>
    </row>
    <row r="17" spans="1:13">
      <c r="A17" s="23">
        <v>12</v>
      </c>
      <c r="B17" s="24" t="s">
        <v>1010</v>
      </c>
      <c r="C17" s="25" t="s">
        <v>18</v>
      </c>
      <c r="D17" s="25" t="s">
        <v>19</v>
      </c>
      <c r="E17" s="26" t="s">
        <v>35</v>
      </c>
      <c r="F17" s="24"/>
      <c r="G17" s="75">
        <v>1.18</v>
      </c>
      <c r="H17" s="28"/>
      <c r="I17" s="28">
        <f t="shared" si="0"/>
        <v>1.18</v>
      </c>
      <c r="J17" s="23" t="s">
        <v>999</v>
      </c>
      <c r="K17" s="28">
        <f t="shared" si="1"/>
        <v>3.54</v>
      </c>
      <c r="L17" s="35">
        <f t="shared" si="2"/>
        <v>17.7</v>
      </c>
      <c r="M17" s="23"/>
    </row>
    <row r="18" spans="1:13">
      <c r="A18" s="23">
        <v>13</v>
      </c>
      <c r="B18" s="24" t="s">
        <v>1011</v>
      </c>
      <c r="C18" s="25" t="s">
        <v>18</v>
      </c>
      <c r="D18" s="25" t="s">
        <v>19</v>
      </c>
      <c r="E18" s="26" t="s">
        <v>39</v>
      </c>
      <c r="F18" s="24"/>
      <c r="G18" s="75">
        <v>4.75</v>
      </c>
      <c r="H18" s="28"/>
      <c r="I18" s="28">
        <f t="shared" ref="I18:I67" si="3">G18</f>
        <v>4.75</v>
      </c>
      <c r="J18" s="23" t="s">
        <v>999</v>
      </c>
      <c r="K18" s="28">
        <f t="shared" ref="K18:K67" si="4">I18*3</f>
        <v>14.25</v>
      </c>
      <c r="L18" s="35">
        <f t="shared" ref="L18:L67" si="5">I18*15</f>
        <v>71.25</v>
      </c>
      <c r="M18" s="23"/>
    </row>
    <row r="19" spans="1:13">
      <c r="A19" s="23">
        <v>14</v>
      </c>
      <c r="B19" s="24" t="s">
        <v>1012</v>
      </c>
      <c r="C19" s="25" t="s">
        <v>18</v>
      </c>
      <c r="D19" s="25" t="s">
        <v>19</v>
      </c>
      <c r="E19" s="26" t="s">
        <v>41</v>
      </c>
      <c r="F19" s="24"/>
      <c r="G19" s="75">
        <v>1.97</v>
      </c>
      <c r="H19" s="28"/>
      <c r="I19" s="28">
        <f t="shared" si="3"/>
        <v>1.97</v>
      </c>
      <c r="J19" s="23" t="s">
        <v>999</v>
      </c>
      <c r="K19" s="28">
        <f t="shared" si="4"/>
        <v>5.91</v>
      </c>
      <c r="L19" s="35">
        <f t="shared" si="5"/>
        <v>29.55</v>
      </c>
      <c r="M19" s="23"/>
    </row>
    <row r="20" spans="1:13">
      <c r="A20" s="23">
        <v>15</v>
      </c>
      <c r="B20" s="24" t="s">
        <v>1013</v>
      </c>
      <c r="C20" s="25" t="s">
        <v>18</v>
      </c>
      <c r="D20" s="25" t="s">
        <v>19</v>
      </c>
      <c r="E20" s="26" t="s">
        <v>28</v>
      </c>
      <c r="F20" s="24"/>
      <c r="G20" s="75">
        <v>2.37</v>
      </c>
      <c r="H20" s="28"/>
      <c r="I20" s="28">
        <f t="shared" si="3"/>
        <v>2.37</v>
      </c>
      <c r="J20" s="23" t="s">
        <v>999</v>
      </c>
      <c r="K20" s="28">
        <f t="shared" si="4"/>
        <v>7.11</v>
      </c>
      <c r="L20" s="35">
        <f t="shared" si="5"/>
        <v>35.55</v>
      </c>
      <c r="M20" s="23"/>
    </row>
    <row r="21" spans="1:13">
      <c r="A21" s="23">
        <v>16</v>
      </c>
      <c r="B21" s="24" t="s">
        <v>1014</v>
      </c>
      <c r="C21" s="25" t="s">
        <v>18</v>
      </c>
      <c r="D21" s="25" t="s">
        <v>19</v>
      </c>
      <c r="E21" s="26" t="s">
        <v>24</v>
      </c>
      <c r="F21" s="24"/>
      <c r="G21" s="75">
        <v>0.79</v>
      </c>
      <c r="H21" s="28"/>
      <c r="I21" s="28">
        <f t="shared" si="3"/>
        <v>0.79</v>
      </c>
      <c r="J21" s="23" t="s">
        <v>999</v>
      </c>
      <c r="K21" s="28">
        <f t="shared" si="4"/>
        <v>2.37</v>
      </c>
      <c r="L21" s="35">
        <f t="shared" si="5"/>
        <v>11.85</v>
      </c>
      <c r="M21" s="23"/>
    </row>
    <row r="22" spans="1:13">
      <c r="A22" s="23">
        <v>17</v>
      </c>
      <c r="B22" s="24" t="s">
        <v>1015</v>
      </c>
      <c r="C22" s="25" t="s">
        <v>18</v>
      </c>
      <c r="D22" s="25" t="s">
        <v>19</v>
      </c>
      <c r="E22" s="26" t="s">
        <v>45</v>
      </c>
      <c r="F22" s="24"/>
      <c r="G22" s="75">
        <v>0.79</v>
      </c>
      <c r="H22" s="28"/>
      <c r="I22" s="28">
        <f t="shared" si="3"/>
        <v>0.79</v>
      </c>
      <c r="J22" s="23" t="s">
        <v>999</v>
      </c>
      <c r="K22" s="28">
        <f t="shared" si="4"/>
        <v>2.37</v>
      </c>
      <c r="L22" s="35">
        <f t="shared" si="5"/>
        <v>11.85</v>
      </c>
      <c r="M22" s="23"/>
    </row>
    <row r="23" spans="1:13">
      <c r="A23" s="23">
        <v>18</v>
      </c>
      <c r="B23" s="24" t="s">
        <v>1016</v>
      </c>
      <c r="C23" s="25" t="s">
        <v>18</v>
      </c>
      <c r="D23" s="25" t="s">
        <v>19</v>
      </c>
      <c r="E23" s="26" t="s">
        <v>41</v>
      </c>
      <c r="F23" s="24"/>
      <c r="G23" s="75">
        <v>1.18</v>
      </c>
      <c r="H23" s="28"/>
      <c r="I23" s="28">
        <f t="shared" si="3"/>
        <v>1.18</v>
      </c>
      <c r="J23" s="23" t="s">
        <v>999</v>
      </c>
      <c r="K23" s="28">
        <f t="shared" si="4"/>
        <v>3.54</v>
      </c>
      <c r="L23" s="35">
        <f t="shared" si="5"/>
        <v>17.7</v>
      </c>
      <c r="M23" s="23"/>
    </row>
    <row r="24" spans="1:13">
      <c r="A24" s="23">
        <v>19</v>
      </c>
      <c r="B24" s="24" t="s">
        <v>1017</v>
      </c>
      <c r="C24" s="25" t="s">
        <v>18</v>
      </c>
      <c r="D24" s="25" t="s">
        <v>19</v>
      </c>
      <c r="E24" s="26" t="s">
        <v>31</v>
      </c>
      <c r="F24" s="24"/>
      <c r="G24" s="75">
        <v>1.97</v>
      </c>
      <c r="H24" s="28"/>
      <c r="I24" s="28">
        <f t="shared" si="3"/>
        <v>1.97</v>
      </c>
      <c r="J24" s="23" t="s">
        <v>999</v>
      </c>
      <c r="K24" s="28">
        <f t="shared" si="4"/>
        <v>5.91</v>
      </c>
      <c r="L24" s="35">
        <f t="shared" si="5"/>
        <v>29.55</v>
      </c>
      <c r="M24" s="23"/>
    </row>
    <row r="25" spans="1:13">
      <c r="A25" s="23">
        <v>20</v>
      </c>
      <c r="B25" s="24" t="s">
        <v>1018</v>
      </c>
      <c r="C25" s="25" t="s">
        <v>18</v>
      </c>
      <c r="D25" s="25" t="s">
        <v>19</v>
      </c>
      <c r="E25" s="26" t="s">
        <v>31</v>
      </c>
      <c r="F25" s="24"/>
      <c r="G25" s="75">
        <v>1.97</v>
      </c>
      <c r="H25" s="28"/>
      <c r="I25" s="28">
        <f t="shared" si="3"/>
        <v>1.97</v>
      </c>
      <c r="J25" s="23" t="s">
        <v>999</v>
      </c>
      <c r="K25" s="28">
        <f t="shared" si="4"/>
        <v>5.91</v>
      </c>
      <c r="L25" s="35">
        <f t="shared" si="5"/>
        <v>29.55</v>
      </c>
      <c r="M25" s="23"/>
    </row>
    <row r="26" spans="1:13">
      <c r="A26" s="23">
        <v>21</v>
      </c>
      <c r="B26" s="24" t="s">
        <v>1019</v>
      </c>
      <c r="C26" s="25" t="s">
        <v>18</v>
      </c>
      <c r="D26" s="25" t="s">
        <v>19</v>
      </c>
      <c r="E26" s="26" t="s">
        <v>45</v>
      </c>
      <c r="F26" s="24"/>
      <c r="G26" s="75">
        <v>2.77</v>
      </c>
      <c r="H26" s="28"/>
      <c r="I26" s="28">
        <f t="shared" si="3"/>
        <v>2.77</v>
      </c>
      <c r="J26" s="23" t="s">
        <v>999</v>
      </c>
      <c r="K26" s="28">
        <f t="shared" si="4"/>
        <v>8.31</v>
      </c>
      <c r="L26" s="35">
        <f t="shared" si="5"/>
        <v>41.55</v>
      </c>
      <c r="M26" s="23"/>
    </row>
    <row r="27" spans="1:13">
      <c r="A27" s="23">
        <v>22</v>
      </c>
      <c r="B27" s="24" t="s">
        <v>1020</v>
      </c>
      <c r="C27" s="25" t="s">
        <v>18</v>
      </c>
      <c r="D27" s="25" t="s">
        <v>19</v>
      </c>
      <c r="E27" s="26" t="s">
        <v>33</v>
      </c>
      <c r="F27" s="24"/>
      <c r="G27" s="75">
        <v>1.44</v>
      </c>
      <c r="H27" s="28"/>
      <c r="I27" s="28">
        <f t="shared" si="3"/>
        <v>1.44</v>
      </c>
      <c r="J27" s="23" t="s">
        <v>999</v>
      </c>
      <c r="K27" s="28">
        <f t="shared" si="4"/>
        <v>4.32</v>
      </c>
      <c r="L27" s="35">
        <f t="shared" si="5"/>
        <v>21.6</v>
      </c>
      <c r="M27" s="23"/>
    </row>
    <row r="28" spans="1:13">
      <c r="A28" s="23">
        <v>23</v>
      </c>
      <c r="B28" s="24" t="s">
        <v>1021</v>
      </c>
      <c r="C28" s="25" t="s">
        <v>18</v>
      </c>
      <c r="D28" s="25" t="s">
        <v>19</v>
      </c>
      <c r="E28" s="26" t="s">
        <v>45</v>
      </c>
      <c r="F28" s="24"/>
      <c r="G28" s="75">
        <v>1.58</v>
      </c>
      <c r="H28" s="28"/>
      <c r="I28" s="28">
        <f t="shared" si="3"/>
        <v>1.58</v>
      </c>
      <c r="J28" s="23" t="s">
        <v>999</v>
      </c>
      <c r="K28" s="28">
        <f t="shared" si="4"/>
        <v>4.74</v>
      </c>
      <c r="L28" s="35">
        <f t="shared" si="5"/>
        <v>23.7</v>
      </c>
      <c r="M28" s="23"/>
    </row>
    <row r="29" spans="1:13">
      <c r="A29" s="23">
        <v>24</v>
      </c>
      <c r="B29" s="24" t="s">
        <v>1022</v>
      </c>
      <c r="C29" s="25" t="s">
        <v>18</v>
      </c>
      <c r="D29" s="25" t="s">
        <v>19</v>
      </c>
      <c r="E29" s="26" t="s">
        <v>41</v>
      </c>
      <c r="F29" s="24"/>
      <c r="G29" s="75">
        <v>1.97</v>
      </c>
      <c r="H29" s="28"/>
      <c r="I29" s="28">
        <f t="shared" si="3"/>
        <v>1.97</v>
      </c>
      <c r="J29" s="23" t="s">
        <v>999</v>
      </c>
      <c r="K29" s="28">
        <f t="shared" si="4"/>
        <v>5.91</v>
      </c>
      <c r="L29" s="35">
        <f t="shared" si="5"/>
        <v>29.55</v>
      </c>
      <c r="M29" s="23"/>
    </row>
    <row r="30" spans="1:13">
      <c r="A30" s="23">
        <v>25</v>
      </c>
      <c r="B30" s="24" t="s">
        <v>1023</v>
      </c>
      <c r="C30" s="25" t="s">
        <v>18</v>
      </c>
      <c r="D30" s="25" t="s">
        <v>19</v>
      </c>
      <c r="E30" s="26" t="s">
        <v>41</v>
      </c>
      <c r="F30" s="24"/>
      <c r="G30" s="75">
        <v>2.77</v>
      </c>
      <c r="H30" s="28"/>
      <c r="I30" s="28">
        <f t="shared" si="3"/>
        <v>2.77</v>
      </c>
      <c r="J30" s="23" t="s">
        <v>999</v>
      </c>
      <c r="K30" s="28">
        <f t="shared" si="4"/>
        <v>8.31</v>
      </c>
      <c r="L30" s="35">
        <f t="shared" si="5"/>
        <v>41.55</v>
      </c>
      <c r="M30" s="23"/>
    </row>
    <row r="31" spans="1:13">
      <c r="A31" s="23">
        <v>26</v>
      </c>
      <c r="B31" s="24" t="s">
        <v>1024</v>
      </c>
      <c r="C31" s="25" t="s">
        <v>18</v>
      </c>
      <c r="D31" s="25" t="s">
        <v>19</v>
      </c>
      <c r="E31" s="26" t="s">
        <v>39</v>
      </c>
      <c r="F31" s="24"/>
      <c r="G31" s="75">
        <v>2.37</v>
      </c>
      <c r="H31" s="28"/>
      <c r="I31" s="28">
        <f t="shared" si="3"/>
        <v>2.37</v>
      </c>
      <c r="J31" s="23" t="s">
        <v>999</v>
      </c>
      <c r="K31" s="28">
        <f t="shared" si="4"/>
        <v>7.11</v>
      </c>
      <c r="L31" s="35">
        <f t="shared" si="5"/>
        <v>35.55</v>
      </c>
      <c r="M31" s="23"/>
    </row>
    <row r="32" spans="1:13">
      <c r="A32" s="23">
        <v>27</v>
      </c>
      <c r="B32" s="24" t="s">
        <v>1025</v>
      </c>
      <c r="C32" s="25" t="s">
        <v>18</v>
      </c>
      <c r="D32" s="25" t="s">
        <v>19</v>
      </c>
      <c r="E32" s="26" t="s">
        <v>39</v>
      </c>
      <c r="F32" s="24"/>
      <c r="G32" s="75">
        <v>1.58</v>
      </c>
      <c r="H32" s="28"/>
      <c r="I32" s="28">
        <f t="shared" si="3"/>
        <v>1.58</v>
      </c>
      <c r="J32" s="23" t="s">
        <v>999</v>
      </c>
      <c r="K32" s="28">
        <f t="shared" si="4"/>
        <v>4.74</v>
      </c>
      <c r="L32" s="35">
        <f t="shared" si="5"/>
        <v>23.7</v>
      </c>
      <c r="M32" s="23"/>
    </row>
    <row r="33" spans="1:13">
      <c r="A33" s="23">
        <v>28</v>
      </c>
      <c r="B33" s="24" t="s">
        <v>1026</v>
      </c>
      <c r="C33" s="25" t="s">
        <v>18</v>
      </c>
      <c r="D33" s="25" t="s">
        <v>19</v>
      </c>
      <c r="E33" s="26" t="s">
        <v>39</v>
      </c>
      <c r="F33" s="24"/>
      <c r="G33" s="75">
        <v>2.77</v>
      </c>
      <c r="H33" s="28"/>
      <c r="I33" s="28">
        <f t="shared" si="3"/>
        <v>2.77</v>
      </c>
      <c r="J33" s="23" t="s">
        <v>999</v>
      </c>
      <c r="K33" s="28">
        <f t="shared" si="4"/>
        <v>8.31</v>
      </c>
      <c r="L33" s="35">
        <f t="shared" si="5"/>
        <v>41.55</v>
      </c>
      <c r="M33" s="23"/>
    </row>
    <row r="34" spans="1:13">
      <c r="A34" s="23">
        <v>29</v>
      </c>
      <c r="B34" s="24" t="s">
        <v>1027</v>
      </c>
      <c r="C34" s="25" t="s">
        <v>18</v>
      </c>
      <c r="D34" s="25" t="s">
        <v>19</v>
      </c>
      <c r="E34" s="26" t="s">
        <v>39</v>
      </c>
      <c r="F34" s="24"/>
      <c r="G34" s="75">
        <v>3.6</v>
      </c>
      <c r="H34" s="28"/>
      <c r="I34" s="28">
        <f t="shared" si="3"/>
        <v>3.6</v>
      </c>
      <c r="J34" s="23" t="s">
        <v>999</v>
      </c>
      <c r="K34" s="28">
        <f t="shared" si="4"/>
        <v>10.8</v>
      </c>
      <c r="L34" s="35">
        <f t="shared" si="5"/>
        <v>54</v>
      </c>
      <c r="M34" s="23"/>
    </row>
    <row r="35" spans="1:13">
      <c r="A35" s="23">
        <v>30</v>
      </c>
      <c r="B35" s="24" t="s">
        <v>1028</v>
      </c>
      <c r="C35" s="25" t="s">
        <v>18</v>
      </c>
      <c r="D35" s="25" t="s">
        <v>19</v>
      </c>
      <c r="E35" s="26" t="s">
        <v>31</v>
      </c>
      <c r="F35" s="24"/>
      <c r="G35" s="75">
        <v>2.16</v>
      </c>
      <c r="H35" s="28"/>
      <c r="I35" s="28">
        <f t="shared" si="3"/>
        <v>2.16</v>
      </c>
      <c r="J35" s="23" t="s">
        <v>999</v>
      </c>
      <c r="K35" s="28">
        <f t="shared" si="4"/>
        <v>6.48</v>
      </c>
      <c r="L35" s="35">
        <f t="shared" si="5"/>
        <v>32.4</v>
      </c>
      <c r="M35" s="23"/>
    </row>
    <row r="36" spans="1:13">
      <c r="A36" s="23">
        <v>31</v>
      </c>
      <c r="B36" s="24" t="s">
        <v>1029</v>
      </c>
      <c r="C36" s="25" t="s">
        <v>18</v>
      </c>
      <c r="D36" s="25" t="s">
        <v>19</v>
      </c>
      <c r="E36" s="26" t="s">
        <v>41</v>
      </c>
      <c r="F36" s="24"/>
      <c r="G36" s="75">
        <v>3.6</v>
      </c>
      <c r="H36" s="28"/>
      <c r="I36" s="28">
        <f t="shared" si="3"/>
        <v>3.6</v>
      </c>
      <c r="J36" s="23" t="s">
        <v>999</v>
      </c>
      <c r="K36" s="28">
        <f t="shared" si="4"/>
        <v>10.8</v>
      </c>
      <c r="L36" s="35">
        <f t="shared" si="5"/>
        <v>54</v>
      </c>
      <c r="M36" s="23"/>
    </row>
    <row r="37" spans="1:13">
      <c r="A37" s="23">
        <v>32</v>
      </c>
      <c r="B37" s="24" t="s">
        <v>1030</v>
      </c>
      <c r="C37" s="25" t="s">
        <v>18</v>
      </c>
      <c r="D37" s="25" t="s">
        <v>19</v>
      </c>
      <c r="E37" s="26" t="s">
        <v>20</v>
      </c>
      <c r="F37" s="24"/>
      <c r="G37" s="75">
        <v>1</v>
      </c>
      <c r="H37" s="28"/>
      <c r="I37" s="28">
        <f t="shared" si="3"/>
        <v>1</v>
      </c>
      <c r="J37" s="23" t="s">
        <v>999</v>
      </c>
      <c r="K37" s="28">
        <f t="shared" si="4"/>
        <v>3</v>
      </c>
      <c r="L37" s="35">
        <f t="shared" si="5"/>
        <v>15</v>
      </c>
      <c r="M37" s="23"/>
    </row>
    <row r="38" spans="1:13">
      <c r="A38" s="23">
        <v>33</v>
      </c>
      <c r="B38" s="24" t="s">
        <v>1031</v>
      </c>
      <c r="C38" s="25" t="s">
        <v>18</v>
      </c>
      <c r="D38" s="25" t="s">
        <v>19</v>
      </c>
      <c r="E38" s="26" t="s">
        <v>41</v>
      </c>
      <c r="F38" s="24"/>
      <c r="G38" s="75">
        <v>3.6</v>
      </c>
      <c r="H38" s="28"/>
      <c r="I38" s="28">
        <f t="shared" si="3"/>
        <v>3.6</v>
      </c>
      <c r="J38" s="23" t="s">
        <v>999</v>
      </c>
      <c r="K38" s="28">
        <f t="shared" si="4"/>
        <v>10.8</v>
      </c>
      <c r="L38" s="35">
        <f t="shared" si="5"/>
        <v>54</v>
      </c>
      <c r="M38" s="23"/>
    </row>
    <row r="39" spans="1:13">
      <c r="A39" s="23">
        <v>34</v>
      </c>
      <c r="B39" s="24" t="s">
        <v>1032</v>
      </c>
      <c r="C39" s="25" t="s">
        <v>18</v>
      </c>
      <c r="D39" s="25" t="s">
        <v>19</v>
      </c>
      <c r="E39" s="26" t="s">
        <v>35</v>
      </c>
      <c r="F39" s="24"/>
      <c r="G39" s="75">
        <v>3.6</v>
      </c>
      <c r="H39" s="28"/>
      <c r="I39" s="28">
        <f t="shared" si="3"/>
        <v>3.6</v>
      </c>
      <c r="J39" s="23" t="s">
        <v>999</v>
      </c>
      <c r="K39" s="28">
        <f t="shared" si="4"/>
        <v>10.8</v>
      </c>
      <c r="L39" s="35">
        <f t="shared" si="5"/>
        <v>54</v>
      </c>
      <c r="M39" s="23"/>
    </row>
    <row r="40" spans="1:13">
      <c r="A40" s="23">
        <v>35</v>
      </c>
      <c r="B40" s="24" t="s">
        <v>1033</v>
      </c>
      <c r="C40" s="25" t="s">
        <v>18</v>
      </c>
      <c r="D40" s="25" t="s">
        <v>19</v>
      </c>
      <c r="E40" s="26" t="s">
        <v>45</v>
      </c>
      <c r="F40" s="24"/>
      <c r="G40" s="75">
        <v>3.6</v>
      </c>
      <c r="H40" s="28"/>
      <c r="I40" s="28">
        <f t="shared" si="3"/>
        <v>3.6</v>
      </c>
      <c r="J40" s="23" t="s">
        <v>999</v>
      </c>
      <c r="K40" s="28">
        <f t="shared" si="4"/>
        <v>10.8</v>
      </c>
      <c r="L40" s="35">
        <f t="shared" si="5"/>
        <v>54</v>
      </c>
      <c r="M40" s="23"/>
    </row>
    <row r="41" spans="1:13">
      <c r="A41" s="23">
        <v>36</v>
      </c>
      <c r="B41" s="24" t="s">
        <v>1034</v>
      </c>
      <c r="C41" s="25" t="s">
        <v>18</v>
      </c>
      <c r="D41" s="25" t="s">
        <v>19</v>
      </c>
      <c r="E41" s="26" t="s">
        <v>41</v>
      </c>
      <c r="F41" s="24"/>
      <c r="G41" s="75">
        <v>1.72</v>
      </c>
      <c r="H41" s="28"/>
      <c r="I41" s="28">
        <f t="shared" si="3"/>
        <v>1.72</v>
      </c>
      <c r="J41" s="23" t="s">
        <v>999</v>
      </c>
      <c r="K41" s="28">
        <f t="shared" si="4"/>
        <v>5.16</v>
      </c>
      <c r="L41" s="35">
        <f t="shared" si="5"/>
        <v>25.8</v>
      </c>
      <c r="M41" s="23"/>
    </row>
    <row r="42" spans="1:13">
      <c r="A42" s="23">
        <v>37</v>
      </c>
      <c r="B42" s="24" t="s">
        <v>1035</v>
      </c>
      <c r="C42" s="25" t="s">
        <v>18</v>
      </c>
      <c r="D42" s="25" t="s">
        <v>19</v>
      </c>
      <c r="E42" s="26" t="s">
        <v>33</v>
      </c>
      <c r="F42" s="24"/>
      <c r="G42" s="75">
        <v>2.15</v>
      </c>
      <c r="H42" s="28"/>
      <c r="I42" s="28">
        <f t="shared" si="3"/>
        <v>2.15</v>
      </c>
      <c r="J42" s="23" t="s">
        <v>999</v>
      </c>
      <c r="K42" s="28">
        <f t="shared" si="4"/>
        <v>6.45</v>
      </c>
      <c r="L42" s="35">
        <f t="shared" si="5"/>
        <v>32.25</v>
      </c>
      <c r="M42" s="23"/>
    </row>
    <row r="43" spans="1:13">
      <c r="A43" s="23">
        <v>38</v>
      </c>
      <c r="B43" s="24" t="s">
        <v>1036</v>
      </c>
      <c r="C43" s="25" t="s">
        <v>18</v>
      </c>
      <c r="D43" s="25" t="s">
        <v>19</v>
      </c>
      <c r="E43" s="26" t="s">
        <v>31</v>
      </c>
      <c r="F43" s="24"/>
      <c r="G43" s="75">
        <v>3.6</v>
      </c>
      <c r="H43" s="28"/>
      <c r="I43" s="28">
        <f t="shared" si="3"/>
        <v>3.6</v>
      </c>
      <c r="J43" s="23" t="s">
        <v>999</v>
      </c>
      <c r="K43" s="28">
        <f t="shared" si="4"/>
        <v>10.8</v>
      </c>
      <c r="L43" s="35">
        <f t="shared" si="5"/>
        <v>54</v>
      </c>
      <c r="M43" s="23"/>
    </row>
    <row r="44" spans="1:13">
      <c r="A44" s="23">
        <v>39</v>
      </c>
      <c r="B44" s="24" t="s">
        <v>1037</v>
      </c>
      <c r="C44" s="25" t="s">
        <v>18</v>
      </c>
      <c r="D44" s="25" t="s">
        <v>19</v>
      </c>
      <c r="E44" s="26" t="s">
        <v>45</v>
      </c>
      <c r="F44" s="24"/>
      <c r="G44" s="75">
        <v>3.6</v>
      </c>
      <c r="H44" s="28"/>
      <c r="I44" s="28">
        <f t="shared" si="3"/>
        <v>3.6</v>
      </c>
      <c r="J44" s="23" t="s">
        <v>999</v>
      </c>
      <c r="K44" s="28">
        <f t="shared" si="4"/>
        <v>10.8</v>
      </c>
      <c r="L44" s="35">
        <f t="shared" si="5"/>
        <v>54</v>
      </c>
      <c r="M44" s="23"/>
    </row>
    <row r="45" spans="1:13">
      <c r="A45" s="23">
        <v>40</v>
      </c>
      <c r="B45" s="24" t="s">
        <v>1038</v>
      </c>
      <c r="C45" s="25" t="s">
        <v>18</v>
      </c>
      <c r="D45" s="25" t="s">
        <v>19</v>
      </c>
      <c r="E45" s="26" t="s">
        <v>41</v>
      </c>
      <c r="F45" s="24"/>
      <c r="G45" s="75">
        <v>3.6</v>
      </c>
      <c r="H45" s="28"/>
      <c r="I45" s="28">
        <f t="shared" si="3"/>
        <v>3.6</v>
      </c>
      <c r="J45" s="23" t="s">
        <v>999</v>
      </c>
      <c r="K45" s="28">
        <f t="shared" si="4"/>
        <v>10.8</v>
      </c>
      <c r="L45" s="35">
        <f t="shared" si="5"/>
        <v>54</v>
      </c>
      <c r="M45" s="23"/>
    </row>
    <row r="46" spans="1:13">
      <c r="A46" s="23">
        <v>41</v>
      </c>
      <c r="B46" s="24" t="s">
        <v>1039</v>
      </c>
      <c r="C46" s="25" t="s">
        <v>18</v>
      </c>
      <c r="D46" s="25" t="s">
        <v>19</v>
      </c>
      <c r="E46" s="26" t="s">
        <v>41</v>
      </c>
      <c r="F46" s="24"/>
      <c r="G46" s="75">
        <v>2.14</v>
      </c>
      <c r="H46" s="28"/>
      <c r="I46" s="28">
        <f t="shared" si="3"/>
        <v>2.14</v>
      </c>
      <c r="J46" s="23" t="s">
        <v>999</v>
      </c>
      <c r="K46" s="28">
        <f t="shared" si="4"/>
        <v>6.42</v>
      </c>
      <c r="L46" s="35">
        <f t="shared" si="5"/>
        <v>32.1</v>
      </c>
      <c r="M46" s="23"/>
    </row>
    <row r="47" spans="1:13">
      <c r="A47" s="23">
        <v>42</v>
      </c>
      <c r="B47" s="24" t="s">
        <v>1040</v>
      </c>
      <c r="C47" s="25" t="s">
        <v>18</v>
      </c>
      <c r="D47" s="25" t="s">
        <v>19</v>
      </c>
      <c r="E47" s="26" t="s">
        <v>31</v>
      </c>
      <c r="F47" s="24"/>
      <c r="G47" s="75">
        <v>1.61</v>
      </c>
      <c r="H47" s="28"/>
      <c r="I47" s="28">
        <f t="shared" si="3"/>
        <v>1.61</v>
      </c>
      <c r="J47" s="23" t="s">
        <v>999</v>
      </c>
      <c r="K47" s="28">
        <f t="shared" si="4"/>
        <v>4.83</v>
      </c>
      <c r="L47" s="35">
        <f t="shared" si="5"/>
        <v>24.15</v>
      </c>
      <c r="M47" s="23"/>
    </row>
    <row r="48" spans="1:13">
      <c r="A48" s="23">
        <v>43</v>
      </c>
      <c r="B48" s="24" t="s">
        <v>1041</v>
      </c>
      <c r="C48" s="25" t="s">
        <v>18</v>
      </c>
      <c r="D48" s="25" t="s">
        <v>19</v>
      </c>
      <c r="E48" s="26" t="s">
        <v>45</v>
      </c>
      <c r="F48" s="24"/>
      <c r="G48" s="75">
        <v>0.99</v>
      </c>
      <c r="H48" s="28"/>
      <c r="I48" s="28">
        <f t="shared" si="3"/>
        <v>0.99</v>
      </c>
      <c r="J48" s="23" t="s">
        <v>999</v>
      </c>
      <c r="K48" s="28">
        <f t="shared" si="4"/>
        <v>2.97</v>
      </c>
      <c r="L48" s="35">
        <f t="shared" si="5"/>
        <v>14.85</v>
      </c>
      <c r="M48" s="23"/>
    </row>
    <row r="49" spans="1:13">
      <c r="A49" s="23">
        <v>44</v>
      </c>
      <c r="B49" s="24" t="s">
        <v>1042</v>
      </c>
      <c r="C49" s="25" t="s">
        <v>18</v>
      </c>
      <c r="D49" s="25" t="s">
        <v>19</v>
      </c>
      <c r="E49" s="26" t="s">
        <v>20</v>
      </c>
      <c r="F49" s="24"/>
      <c r="G49" s="75">
        <v>2.29</v>
      </c>
      <c r="H49" s="28"/>
      <c r="I49" s="28">
        <f t="shared" si="3"/>
        <v>2.29</v>
      </c>
      <c r="J49" s="23" t="s">
        <v>999</v>
      </c>
      <c r="K49" s="28">
        <f t="shared" si="4"/>
        <v>6.87</v>
      </c>
      <c r="L49" s="35">
        <f t="shared" si="5"/>
        <v>34.35</v>
      </c>
      <c r="M49" s="23"/>
    </row>
    <row r="50" spans="1:13">
      <c r="A50" s="23">
        <v>45</v>
      </c>
      <c r="B50" s="24" t="s">
        <v>1043</v>
      </c>
      <c r="C50" s="25" t="s">
        <v>18</v>
      </c>
      <c r="D50" s="25" t="s">
        <v>19</v>
      </c>
      <c r="E50" s="26" t="s">
        <v>41</v>
      </c>
      <c r="F50" s="24"/>
      <c r="G50" s="75">
        <v>2.29</v>
      </c>
      <c r="H50" s="28"/>
      <c r="I50" s="28">
        <f t="shared" si="3"/>
        <v>2.29</v>
      </c>
      <c r="J50" s="23" t="s">
        <v>999</v>
      </c>
      <c r="K50" s="28">
        <f t="shared" si="4"/>
        <v>6.87</v>
      </c>
      <c r="L50" s="35">
        <f t="shared" si="5"/>
        <v>34.35</v>
      </c>
      <c r="M50" s="23"/>
    </row>
    <row r="51" spans="1:13">
      <c r="A51" s="23">
        <v>46</v>
      </c>
      <c r="B51" s="24" t="s">
        <v>1044</v>
      </c>
      <c r="C51" s="25" t="s">
        <v>18</v>
      </c>
      <c r="D51" s="25" t="s">
        <v>19</v>
      </c>
      <c r="E51" s="26" t="s">
        <v>28</v>
      </c>
      <c r="F51" s="24"/>
      <c r="G51" s="75">
        <v>0.66</v>
      </c>
      <c r="H51" s="28"/>
      <c r="I51" s="28">
        <f t="shared" si="3"/>
        <v>0.66</v>
      </c>
      <c r="J51" s="23" t="s">
        <v>999</v>
      </c>
      <c r="K51" s="28">
        <f t="shared" si="4"/>
        <v>1.98</v>
      </c>
      <c r="L51" s="35">
        <f t="shared" si="5"/>
        <v>9.9</v>
      </c>
      <c r="M51" s="23"/>
    </row>
    <row r="52" spans="1:13">
      <c r="A52" s="23">
        <v>47</v>
      </c>
      <c r="B52" s="24" t="s">
        <v>1045</v>
      </c>
      <c r="C52" s="25" t="s">
        <v>18</v>
      </c>
      <c r="D52" s="25" t="s">
        <v>19</v>
      </c>
      <c r="E52" s="26" t="s">
        <v>20</v>
      </c>
      <c r="F52" s="24"/>
      <c r="G52" s="75">
        <v>2.56</v>
      </c>
      <c r="H52" s="28"/>
      <c r="I52" s="28">
        <f t="shared" si="3"/>
        <v>2.56</v>
      </c>
      <c r="J52" s="23" t="s">
        <v>999</v>
      </c>
      <c r="K52" s="28">
        <f t="shared" si="4"/>
        <v>7.68</v>
      </c>
      <c r="L52" s="35">
        <f t="shared" si="5"/>
        <v>38.4</v>
      </c>
      <c r="M52" s="23"/>
    </row>
    <row r="53" spans="1:13">
      <c r="A53" s="23">
        <v>48</v>
      </c>
      <c r="B53" s="24" t="s">
        <v>1046</v>
      </c>
      <c r="C53" s="25" t="s">
        <v>18</v>
      </c>
      <c r="D53" s="25" t="s">
        <v>19</v>
      </c>
      <c r="E53" s="26" t="s">
        <v>35</v>
      </c>
      <c r="F53" s="24"/>
      <c r="G53" s="75">
        <v>0.85</v>
      </c>
      <c r="H53" s="28"/>
      <c r="I53" s="28">
        <f t="shared" si="3"/>
        <v>0.85</v>
      </c>
      <c r="J53" s="23" t="s">
        <v>999</v>
      </c>
      <c r="K53" s="28">
        <f t="shared" si="4"/>
        <v>2.55</v>
      </c>
      <c r="L53" s="35">
        <f t="shared" si="5"/>
        <v>12.75</v>
      </c>
      <c r="M53" s="23"/>
    </row>
    <row r="54" spans="1:13">
      <c r="A54" s="23">
        <v>49</v>
      </c>
      <c r="B54" s="24" t="s">
        <v>1047</v>
      </c>
      <c r="C54" s="25" t="s">
        <v>18</v>
      </c>
      <c r="D54" s="25" t="s">
        <v>19</v>
      </c>
      <c r="E54" s="26" t="s">
        <v>24</v>
      </c>
      <c r="F54" s="24"/>
      <c r="G54" s="75">
        <v>0.87</v>
      </c>
      <c r="H54" s="28"/>
      <c r="I54" s="28">
        <f t="shared" si="3"/>
        <v>0.87</v>
      </c>
      <c r="J54" s="23" t="s">
        <v>999</v>
      </c>
      <c r="K54" s="28">
        <f t="shared" si="4"/>
        <v>2.61</v>
      </c>
      <c r="L54" s="35">
        <f t="shared" si="5"/>
        <v>13.05</v>
      </c>
      <c r="M54" s="23"/>
    </row>
    <row r="55" spans="1:13">
      <c r="A55" s="23">
        <v>50</v>
      </c>
      <c r="B55" s="24" t="s">
        <v>1048</v>
      </c>
      <c r="C55" s="25" t="s">
        <v>18</v>
      </c>
      <c r="D55" s="25" t="s">
        <v>19</v>
      </c>
      <c r="E55" s="26" t="s">
        <v>33</v>
      </c>
      <c r="F55" s="24"/>
      <c r="G55" s="75">
        <v>2.08</v>
      </c>
      <c r="H55" s="28"/>
      <c r="I55" s="28">
        <f t="shared" si="3"/>
        <v>2.08</v>
      </c>
      <c r="J55" s="23" t="s">
        <v>999</v>
      </c>
      <c r="K55" s="28">
        <f t="shared" si="4"/>
        <v>6.24</v>
      </c>
      <c r="L55" s="35">
        <f t="shared" si="5"/>
        <v>31.2</v>
      </c>
      <c r="M55" s="23"/>
    </row>
    <row r="56" spans="1:13">
      <c r="A56" s="23">
        <v>51</v>
      </c>
      <c r="B56" s="24" t="s">
        <v>1049</v>
      </c>
      <c r="C56" s="25" t="s">
        <v>18</v>
      </c>
      <c r="D56" s="25" t="s">
        <v>19</v>
      </c>
      <c r="E56" s="26" t="s">
        <v>31</v>
      </c>
      <c r="F56" s="24"/>
      <c r="G56" s="75">
        <v>2.51</v>
      </c>
      <c r="H56" s="28"/>
      <c r="I56" s="28">
        <f t="shared" si="3"/>
        <v>2.51</v>
      </c>
      <c r="J56" s="23" t="s">
        <v>999</v>
      </c>
      <c r="K56" s="28">
        <f t="shared" si="4"/>
        <v>7.53</v>
      </c>
      <c r="L56" s="35">
        <f t="shared" si="5"/>
        <v>37.65</v>
      </c>
      <c r="M56" s="23"/>
    </row>
    <row r="57" s="2" customFormat="1" spans="1:13">
      <c r="A57" s="23">
        <v>52</v>
      </c>
      <c r="B57" s="24" t="s">
        <v>1050</v>
      </c>
      <c r="C57" s="25" t="s">
        <v>18</v>
      </c>
      <c r="D57" s="25" t="s">
        <v>19</v>
      </c>
      <c r="E57" s="26" t="s">
        <v>45</v>
      </c>
      <c r="F57" s="24"/>
      <c r="G57" s="75">
        <v>2.51</v>
      </c>
      <c r="H57" s="29"/>
      <c r="I57" s="29">
        <f t="shared" si="3"/>
        <v>2.51</v>
      </c>
      <c r="J57" s="23" t="s">
        <v>999</v>
      </c>
      <c r="K57" s="29">
        <f t="shared" si="4"/>
        <v>7.53</v>
      </c>
      <c r="L57" s="36">
        <f t="shared" si="5"/>
        <v>37.65</v>
      </c>
      <c r="M57" s="37"/>
    </row>
    <row r="58" spans="1:13">
      <c r="A58" s="23">
        <v>53</v>
      </c>
      <c r="B58" s="24" t="s">
        <v>1051</v>
      </c>
      <c r="C58" s="25" t="s">
        <v>18</v>
      </c>
      <c r="D58" s="25" t="s">
        <v>19</v>
      </c>
      <c r="E58" s="26" t="s">
        <v>20</v>
      </c>
      <c r="F58" s="24"/>
      <c r="G58" s="75">
        <v>0.84</v>
      </c>
      <c r="H58" s="28"/>
      <c r="I58" s="28">
        <f t="shared" si="3"/>
        <v>0.84</v>
      </c>
      <c r="J58" s="23" t="s">
        <v>999</v>
      </c>
      <c r="K58" s="28">
        <f t="shared" si="4"/>
        <v>2.52</v>
      </c>
      <c r="L58" s="35">
        <f t="shared" si="5"/>
        <v>12.6</v>
      </c>
      <c r="M58" s="23"/>
    </row>
    <row r="59" spans="1:13">
      <c r="A59" s="23">
        <v>54</v>
      </c>
      <c r="B59" s="24" t="s">
        <v>1052</v>
      </c>
      <c r="C59" s="25" t="s">
        <v>18</v>
      </c>
      <c r="D59" s="25" t="s">
        <v>19</v>
      </c>
      <c r="E59" s="26" t="s">
        <v>33</v>
      </c>
      <c r="F59" s="24"/>
      <c r="G59" s="75">
        <v>2.93</v>
      </c>
      <c r="H59" s="30"/>
      <c r="I59" s="28">
        <f t="shared" si="3"/>
        <v>2.93</v>
      </c>
      <c r="J59" s="23" t="s">
        <v>999</v>
      </c>
      <c r="K59" s="28">
        <f t="shared" si="4"/>
        <v>8.79</v>
      </c>
      <c r="L59" s="35">
        <f t="shared" si="5"/>
        <v>43.95</v>
      </c>
      <c r="M59" s="38"/>
    </row>
    <row r="60" spans="1:13">
      <c r="A60" s="23">
        <v>55</v>
      </c>
      <c r="B60" s="24" t="s">
        <v>1053</v>
      </c>
      <c r="C60" s="25" t="s">
        <v>18</v>
      </c>
      <c r="D60" s="25" t="s">
        <v>19</v>
      </c>
      <c r="E60" s="26" t="s">
        <v>35</v>
      </c>
      <c r="F60" s="24"/>
      <c r="G60" s="75">
        <v>2.51</v>
      </c>
      <c r="H60" s="30"/>
      <c r="I60" s="28">
        <f t="shared" si="3"/>
        <v>2.51</v>
      </c>
      <c r="J60" s="23" t="s">
        <v>999</v>
      </c>
      <c r="K60" s="28">
        <f t="shared" si="4"/>
        <v>7.53</v>
      </c>
      <c r="L60" s="35">
        <f t="shared" si="5"/>
        <v>37.65</v>
      </c>
      <c r="M60" s="38"/>
    </row>
    <row r="61" spans="1:13">
      <c r="A61" s="23">
        <v>56</v>
      </c>
      <c r="B61" s="24" t="s">
        <v>1054</v>
      </c>
      <c r="C61" s="25" t="s">
        <v>18</v>
      </c>
      <c r="D61" s="25" t="s">
        <v>19</v>
      </c>
      <c r="E61" s="26" t="s">
        <v>33</v>
      </c>
      <c r="F61" s="24"/>
      <c r="G61" s="75">
        <v>2.51</v>
      </c>
      <c r="H61" s="30"/>
      <c r="I61" s="28">
        <f t="shared" si="3"/>
        <v>2.51</v>
      </c>
      <c r="J61" s="23" t="s">
        <v>999</v>
      </c>
      <c r="K61" s="28">
        <f t="shared" si="4"/>
        <v>7.53</v>
      </c>
      <c r="L61" s="35">
        <f t="shared" si="5"/>
        <v>37.65</v>
      </c>
      <c r="M61" s="38"/>
    </row>
    <row r="62" spans="1:13">
      <c r="A62" s="23">
        <v>57</v>
      </c>
      <c r="B62" s="24" t="s">
        <v>1055</v>
      </c>
      <c r="C62" s="25" t="s">
        <v>18</v>
      </c>
      <c r="D62" s="25" t="s">
        <v>19</v>
      </c>
      <c r="E62" s="26" t="s">
        <v>20</v>
      </c>
      <c r="F62" s="24"/>
      <c r="G62" s="75">
        <v>0.84</v>
      </c>
      <c r="H62" s="30"/>
      <c r="I62" s="28">
        <f t="shared" si="3"/>
        <v>0.84</v>
      </c>
      <c r="J62" s="23" t="s">
        <v>999</v>
      </c>
      <c r="K62" s="28">
        <f t="shared" si="4"/>
        <v>2.52</v>
      </c>
      <c r="L62" s="35">
        <f t="shared" si="5"/>
        <v>12.6</v>
      </c>
      <c r="M62" s="38"/>
    </row>
    <row r="63" spans="1:13">
      <c r="A63" s="23">
        <v>58</v>
      </c>
      <c r="B63" s="24" t="s">
        <v>1056</v>
      </c>
      <c r="C63" s="25" t="s">
        <v>18</v>
      </c>
      <c r="D63" s="25" t="s">
        <v>19</v>
      </c>
      <c r="E63" s="26" t="s">
        <v>39</v>
      </c>
      <c r="F63" s="24"/>
      <c r="G63" s="75">
        <v>3.6</v>
      </c>
      <c r="H63" s="30"/>
      <c r="I63" s="28">
        <f t="shared" si="3"/>
        <v>3.6</v>
      </c>
      <c r="J63" s="23" t="s">
        <v>999</v>
      </c>
      <c r="K63" s="28">
        <f t="shared" si="4"/>
        <v>10.8</v>
      </c>
      <c r="L63" s="35">
        <f t="shared" si="5"/>
        <v>54</v>
      </c>
      <c r="M63" s="38"/>
    </row>
    <row r="64" spans="1:13">
      <c r="A64" s="23">
        <v>59</v>
      </c>
      <c r="B64" s="24" t="s">
        <v>1057</v>
      </c>
      <c r="C64" s="25" t="s">
        <v>18</v>
      </c>
      <c r="D64" s="25" t="s">
        <v>19</v>
      </c>
      <c r="E64" s="26" t="s">
        <v>28</v>
      </c>
      <c r="F64" s="24"/>
      <c r="G64" s="75">
        <v>2.93</v>
      </c>
      <c r="H64" s="30"/>
      <c r="I64" s="28">
        <f t="shared" si="3"/>
        <v>2.93</v>
      </c>
      <c r="J64" s="23" t="s">
        <v>999</v>
      </c>
      <c r="K64" s="28">
        <f t="shared" si="4"/>
        <v>8.79</v>
      </c>
      <c r="L64" s="35">
        <f t="shared" si="5"/>
        <v>43.95</v>
      </c>
      <c r="M64" s="38"/>
    </row>
    <row r="65" spans="1:13">
      <c r="A65" s="23">
        <v>60</v>
      </c>
      <c r="B65" s="24" t="s">
        <v>1058</v>
      </c>
      <c r="C65" s="25" t="s">
        <v>18</v>
      </c>
      <c r="D65" s="25" t="s">
        <v>19</v>
      </c>
      <c r="E65" s="26" t="s">
        <v>41</v>
      </c>
      <c r="F65" s="24"/>
      <c r="G65" s="75">
        <v>2.51</v>
      </c>
      <c r="H65" s="30"/>
      <c r="I65" s="28">
        <f t="shared" si="3"/>
        <v>2.51</v>
      </c>
      <c r="J65" s="23" t="s">
        <v>999</v>
      </c>
      <c r="K65" s="28">
        <f t="shared" si="4"/>
        <v>7.53</v>
      </c>
      <c r="L65" s="35">
        <f t="shared" si="5"/>
        <v>37.65</v>
      </c>
      <c r="M65" s="38"/>
    </row>
    <row r="66" spans="1:13">
      <c r="A66" s="23">
        <v>61</v>
      </c>
      <c r="B66" s="24" t="s">
        <v>1059</v>
      </c>
      <c r="C66" s="25" t="s">
        <v>18</v>
      </c>
      <c r="D66" s="25" t="s">
        <v>19</v>
      </c>
      <c r="E66" s="26" t="s">
        <v>28</v>
      </c>
      <c r="F66" s="24"/>
      <c r="G66" s="75">
        <v>3.35</v>
      </c>
      <c r="H66" s="30"/>
      <c r="I66" s="28">
        <f t="shared" si="3"/>
        <v>3.35</v>
      </c>
      <c r="J66" s="23" t="s">
        <v>999</v>
      </c>
      <c r="K66" s="28">
        <f t="shared" si="4"/>
        <v>10.05</v>
      </c>
      <c r="L66" s="35">
        <f t="shared" si="5"/>
        <v>50.25</v>
      </c>
      <c r="M66" s="38"/>
    </row>
    <row r="67" spans="1:13">
      <c r="A67" s="23">
        <v>62</v>
      </c>
      <c r="B67" s="24" t="s">
        <v>1060</v>
      </c>
      <c r="C67" s="25" t="s">
        <v>18</v>
      </c>
      <c r="D67" s="25" t="s">
        <v>19</v>
      </c>
      <c r="E67" s="26" t="s">
        <v>33</v>
      </c>
      <c r="F67" s="24"/>
      <c r="G67" s="75">
        <v>3.6</v>
      </c>
      <c r="H67" s="30"/>
      <c r="I67" s="28">
        <f t="shared" si="3"/>
        <v>3.6</v>
      </c>
      <c r="J67" s="23" t="s">
        <v>999</v>
      </c>
      <c r="K67" s="28">
        <f t="shared" si="4"/>
        <v>10.8</v>
      </c>
      <c r="L67" s="35">
        <f t="shared" si="5"/>
        <v>54</v>
      </c>
      <c r="M67" s="38"/>
    </row>
    <row r="68" spans="1:13">
      <c r="A68" s="23">
        <v>63</v>
      </c>
      <c r="B68" s="24" t="s">
        <v>1061</v>
      </c>
      <c r="C68" s="25" t="s">
        <v>18</v>
      </c>
      <c r="D68" s="25" t="s">
        <v>19</v>
      </c>
      <c r="E68" s="26" t="s">
        <v>31</v>
      </c>
      <c r="F68" s="24"/>
      <c r="G68" s="75">
        <v>1.25</v>
      </c>
      <c r="H68" s="30"/>
      <c r="I68" s="28">
        <f t="shared" ref="I68:I131" si="6">G68</f>
        <v>1.25</v>
      </c>
      <c r="J68" s="23" t="s">
        <v>999</v>
      </c>
      <c r="K68" s="28">
        <f t="shared" ref="K68:K131" si="7">I68*3</f>
        <v>3.75</v>
      </c>
      <c r="L68" s="35">
        <f t="shared" ref="L68:L131" si="8">I68*15</f>
        <v>18.75</v>
      </c>
      <c r="M68" s="38"/>
    </row>
    <row r="69" spans="1:13">
      <c r="A69" s="23">
        <v>64</v>
      </c>
      <c r="B69" s="24" t="s">
        <v>567</v>
      </c>
      <c r="C69" s="25" t="s">
        <v>18</v>
      </c>
      <c r="D69" s="25" t="s">
        <v>19</v>
      </c>
      <c r="E69" s="26" t="s">
        <v>45</v>
      </c>
      <c r="F69" s="24"/>
      <c r="G69" s="75">
        <v>2.08</v>
      </c>
      <c r="H69" s="30"/>
      <c r="I69" s="28">
        <f t="shared" si="6"/>
        <v>2.08</v>
      </c>
      <c r="J69" s="23" t="s">
        <v>999</v>
      </c>
      <c r="K69" s="28">
        <f t="shared" si="7"/>
        <v>6.24</v>
      </c>
      <c r="L69" s="35">
        <f t="shared" si="8"/>
        <v>31.2</v>
      </c>
      <c r="M69" s="38"/>
    </row>
    <row r="70" spans="1:13">
      <c r="A70" s="23">
        <v>65</v>
      </c>
      <c r="B70" s="24" t="s">
        <v>1062</v>
      </c>
      <c r="C70" s="25" t="s">
        <v>18</v>
      </c>
      <c r="D70" s="25" t="s">
        <v>19</v>
      </c>
      <c r="E70" s="26" t="s">
        <v>41</v>
      </c>
      <c r="F70" s="24"/>
      <c r="G70" s="75">
        <v>1.67</v>
      </c>
      <c r="H70" s="30"/>
      <c r="I70" s="28">
        <f t="shared" si="6"/>
        <v>1.67</v>
      </c>
      <c r="J70" s="23" t="s">
        <v>999</v>
      </c>
      <c r="K70" s="28">
        <f t="shared" si="7"/>
        <v>5.01</v>
      </c>
      <c r="L70" s="35">
        <f t="shared" si="8"/>
        <v>25.05</v>
      </c>
      <c r="M70" s="38"/>
    </row>
    <row r="71" spans="1:13">
      <c r="A71" s="23">
        <v>66</v>
      </c>
      <c r="B71" s="24" t="s">
        <v>1063</v>
      </c>
      <c r="C71" s="25" t="s">
        <v>18</v>
      </c>
      <c r="D71" s="25" t="s">
        <v>19</v>
      </c>
      <c r="E71" s="26" t="s">
        <v>45</v>
      </c>
      <c r="F71" s="24"/>
      <c r="G71" s="75">
        <v>2.51</v>
      </c>
      <c r="H71" s="30"/>
      <c r="I71" s="28">
        <f t="shared" si="6"/>
        <v>2.51</v>
      </c>
      <c r="J71" s="23" t="s">
        <v>999</v>
      </c>
      <c r="K71" s="28">
        <f t="shared" si="7"/>
        <v>7.53</v>
      </c>
      <c r="L71" s="35">
        <f t="shared" si="8"/>
        <v>37.65</v>
      </c>
      <c r="M71" s="38"/>
    </row>
    <row r="72" spans="1:13">
      <c r="A72" s="23">
        <v>67</v>
      </c>
      <c r="B72" s="24" t="s">
        <v>1064</v>
      </c>
      <c r="C72" s="25" t="s">
        <v>18</v>
      </c>
      <c r="D72" s="25" t="s">
        <v>19</v>
      </c>
      <c r="E72" s="26" t="s">
        <v>28</v>
      </c>
      <c r="F72" s="24"/>
      <c r="G72" s="75">
        <v>2.51</v>
      </c>
      <c r="H72" s="30"/>
      <c r="I72" s="28">
        <f t="shared" si="6"/>
        <v>2.51</v>
      </c>
      <c r="J72" s="23" t="s">
        <v>999</v>
      </c>
      <c r="K72" s="28">
        <f t="shared" si="7"/>
        <v>7.53</v>
      </c>
      <c r="L72" s="35">
        <f t="shared" si="8"/>
        <v>37.65</v>
      </c>
      <c r="M72" s="38"/>
    </row>
    <row r="73" spans="1:13">
      <c r="A73" s="23">
        <v>68</v>
      </c>
      <c r="B73" s="24" t="s">
        <v>676</v>
      </c>
      <c r="C73" s="25" t="s">
        <v>18</v>
      </c>
      <c r="D73" s="25" t="s">
        <v>19</v>
      </c>
      <c r="E73" s="26" t="s">
        <v>45</v>
      </c>
      <c r="F73" s="24"/>
      <c r="G73" s="75">
        <v>2.93</v>
      </c>
      <c r="H73" s="30"/>
      <c r="I73" s="28">
        <f t="shared" si="6"/>
        <v>2.93</v>
      </c>
      <c r="J73" s="23" t="s">
        <v>999</v>
      </c>
      <c r="K73" s="28">
        <f t="shared" si="7"/>
        <v>8.79</v>
      </c>
      <c r="L73" s="35">
        <f t="shared" si="8"/>
        <v>43.95</v>
      </c>
      <c r="M73" s="38"/>
    </row>
    <row r="74" spans="1:13">
      <c r="A74" s="23">
        <v>69</v>
      </c>
      <c r="B74" s="24" t="s">
        <v>1065</v>
      </c>
      <c r="C74" s="25" t="s">
        <v>18</v>
      </c>
      <c r="D74" s="25" t="s">
        <v>19</v>
      </c>
      <c r="E74" s="26" t="s">
        <v>24</v>
      </c>
      <c r="F74" s="24"/>
      <c r="G74" s="75">
        <v>2.51</v>
      </c>
      <c r="H74" s="30"/>
      <c r="I74" s="28">
        <f t="shared" si="6"/>
        <v>2.51</v>
      </c>
      <c r="J74" s="23" t="s">
        <v>999</v>
      </c>
      <c r="K74" s="28">
        <f t="shared" si="7"/>
        <v>7.53</v>
      </c>
      <c r="L74" s="35">
        <f t="shared" si="8"/>
        <v>37.65</v>
      </c>
      <c r="M74" s="38"/>
    </row>
    <row r="75" spans="1:13">
      <c r="A75" s="23">
        <v>70</v>
      </c>
      <c r="B75" s="24" t="s">
        <v>1066</v>
      </c>
      <c r="C75" s="25" t="s">
        <v>18</v>
      </c>
      <c r="D75" s="25" t="s">
        <v>19</v>
      </c>
      <c r="E75" s="26" t="s">
        <v>41</v>
      </c>
      <c r="F75" s="24"/>
      <c r="G75" s="75">
        <v>2.08</v>
      </c>
      <c r="H75" s="39"/>
      <c r="I75" s="28">
        <f t="shared" si="6"/>
        <v>2.08</v>
      </c>
      <c r="J75" s="23" t="s">
        <v>999</v>
      </c>
      <c r="K75" s="28">
        <f t="shared" si="7"/>
        <v>6.24</v>
      </c>
      <c r="L75" s="35">
        <f t="shared" si="8"/>
        <v>31.2</v>
      </c>
      <c r="M75" s="41"/>
    </row>
    <row r="76" spans="1:13">
      <c r="A76" s="23">
        <v>71</v>
      </c>
      <c r="B76" s="24" t="s">
        <v>1067</v>
      </c>
      <c r="C76" s="25" t="s">
        <v>18</v>
      </c>
      <c r="D76" s="25" t="s">
        <v>19</v>
      </c>
      <c r="E76" s="26" t="s">
        <v>35</v>
      </c>
      <c r="F76" s="24"/>
      <c r="G76" s="75">
        <v>2.51</v>
      </c>
      <c r="H76" s="39"/>
      <c r="I76" s="28">
        <f t="shared" si="6"/>
        <v>2.51</v>
      </c>
      <c r="J76" s="23" t="s">
        <v>999</v>
      </c>
      <c r="K76" s="28">
        <f t="shared" si="7"/>
        <v>7.53</v>
      </c>
      <c r="L76" s="35">
        <f t="shared" si="8"/>
        <v>37.65</v>
      </c>
      <c r="M76" s="41"/>
    </row>
    <row r="77" spans="1:13">
      <c r="A77" s="23">
        <v>72</v>
      </c>
      <c r="B77" s="24" t="s">
        <v>1068</v>
      </c>
      <c r="C77" s="25" t="s">
        <v>18</v>
      </c>
      <c r="D77" s="25" t="s">
        <v>19</v>
      </c>
      <c r="E77" s="26" t="s">
        <v>24</v>
      </c>
      <c r="F77" s="24"/>
      <c r="G77" s="75">
        <v>2.51</v>
      </c>
      <c r="H77" s="39"/>
      <c r="I77" s="28">
        <f t="shared" si="6"/>
        <v>2.51</v>
      </c>
      <c r="J77" s="23" t="s">
        <v>999</v>
      </c>
      <c r="K77" s="28">
        <f t="shared" si="7"/>
        <v>7.53</v>
      </c>
      <c r="L77" s="35">
        <f t="shared" si="8"/>
        <v>37.65</v>
      </c>
      <c r="M77" s="41"/>
    </row>
    <row r="78" spans="1:13">
      <c r="A78" s="23">
        <v>73</v>
      </c>
      <c r="B78" s="24" t="s">
        <v>1069</v>
      </c>
      <c r="C78" s="25" t="s">
        <v>18</v>
      </c>
      <c r="D78" s="25" t="s">
        <v>19</v>
      </c>
      <c r="E78" s="26" t="s">
        <v>45</v>
      </c>
      <c r="F78" s="24"/>
      <c r="G78" s="75">
        <v>1.67</v>
      </c>
      <c r="H78" s="39"/>
      <c r="I78" s="28">
        <f t="shared" si="6"/>
        <v>1.67</v>
      </c>
      <c r="J78" s="23" t="s">
        <v>999</v>
      </c>
      <c r="K78" s="28">
        <f t="shared" si="7"/>
        <v>5.01</v>
      </c>
      <c r="L78" s="35">
        <f t="shared" si="8"/>
        <v>25.05</v>
      </c>
      <c r="M78" s="41"/>
    </row>
    <row r="79" spans="1:13">
      <c r="A79" s="23">
        <v>74</v>
      </c>
      <c r="B79" s="24" t="s">
        <v>1070</v>
      </c>
      <c r="C79" s="25" t="s">
        <v>18</v>
      </c>
      <c r="D79" s="25" t="s">
        <v>19</v>
      </c>
      <c r="E79" s="26" t="s">
        <v>35</v>
      </c>
      <c r="F79" s="24"/>
      <c r="G79" s="75">
        <v>2.08</v>
      </c>
      <c r="H79" s="39"/>
      <c r="I79" s="28">
        <f t="shared" si="6"/>
        <v>2.08</v>
      </c>
      <c r="J79" s="23" t="s">
        <v>999</v>
      </c>
      <c r="K79" s="28">
        <f t="shared" si="7"/>
        <v>6.24</v>
      </c>
      <c r="L79" s="35">
        <f t="shared" si="8"/>
        <v>31.2</v>
      </c>
      <c r="M79" s="41"/>
    </row>
    <row r="80" spans="1:13">
      <c r="A80" s="23">
        <v>75</v>
      </c>
      <c r="B80" s="24" t="s">
        <v>1071</v>
      </c>
      <c r="C80" s="25" t="s">
        <v>18</v>
      </c>
      <c r="D80" s="25" t="s">
        <v>19</v>
      </c>
      <c r="E80" s="26" t="s">
        <v>33</v>
      </c>
      <c r="F80" s="24"/>
      <c r="G80" s="75">
        <v>1.25</v>
      </c>
      <c r="H80" s="39"/>
      <c r="I80" s="28">
        <f t="shared" si="6"/>
        <v>1.25</v>
      </c>
      <c r="J80" s="23" t="s">
        <v>999</v>
      </c>
      <c r="K80" s="28">
        <f t="shared" si="7"/>
        <v>3.75</v>
      </c>
      <c r="L80" s="35">
        <f t="shared" si="8"/>
        <v>18.75</v>
      </c>
      <c r="M80" s="41"/>
    </row>
    <row r="81" spans="1:13">
      <c r="A81" s="23">
        <v>76</v>
      </c>
      <c r="B81" s="24" t="s">
        <v>1072</v>
      </c>
      <c r="C81" s="25" t="s">
        <v>18</v>
      </c>
      <c r="D81" s="25" t="s">
        <v>19</v>
      </c>
      <c r="E81" s="26" t="s">
        <v>45</v>
      </c>
      <c r="F81" s="24"/>
      <c r="G81" s="75">
        <v>2.08</v>
      </c>
      <c r="H81" s="39"/>
      <c r="I81" s="28">
        <f t="shared" si="6"/>
        <v>2.08</v>
      </c>
      <c r="J81" s="23" t="s">
        <v>999</v>
      </c>
      <c r="K81" s="28">
        <f t="shared" si="7"/>
        <v>6.24</v>
      </c>
      <c r="L81" s="35">
        <f t="shared" si="8"/>
        <v>31.2</v>
      </c>
      <c r="M81" s="41"/>
    </row>
    <row r="82" spans="1:13">
      <c r="A82" s="23">
        <v>77</v>
      </c>
      <c r="B82" s="24" t="s">
        <v>1073</v>
      </c>
      <c r="C82" s="25" t="s">
        <v>18</v>
      </c>
      <c r="D82" s="25" t="s">
        <v>19</v>
      </c>
      <c r="E82" s="26" t="s">
        <v>31</v>
      </c>
      <c r="F82" s="24"/>
      <c r="G82" s="75">
        <v>2.51</v>
      </c>
      <c r="H82" s="39"/>
      <c r="I82" s="28">
        <f t="shared" si="6"/>
        <v>2.51</v>
      </c>
      <c r="J82" s="23" t="s">
        <v>999</v>
      </c>
      <c r="K82" s="28">
        <f t="shared" si="7"/>
        <v>7.53</v>
      </c>
      <c r="L82" s="35">
        <f t="shared" si="8"/>
        <v>37.65</v>
      </c>
      <c r="M82" s="41"/>
    </row>
    <row r="83" spans="1:13">
      <c r="A83" s="23">
        <v>78</v>
      </c>
      <c r="B83" s="24" t="s">
        <v>1074</v>
      </c>
      <c r="C83" s="25" t="s">
        <v>18</v>
      </c>
      <c r="D83" s="25" t="s">
        <v>19</v>
      </c>
      <c r="E83" s="26" t="s">
        <v>20</v>
      </c>
      <c r="F83" s="24"/>
      <c r="G83" s="75">
        <v>1.67</v>
      </c>
      <c r="H83" s="39"/>
      <c r="I83" s="28">
        <f t="shared" si="6"/>
        <v>1.67</v>
      </c>
      <c r="J83" s="23" t="s">
        <v>999</v>
      </c>
      <c r="K83" s="28">
        <f t="shared" si="7"/>
        <v>5.01</v>
      </c>
      <c r="L83" s="35">
        <f t="shared" si="8"/>
        <v>25.05</v>
      </c>
      <c r="M83" s="41"/>
    </row>
    <row r="84" spans="1:13">
      <c r="A84" s="23">
        <v>79</v>
      </c>
      <c r="B84" s="24" t="s">
        <v>1075</v>
      </c>
      <c r="C84" s="25" t="s">
        <v>18</v>
      </c>
      <c r="D84" s="25" t="s">
        <v>19</v>
      </c>
      <c r="E84" s="26" t="s">
        <v>41</v>
      </c>
      <c r="F84" s="24"/>
      <c r="G84" s="75">
        <v>1.67</v>
      </c>
      <c r="H84" s="39"/>
      <c r="I84" s="28">
        <f t="shared" si="6"/>
        <v>1.67</v>
      </c>
      <c r="J84" s="23" t="s">
        <v>999</v>
      </c>
      <c r="K84" s="28">
        <f t="shared" si="7"/>
        <v>5.01</v>
      </c>
      <c r="L84" s="35">
        <f t="shared" si="8"/>
        <v>25.05</v>
      </c>
      <c r="M84" s="41"/>
    </row>
    <row r="85" spans="1:13">
      <c r="A85" s="23">
        <v>80</v>
      </c>
      <c r="B85" s="24" t="s">
        <v>1076</v>
      </c>
      <c r="C85" s="25" t="s">
        <v>18</v>
      </c>
      <c r="D85" s="25" t="s">
        <v>19</v>
      </c>
      <c r="E85" s="26" t="s">
        <v>39</v>
      </c>
      <c r="F85" s="24"/>
      <c r="G85" s="75">
        <v>2.93</v>
      </c>
      <c r="H85" s="39"/>
      <c r="I85" s="28">
        <f t="shared" si="6"/>
        <v>2.93</v>
      </c>
      <c r="J85" s="23" t="s">
        <v>999</v>
      </c>
      <c r="K85" s="28">
        <f t="shared" si="7"/>
        <v>8.79</v>
      </c>
      <c r="L85" s="35">
        <f t="shared" si="8"/>
        <v>43.95</v>
      </c>
      <c r="M85" s="41"/>
    </row>
    <row r="86" spans="1:13">
      <c r="A86" s="23">
        <v>81</v>
      </c>
      <c r="B86" s="24" t="s">
        <v>1077</v>
      </c>
      <c r="C86" s="25" t="s">
        <v>18</v>
      </c>
      <c r="D86" s="25" t="s">
        <v>19</v>
      </c>
      <c r="E86" s="26" t="s">
        <v>39</v>
      </c>
      <c r="F86" s="24"/>
      <c r="G86" s="75">
        <v>1.25</v>
      </c>
      <c r="H86" s="39"/>
      <c r="I86" s="28">
        <f t="shared" si="6"/>
        <v>1.25</v>
      </c>
      <c r="J86" s="23" t="s">
        <v>999</v>
      </c>
      <c r="K86" s="28">
        <f t="shared" si="7"/>
        <v>3.75</v>
      </c>
      <c r="L86" s="35">
        <f t="shared" si="8"/>
        <v>18.75</v>
      </c>
      <c r="M86" s="41"/>
    </row>
    <row r="87" spans="1:13">
      <c r="A87" s="23">
        <v>82</v>
      </c>
      <c r="B87" s="24" t="s">
        <v>1078</v>
      </c>
      <c r="C87" s="25" t="s">
        <v>18</v>
      </c>
      <c r="D87" s="25" t="s">
        <v>19</v>
      </c>
      <c r="E87" s="26" t="s">
        <v>31</v>
      </c>
      <c r="F87" s="24"/>
      <c r="G87" s="75">
        <v>7.64</v>
      </c>
      <c r="H87" s="39"/>
      <c r="I87" s="28">
        <f t="shared" si="6"/>
        <v>7.64</v>
      </c>
      <c r="J87" s="23" t="s">
        <v>999</v>
      </c>
      <c r="K87" s="28">
        <f t="shared" si="7"/>
        <v>22.92</v>
      </c>
      <c r="L87" s="35">
        <f t="shared" si="8"/>
        <v>114.6</v>
      </c>
      <c r="M87" s="41"/>
    </row>
    <row r="88" spans="1:13">
      <c r="A88" s="23">
        <v>83</v>
      </c>
      <c r="B88" s="24" t="s">
        <v>1079</v>
      </c>
      <c r="C88" s="25" t="s">
        <v>18</v>
      </c>
      <c r="D88" s="25" t="s">
        <v>19</v>
      </c>
      <c r="E88" s="26" t="s">
        <v>31</v>
      </c>
      <c r="F88" s="24"/>
      <c r="G88" s="75">
        <v>4.05</v>
      </c>
      <c r="H88" s="39"/>
      <c r="I88" s="28">
        <f t="shared" si="6"/>
        <v>4.05</v>
      </c>
      <c r="J88" s="23" t="s">
        <v>999</v>
      </c>
      <c r="K88" s="28">
        <f t="shared" si="7"/>
        <v>12.15</v>
      </c>
      <c r="L88" s="35">
        <f t="shared" si="8"/>
        <v>60.75</v>
      </c>
      <c r="M88" s="41"/>
    </row>
    <row r="89" spans="1:13">
      <c r="A89" s="23">
        <v>84</v>
      </c>
      <c r="B89" s="24" t="s">
        <v>1080</v>
      </c>
      <c r="C89" s="25" t="s">
        <v>18</v>
      </c>
      <c r="D89" s="25" t="s">
        <v>19</v>
      </c>
      <c r="E89" s="26" t="s">
        <v>41</v>
      </c>
      <c r="F89" s="24"/>
      <c r="G89" s="75">
        <v>5.4</v>
      </c>
      <c r="H89" s="39"/>
      <c r="I89" s="28">
        <f t="shared" si="6"/>
        <v>5.4</v>
      </c>
      <c r="J89" s="23" t="s">
        <v>999</v>
      </c>
      <c r="K89" s="28">
        <f t="shared" si="7"/>
        <v>16.2</v>
      </c>
      <c r="L89" s="35">
        <f t="shared" si="8"/>
        <v>81</v>
      </c>
      <c r="M89" s="41"/>
    </row>
    <row r="90" spans="1:13">
      <c r="A90" s="23">
        <v>85</v>
      </c>
      <c r="B90" s="24" t="s">
        <v>1081</v>
      </c>
      <c r="C90" s="25" t="s">
        <v>18</v>
      </c>
      <c r="D90" s="25" t="s">
        <v>19</v>
      </c>
      <c r="E90" s="26" t="s">
        <v>20</v>
      </c>
      <c r="F90" s="24"/>
      <c r="G90" s="75">
        <v>4.5</v>
      </c>
      <c r="H90" s="39"/>
      <c r="I90" s="28">
        <f t="shared" si="6"/>
        <v>4.5</v>
      </c>
      <c r="J90" s="23" t="s">
        <v>999</v>
      </c>
      <c r="K90" s="28">
        <f t="shared" si="7"/>
        <v>13.5</v>
      </c>
      <c r="L90" s="35">
        <f t="shared" si="8"/>
        <v>67.5</v>
      </c>
      <c r="M90" s="41"/>
    </row>
    <row r="91" spans="1:13">
      <c r="A91" s="23">
        <v>86</v>
      </c>
      <c r="B91" s="24" t="s">
        <v>1082</v>
      </c>
      <c r="C91" s="25" t="s">
        <v>18</v>
      </c>
      <c r="D91" s="25" t="s">
        <v>19</v>
      </c>
      <c r="E91" s="26" t="s">
        <v>33</v>
      </c>
      <c r="F91" s="24"/>
      <c r="G91" s="75">
        <v>5.4</v>
      </c>
      <c r="H91" s="39"/>
      <c r="I91" s="28">
        <f t="shared" si="6"/>
        <v>5.4</v>
      </c>
      <c r="J91" s="23" t="s">
        <v>999</v>
      </c>
      <c r="K91" s="28">
        <f t="shared" si="7"/>
        <v>16.2</v>
      </c>
      <c r="L91" s="35">
        <f t="shared" si="8"/>
        <v>81</v>
      </c>
      <c r="M91" s="41"/>
    </row>
    <row r="92" spans="1:13">
      <c r="A92" s="23">
        <v>87</v>
      </c>
      <c r="B92" s="84" t="s">
        <v>1083</v>
      </c>
      <c r="C92" s="25" t="s">
        <v>18</v>
      </c>
      <c r="D92" s="25" t="s">
        <v>19</v>
      </c>
      <c r="E92" s="26" t="s">
        <v>20</v>
      </c>
      <c r="F92" s="84"/>
      <c r="G92" s="85">
        <v>5.4</v>
      </c>
      <c r="H92" s="39"/>
      <c r="I92" s="28">
        <f t="shared" si="6"/>
        <v>5.4</v>
      </c>
      <c r="J92" s="23" t="s">
        <v>999</v>
      </c>
      <c r="K92" s="28">
        <f t="shared" si="7"/>
        <v>16.2</v>
      </c>
      <c r="L92" s="35">
        <f t="shared" si="8"/>
        <v>81</v>
      </c>
      <c r="M92" s="41"/>
    </row>
    <row r="93" spans="1:13">
      <c r="A93" s="23">
        <v>88</v>
      </c>
      <c r="B93" s="84" t="s">
        <v>1084</v>
      </c>
      <c r="C93" s="25" t="s">
        <v>18</v>
      </c>
      <c r="D93" s="25" t="s">
        <v>19</v>
      </c>
      <c r="E93" s="26" t="s">
        <v>33</v>
      </c>
      <c r="F93" s="84"/>
      <c r="G93" s="85">
        <v>2.65</v>
      </c>
      <c r="H93" s="39"/>
      <c r="I93" s="28">
        <f t="shared" si="6"/>
        <v>2.65</v>
      </c>
      <c r="J93" s="23" t="s">
        <v>999</v>
      </c>
      <c r="K93" s="28">
        <f t="shared" si="7"/>
        <v>7.95</v>
      </c>
      <c r="L93" s="35">
        <f t="shared" si="8"/>
        <v>39.75</v>
      </c>
      <c r="M93" s="41"/>
    </row>
    <row r="94" spans="1:13">
      <c r="A94" s="23">
        <v>89</v>
      </c>
      <c r="B94" s="84" t="s">
        <v>1085</v>
      </c>
      <c r="C94" s="25" t="s">
        <v>18</v>
      </c>
      <c r="D94" s="25" t="s">
        <v>19</v>
      </c>
      <c r="E94" s="26" t="s">
        <v>35</v>
      </c>
      <c r="F94" s="84"/>
      <c r="G94" s="85">
        <v>1.33</v>
      </c>
      <c r="H94" s="39"/>
      <c r="I94" s="28">
        <f t="shared" si="6"/>
        <v>1.33</v>
      </c>
      <c r="J94" s="23" t="s">
        <v>999</v>
      </c>
      <c r="K94" s="28">
        <f t="shared" si="7"/>
        <v>3.99</v>
      </c>
      <c r="L94" s="35">
        <f t="shared" si="8"/>
        <v>19.95</v>
      </c>
      <c r="M94" s="41"/>
    </row>
    <row r="95" spans="1:13">
      <c r="A95" s="23">
        <v>90</v>
      </c>
      <c r="B95" s="84" t="s">
        <v>1086</v>
      </c>
      <c r="C95" s="25" t="s">
        <v>18</v>
      </c>
      <c r="D95" s="25" t="s">
        <v>19</v>
      </c>
      <c r="E95" s="26" t="s">
        <v>41</v>
      </c>
      <c r="F95" s="84"/>
      <c r="G95" s="85">
        <v>2.65</v>
      </c>
      <c r="H95" s="39"/>
      <c r="I95" s="28">
        <f t="shared" si="6"/>
        <v>2.65</v>
      </c>
      <c r="J95" s="23" t="s">
        <v>999</v>
      </c>
      <c r="K95" s="28">
        <f t="shared" si="7"/>
        <v>7.95</v>
      </c>
      <c r="L95" s="35">
        <f t="shared" si="8"/>
        <v>39.75</v>
      </c>
      <c r="M95" s="41"/>
    </row>
    <row r="96" spans="1:13">
      <c r="A96" s="23">
        <v>91</v>
      </c>
      <c r="B96" s="84" t="s">
        <v>797</v>
      </c>
      <c r="C96" s="25" t="s">
        <v>18</v>
      </c>
      <c r="D96" s="25" t="s">
        <v>19</v>
      </c>
      <c r="E96" s="26" t="s">
        <v>28</v>
      </c>
      <c r="F96" s="84"/>
      <c r="G96" s="85">
        <v>1.77</v>
      </c>
      <c r="H96" s="39"/>
      <c r="I96" s="28">
        <f t="shared" si="6"/>
        <v>1.77</v>
      </c>
      <c r="J96" s="23" t="s">
        <v>999</v>
      </c>
      <c r="K96" s="28">
        <f t="shared" si="7"/>
        <v>5.31</v>
      </c>
      <c r="L96" s="35">
        <f t="shared" si="8"/>
        <v>26.55</v>
      </c>
      <c r="M96" s="41"/>
    </row>
    <row r="97" spans="1:13">
      <c r="A97" s="23">
        <v>92</v>
      </c>
      <c r="B97" s="84" t="s">
        <v>1087</v>
      </c>
      <c r="C97" s="25" t="s">
        <v>18</v>
      </c>
      <c r="D97" s="25" t="s">
        <v>19</v>
      </c>
      <c r="E97" s="26" t="s">
        <v>45</v>
      </c>
      <c r="F97" s="84"/>
      <c r="G97" s="85">
        <v>3.1</v>
      </c>
      <c r="H97" s="39"/>
      <c r="I97" s="28">
        <f t="shared" si="6"/>
        <v>3.1</v>
      </c>
      <c r="J97" s="23" t="s">
        <v>999</v>
      </c>
      <c r="K97" s="28">
        <f t="shared" si="7"/>
        <v>9.3</v>
      </c>
      <c r="L97" s="35">
        <f t="shared" si="8"/>
        <v>46.5</v>
      </c>
      <c r="M97" s="41"/>
    </row>
    <row r="98" spans="1:13">
      <c r="A98" s="23">
        <v>93</v>
      </c>
      <c r="B98" s="84" t="s">
        <v>1088</v>
      </c>
      <c r="C98" s="25" t="s">
        <v>18</v>
      </c>
      <c r="D98" s="25" t="s">
        <v>19</v>
      </c>
      <c r="E98" s="26" t="s">
        <v>35</v>
      </c>
      <c r="F98" s="84"/>
      <c r="G98" s="85">
        <v>3.1</v>
      </c>
      <c r="H98" s="39"/>
      <c r="I98" s="28">
        <f t="shared" si="6"/>
        <v>3.1</v>
      </c>
      <c r="J98" s="23" t="s">
        <v>999</v>
      </c>
      <c r="K98" s="28">
        <f t="shared" si="7"/>
        <v>9.3</v>
      </c>
      <c r="L98" s="35">
        <f t="shared" si="8"/>
        <v>46.5</v>
      </c>
      <c r="M98" s="41"/>
    </row>
    <row r="99" spans="1:13">
      <c r="A99" s="23">
        <v>94</v>
      </c>
      <c r="B99" s="84" t="s">
        <v>1089</v>
      </c>
      <c r="C99" s="25" t="s">
        <v>18</v>
      </c>
      <c r="D99" s="25" t="s">
        <v>19</v>
      </c>
      <c r="E99" s="26" t="s">
        <v>24</v>
      </c>
      <c r="F99" s="84"/>
      <c r="G99" s="85">
        <v>2.21</v>
      </c>
      <c r="H99" s="39"/>
      <c r="I99" s="28">
        <f t="shared" si="6"/>
        <v>2.21</v>
      </c>
      <c r="J99" s="23" t="s">
        <v>999</v>
      </c>
      <c r="K99" s="28">
        <f t="shared" si="7"/>
        <v>6.63</v>
      </c>
      <c r="L99" s="35">
        <f t="shared" si="8"/>
        <v>33.15</v>
      </c>
      <c r="M99" s="41"/>
    </row>
    <row r="100" spans="1:13">
      <c r="A100" s="23">
        <v>95</v>
      </c>
      <c r="B100" s="84" t="s">
        <v>1090</v>
      </c>
      <c r="C100" s="25" t="s">
        <v>18</v>
      </c>
      <c r="D100" s="25" t="s">
        <v>19</v>
      </c>
      <c r="E100" s="26" t="s">
        <v>41</v>
      </c>
      <c r="F100" s="84"/>
      <c r="G100" s="85">
        <v>2.21</v>
      </c>
      <c r="H100" s="39"/>
      <c r="I100" s="28">
        <f t="shared" si="6"/>
        <v>2.21</v>
      </c>
      <c r="J100" s="23" t="s">
        <v>999</v>
      </c>
      <c r="K100" s="28">
        <f t="shared" si="7"/>
        <v>6.63</v>
      </c>
      <c r="L100" s="35">
        <f t="shared" si="8"/>
        <v>33.15</v>
      </c>
      <c r="M100" s="41"/>
    </row>
    <row r="101" spans="1:13">
      <c r="A101" s="23">
        <v>96</v>
      </c>
      <c r="B101" s="84" t="s">
        <v>1091</v>
      </c>
      <c r="C101" s="25" t="s">
        <v>18</v>
      </c>
      <c r="D101" s="25" t="s">
        <v>19</v>
      </c>
      <c r="E101" s="26" t="s">
        <v>28</v>
      </c>
      <c r="F101" s="84"/>
      <c r="G101" s="85">
        <v>2.21</v>
      </c>
      <c r="H101" s="39"/>
      <c r="I101" s="28">
        <f t="shared" si="6"/>
        <v>2.21</v>
      </c>
      <c r="J101" s="23" t="s">
        <v>999</v>
      </c>
      <c r="K101" s="28">
        <f t="shared" si="7"/>
        <v>6.63</v>
      </c>
      <c r="L101" s="35">
        <f t="shared" si="8"/>
        <v>33.15</v>
      </c>
      <c r="M101" s="41"/>
    </row>
    <row r="102" spans="1:13">
      <c r="A102" s="23">
        <v>97</v>
      </c>
      <c r="B102" s="84" t="s">
        <v>1092</v>
      </c>
      <c r="C102" s="25" t="s">
        <v>18</v>
      </c>
      <c r="D102" s="25" t="s">
        <v>19</v>
      </c>
      <c r="E102" s="26" t="s">
        <v>24</v>
      </c>
      <c r="F102" s="84"/>
      <c r="G102" s="85">
        <v>1.77</v>
      </c>
      <c r="H102" s="39"/>
      <c r="I102" s="28">
        <f t="shared" si="6"/>
        <v>1.77</v>
      </c>
      <c r="J102" s="23" t="s">
        <v>999</v>
      </c>
      <c r="K102" s="28">
        <f t="shared" si="7"/>
        <v>5.31</v>
      </c>
      <c r="L102" s="35">
        <f t="shared" si="8"/>
        <v>26.55</v>
      </c>
      <c r="M102" s="41"/>
    </row>
    <row r="103" spans="1:13">
      <c r="A103" s="23">
        <v>98</v>
      </c>
      <c r="B103" s="84" t="s">
        <v>1093</v>
      </c>
      <c r="C103" s="25" t="s">
        <v>18</v>
      </c>
      <c r="D103" s="25" t="s">
        <v>19</v>
      </c>
      <c r="E103" s="26" t="s">
        <v>24</v>
      </c>
      <c r="F103" s="84"/>
      <c r="G103" s="85">
        <v>2.21</v>
      </c>
      <c r="H103" s="39"/>
      <c r="I103" s="28">
        <f t="shared" si="6"/>
        <v>2.21</v>
      </c>
      <c r="J103" s="23" t="s">
        <v>999</v>
      </c>
      <c r="K103" s="28">
        <f t="shared" si="7"/>
        <v>6.63</v>
      </c>
      <c r="L103" s="35">
        <f t="shared" si="8"/>
        <v>33.15</v>
      </c>
      <c r="M103" s="41"/>
    </row>
    <row r="104" spans="1:13">
      <c r="A104" s="23">
        <v>99</v>
      </c>
      <c r="B104" s="84" t="s">
        <v>1094</v>
      </c>
      <c r="C104" s="25" t="s">
        <v>18</v>
      </c>
      <c r="D104" s="25" t="s">
        <v>19</v>
      </c>
      <c r="E104" s="26" t="s">
        <v>20</v>
      </c>
      <c r="F104" s="84"/>
      <c r="G104" s="85">
        <v>1.77</v>
      </c>
      <c r="H104" s="39"/>
      <c r="I104" s="28">
        <f t="shared" si="6"/>
        <v>1.77</v>
      </c>
      <c r="J104" s="23" t="s">
        <v>999</v>
      </c>
      <c r="K104" s="28">
        <f t="shared" si="7"/>
        <v>5.31</v>
      </c>
      <c r="L104" s="35">
        <f t="shared" si="8"/>
        <v>26.55</v>
      </c>
      <c r="M104" s="41"/>
    </row>
    <row r="105" spans="1:13">
      <c r="A105" s="23">
        <v>100</v>
      </c>
      <c r="B105" s="84" t="s">
        <v>1095</v>
      </c>
      <c r="C105" s="25" t="s">
        <v>18</v>
      </c>
      <c r="D105" s="25" t="s">
        <v>19</v>
      </c>
      <c r="E105" s="26" t="s">
        <v>20</v>
      </c>
      <c r="F105" s="84"/>
      <c r="G105" s="85">
        <v>0.88</v>
      </c>
      <c r="H105" s="39"/>
      <c r="I105" s="28">
        <f t="shared" si="6"/>
        <v>0.88</v>
      </c>
      <c r="J105" s="23" t="s">
        <v>999</v>
      </c>
      <c r="K105" s="28">
        <f t="shared" si="7"/>
        <v>2.64</v>
      </c>
      <c r="L105" s="35">
        <f t="shared" si="8"/>
        <v>13.2</v>
      </c>
      <c r="M105" s="41"/>
    </row>
    <row r="106" spans="1:13">
      <c r="A106" s="23">
        <v>101</v>
      </c>
      <c r="B106" s="84" t="s">
        <v>1096</v>
      </c>
      <c r="C106" s="25" t="s">
        <v>18</v>
      </c>
      <c r="D106" s="25" t="s">
        <v>19</v>
      </c>
      <c r="E106" s="26" t="s">
        <v>41</v>
      </c>
      <c r="F106" s="84"/>
      <c r="G106" s="85">
        <v>1.77</v>
      </c>
      <c r="H106" s="39"/>
      <c r="I106" s="28">
        <f t="shared" si="6"/>
        <v>1.77</v>
      </c>
      <c r="J106" s="23" t="s">
        <v>999</v>
      </c>
      <c r="K106" s="28">
        <f t="shared" si="7"/>
        <v>5.31</v>
      </c>
      <c r="L106" s="35">
        <f t="shared" si="8"/>
        <v>26.55</v>
      </c>
      <c r="M106" s="41"/>
    </row>
    <row r="107" spans="1:13">
      <c r="A107" s="23">
        <v>102</v>
      </c>
      <c r="B107" s="84" t="s">
        <v>1097</v>
      </c>
      <c r="C107" s="25" t="s">
        <v>18</v>
      </c>
      <c r="D107" s="25" t="s">
        <v>19</v>
      </c>
      <c r="E107" s="26" t="s">
        <v>39</v>
      </c>
      <c r="F107" s="84"/>
      <c r="G107" s="85">
        <v>1.77</v>
      </c>
      <c r="H107" s="39"/>
      <c r="I107" s="28">
        <f t="shared" si="6"/>
        <v>1.77</v>
      </c>
      <c r="J107" s="23" t="s">
        <v>999</v>
      </c>
      <c r="K107" s="28">
        <f t="shared" si="7"/>
        <v>5.31</v>
      </c>
      <c r="L107" s="35">
        <f t="shared" si="8"/>
        <v>26.55</v>
      </c>
      <c r="M107" s="41"/>
    </row>
    <row r="108" spans="1:13">
      <c r="A108" s="23">
        <v>103</v>
      </c>
      <c r="B108" s="84" t="s">
        <v>1098</v>
      </c>
      <c r="C108" s="25" t="s">
        <v>18</v>
      </c>
      <c r="D108" s="25" t="s">
        <v>19</v>
      </c>
      <c r="E108" s="26" t="s">
        <v>31</v>
      </c>
      <c r="F108" s="84"/>
      <c r="G108" s="85">
        <v>1.77</v>
      </c>
      <c r="H108" s="39"/>
      <c r="I108" s="28">
        <f t="shared" si="6"/>
        <v>1.77</v>
      </c>
      <c r="J108" s="23" t="s">
        <v>999</v>
      </c>
      <c r="K108" s="28">
        <f t="shared" si="7"/>
        <v>5.31</v>
      </c>
      <c r="L108" s="35">
        <f t="shared" si="8"/>
        <v>26.55</v>
      </c>
      <c r="M108" s="41"/>
    </row>
    <row r="109" spans="1:13">
      <c r="A109" s="23">
        <v>104</v>
      </c>
      <c r="B109" s="24" t="s">
        <v>1099</v>
      </c>
      <c r="C109" s="25" t="s">
        <v>18</v>
      </c>
      <c r="D109" s="25" t="s">
        <v>19</v>
      </c>
      <c r="E109" s="26" t="s">
        <v>28</v>
      </c>
      <c r="F109" s="24"/>
      <c r="G109" s="75">
        <v>1.33</v>
      </c>
      <c r="H109" s="39"/>
      <c r="I109" s="28">
        <f t="shared" si="6"/>
        <v>1.33</v>
      </c>
      <c r="J109" s="23" t="s">
        <v>999</v>
      </c>
      <c r="K109" s="28">
        <f t="shared" si="7"/>
        <v>3.99</v>
      </c>
      <c r="L109" s="35">
        <f t="shared" si="8"/>
        <v>19.95</v>
      </c>
      <c r="M109" s="41"/>
    </row>
    <row r="110" spans="1:13">
      <c r="A110" s="23">
        <v>105</v>
      </c>
      <c r="B110" s="24" t="s">
        <v>1100</v>
      </c>
      <c r="C110" s="25" t="s">
        <v>18</v>
      </c>
      <c r="D110" s="25" t="s">
        <v>19</v>
      </c>
      <c r="E110" s="26" t="s">
        <v>28</v>
      </c>
      <c r="F110" s="24"/>
      <c r="G110" s="75">
        <v>2.28</v>
      </c>
      <c r="H110" s="39"/>
      <c r="I110" s="28">
        <f t="shared" si="6"/>
        <v>2.28</v>
      </c>
      <c r="J110" s="23" t="s">
        <v>999</v>
      </c>
      <c r="K110" s="28">
        <f t="shared" si="7"/>
        <v>6.84</v>
      </c>
      <c r="L110" s="35">
        <f t="shared" si="8"/>
        <v>34.2</v>
      </c>
      <c r="M110" s="41"/>
    </row>
    <row r="111" spans="1:13">
      <c r="A111" s="23">
        <v>106</v>
      </c>
      <c r="B111" s="24" t="s">
        <v>1101</v>
      </c>
      <c r="C111" s="25" t="s">
        <v>18</v>
      </c>
      <c r="D111" s="25" t="s">
        <v>19</v>
      </c>
      <c r="E111" s="26" t="s">
        <v>35</v>
      </c>
      <c r="F111" s="24"/>
      <c r="G111" s="75">
        <v>1.92</v>
      </c>
      <c r="H111" s="39"/>
      <c r="I111" s="28">
        <f t="shared" si="6"/>
        <v>1.92</v>
      </c>
      <c r="J111" s="23" t="s">
        <v>999</v>
      </c>
      <c r="K111" s="28">
        <f t="shared" si="7"/>
        <v>5.76</v>
      </c>
      <c r="L111" s="35">
        <f t="shared" si="8"/>
        <v>28.8</v>
      </c>
      <c r="M111" s="41"/>
    </row>
    <row r="112" spans="1:13">
      <c r="A112" s="23">
        <v>107</v>
      </c>
      <c r="B112" s="24" t="s">
        <v>1102</v>
      </c>
      <c r="C112" s="25" t="s">
        <v>18</v>
      </c>
      <c r="D112" s="25" t="s">
        <v>19</v>
      </c>
      <c r="E112" s="26" t="s">
        <v>24</v>
      </c>
      <c r="F112" s="24"/>
      <c r="G112" s="75">
        <v>3.6</v>
      </c>
      <c r="H112" s="39"/>
      <c r="I112" s="28">
        <f t="shared" si="6"/>
        <v>3.6</v>
      </c>
      <c r="J112" s="23" t="s">
        <v>999</v>
      </c>
      <c r="K112" s="28">
        <f t="shared" si="7"/>
        <v>10.8</v>
      </c>
      <c r="L112" s="35">
        <f t="shared" si="8"/>
        <v>54</v>
      </c>
      <c r="M112" s="41"/>
    </row>
    <row r="113" spans="1:13">
      <c r="A113" s="23">
        <v>108</v>
      </c>
      <c r="B113" s="24" t="s">
        <v>1103</v>
      </c>
      <c r="C113" s="25" t="s">
        <v>18</v>
      </c>
      <c r="D113" s="25" t="s">
        <v>19</v>
      </c>
      <c r="E113" s="26" t="s">
        <v>35</v>
      </c>
      <c r="F113" s="24"/>
      <c r="G113" s="75">
        <v>1.61</v>
      </c>
      <c r="H113" s="39"/>
      <c r="I113" s="28">
        <f t="shared" si="6"/>
        <v>1.61</v>
      </c>
      <c r="J113" s="23" t="s">
        <v>999</v>
      </c>
      <c r="K113" s="28">
        <f t="shared" si="7"/>
        <v>4.83</v>
      </c>
      <c r="L113" s="35">
        <f t="shared" si="8"/>
        <v>24.15</v>
      </c>
      <c r="M113" s="41"/>
    </row>
    <row r="114" spans="1:13">
      <c r="A114" s="23">
        <v>109</v>
      </c>
      <c r="B114" s="24" t="s">
        <v>1104</v>
      </c>
      <c r="C114" s="25" t="s">
        <v>18</v>
      </c>
      <c r="D114" s="25" t="s">
        <v>19</v>
      </c>
      <c r="E114" s="26" t="s">
        <v>24</v>
      </c>
      <c r="F114" s="24"/>
      <c r="G114" s="75">
        <v>1.24</v>
      </c>
      <c r="H114" s="39"/>
      <c r="I114" s="28">
        <f t="shared" si="6"/>
        <v>1.24</v>
      </c>
      <c r="J114" s="23" t="s">
        <v>999</v>
      </c>
      <c r="K114" s="28">
        <f t="shared" si="7"/>
        <v>3.72</v>
      </c>
      <c r="L114" s="35">
        <f t="shared" si="8"/>
        <v>18.6</v>
      </c>
      <c r="M114" s="41"/>
    </row>
    <row r="115" spans="1:13">
      <c r="A115" s="23">
        <v>110</v>
      </c>
      <c r="B115" s="24" t="s">
        <v>1105</v>
      </c>
      <c r="C115" s="25" t="s">
        <v>18</v>
      </c>
      <c r="D115" s="25" t="s">
        <v>19</v>
      </c>
      <c r="E115" s="26" t="s">
        <v>24</v>
      </c>
      <c r="F115" s="24"/>
      <c r="G115" s="75">
        <v>1.9</v>
      </c>
      <c r="H115" s="39"/>
      <c r="I115" s="28">
        <f t="shared" si="6"/>
        <v>1.9</v>
      </c>
      <c r="J115" s="23" t="s">
        <v>999</v>
      </c>
      <c r="K115" s="28">
        <f t="shared" si="7"/>
        <v>5.7</v>
      </c>
      <c r="L115" s="35">
        <f t="shared" si="8"/>
        <v>28.5</v>
      </c>
      <c r="M115" s="41"/>
    </row>
    <row r="116" spans="1:13">
      <c r="A116" s="23">
        <v>111</v>
      </c>
      <c r="B116" s="24" t="s">
        <v>1106</v>
      </c>
      <c r="C116" s="25" t="s">
        <v>18</v>
      </c>
      <c r="D116" s="25" t="s">
        <v>19</v>
      </c>
      <c r="E116" s="26" t="s">
        <v>45</v>
      </c>
      <c r="F116" s="24"/>
      <c r="G116" s="75">
        <v>4.05</v>
      </c>
      <c r="H116" s="39"/>
      <c r="I116" s="28">
        <f t="shared" si="6"/>
        <v>4.05</v>
      </c>
      <c r="J116" s="23" t="s">
        <v>999</v>
      </c>
      <c r="K116" s="28">
        <f t="shared" si="7"/>
        <v>12.15</v>
      </c>
      <c r="L116" s="35">
        <f t="shared" si="8"/>
        <v>60.75</v>
      </c>
      <c r="M116" s="41"/>
    </row>
    <row r="117" spans="1:13">
      <c r="A117" s="23">
        <v>112</v>
      </c>
      <c r="B117" s="24" t="s">
        <v>1107</v>
      </c>
      <c r="C117" s="25" t="s">
        <v>18</v>
      </c>
      <c r="D117" s="25" t="s">
        <v>19</v>
      </c>
      <c r="E117" s="26" t="s">
        <v>35</v>
      </c>
      <c r="F117" s="24"/>
      <c r="G117" s="75">
        <v>3.82</v>
      </c>
      <c r="H117" s="39"/>
      <c r="I117" s="28">
        <f t="shared" si="6"/>
        <v>3.82</v>
      </c>
      <c r="J117" s="23" t="s">
        <v>999</v>
      </c>
      <c r="K117" s="28">
        <f t="shared" si="7"/>
        <v>11.46</v>
      </c>
      <c r="L117" s="35">
        <f t="shared" si="8"/>
        <v>57.3</v>
      </c>
      <c r="M117" s="41"/>
    </row>
    <row r="118" spans="1:13">
      <c r="A118" s="23">
        <v>113</v>
      </c>
      <c r="B118" s="24" t="s">
        <v>1108</v>
      </c>
      <c r="C118" s="25" t="s">
        <v>18</v>
      </c>
      <c r="D118" s="25" t="s">
        <v>19</v>
      </c>
      <c r="E118" s="26" t="s">
        <v>20</v>
      </c>
      <c r="F118" s="24"/>
      <c r="G118" s="75">
        <v>3.23</v>
      </c>
      <c r="H118" s="39"/>
      <c r="I118" s="28">
        <f t="shared" si="6"/>
        <v>3.23</v>
      </c>
      <c r="J118" s="23" t="s">
        <v>999</v>
      </c>
      <c r="K118" s="28">
        <f t="shared" si="7"/>
        <v>9.69</v>
      </c>
      <c r="L118" s="35">
        <f t="shared" si="8"/>
        <v>48.45</v>
      </c>
      <c r="M118" s="41"/>
    </row>
    <row r="119" spans="1:13">
      <c r="A119" s="23">
        <v>114</v>
      </c>
      <c r="B119" s="24" t="s">
        <v>1109</v>
      </c>
      <c r="C119" s="25" t="s">
        <v>18</v>
      </c>
      <c r="D119" s="25" t="s">
        <v>19</v>
      </c>
      <c r="E119" s="26" t="s">
        <v>41</v>
      </c>
      <c r="F119" s="24"/>
      <c r="G119" s="75">
        <v>1.52</v>
      </c>
      <c r="H119" s="39"/>
      <c r="I119" s="28">
        <f t="shared" si="6"/>
        <v>1.52</v>
      </c>
      <c r="J119" s="23" t="s">
        <v>999</v>
      </c>
      <c r="K119" s="28">
        <f t="shared" si="7"/>
        <v>4.56</v>
      </c>
      <c r="L119" s="35">
        <f t="shared" si="8"/>
        <v>22.8</v>
      </c>
      <c r="M119" s="41"/>
    </row>
    <row r="120" spans="1:13">
      <c r="A120" s="23">
        <v>115</v>
      </c>
      <c r="B120" s="24" t="s">
        <v>1110</v>
      </c>
      <c r="C120" s="25" t="s">
        <v>18</v>
      </c>
      <c r="D120" s="25" t="s">
        <v>19</v>
      </c>
      <c r="E120" s="26" t="s">
        <v>24</v>
      </c>
      <c r="F120" s="24"/>
      <c r="G120" s="75">
        <v>1.7</v>
      </c>
      <c r="H120" s="39"/>
      <c r="I120" s="28">
        <f t="shared" si="6"/>
        <v>1.7</v>
      </c>
      <c r="J120" s="23" t="s">
        <v>999</v>
      </c>
      <c r="K120" s="28">
        <f t="shared" si="7"/>
        <v>5.1</v>
      </c>
      <c r="L120" s="35">
        <f t="shared" si="8"/>
        <v>25.5</v>
      </c>
      <c r="M120" s="41"/>
    </row>
    <row r="121" spans="1:13">
      <c r="A121" s="23">
        <v>116</v>
      </c>
      <c r="B121" s="86" t="s">
        <v>611</v>
      </c>
      <c r="C121" s="25" t="s">
        <v>18</v>
      </c>
      <c r="D121" s="25" t="s">
        <v>19</v>
      </c>
      <c r="E121" s="26" t="s">
        <v>28</v>
      </c>
      <c r="F121" s="84"/>
      <c r="G121" s="85">
        <v>2.46</v>
      </c>
      <c r="H121" s="39"/>
      <c r="I121" s="28">
        <f t="shared" si="6"/>
        <v>2.46</v>
      </c>
      <c r="J121" s="23" t="s">
        <v>999</v>
      </c>
      <c r="K121" s="28">
        <f t="shared" si="7"/>
        <v>7.38</v>
      </c>
      <c r="L121" s="35">
        <f t="shared" si="8"/>
        <v>36.9</v>
      </c>
      <c r="M121" s="41"/>
    </row>
    <row r="122" spans="1:13">
      <c r="A122" s="23">
        <v>117</v>
      </c>
      <c r="B122" s="86" t="s">
        <v>1111</v>
      </c>
      <c r="C122" s="25" t="s">
        <v>18</v>
      </c>
      <c r="D122" s="25" t="s">
        <v>19</v>
      </c>
      <c r="E122" s="26" t="s">
        <v>39</v>
      </c>
      <c r="F122" s="84"/>
      <c r="G122" s="85">
        <v>3.15</v>
      </c>
      <c r="H122" s="39"/>
      <c r="I122" s="28">
        <f t="shared" si="6"/>
        <v>3.15</v>
      </c>
      <c r="J122" s="23" t="s">
        <v>999</v>
      </c>
      <c r="K122" s="28">
        <f t="shared" si="7"/>
        <v>9.45</v>
      </c>
      <c r="L122" s="35">
        <f t="shared" si="8"/>
        <v>47.25</v>
      </c>
      <c r="M122" s="41"/>
    </row>
    <row r="123" spans="1:13">
      <c r="A123" s="23">
        <v>118</v>
      </c>
      <c r="B123" s="86" t="s">
        <v>1112</v>
      </c>
      <c r="C123" s="25" t="s">
        <v>18</v>
      </c>
      <c r="D123" s="25" t="s">
        <v>19</v>
      </c>
      <c r="E123" s="26" t="s">
        <v>41</v>
      </c>
      <c r="F123" s="84"/>
      <c r="G123" s="85">
        <v>2.65</v>
      </c>
      <c r="H123" s="39"/>
      <c r="I123" s="28">
        <f t="shared" si="6"/>
        <v>2.65</v>
      </c>
      <c r="J123" s="23" t="s">
        <v>999</v>
      </c>
      <c r="K123" s="28">
        <f t="shared" si="7"/>
        <v>7.95</v>
      </c>
      <c r="L123" s="35">
        <f t="shared" si="8"/>
        <v>39.75</v>
      </c>
      <c r="M123" s="41"/>
    </row>
    <row r="124" spans="1:13">
      <c r="A124" s="23">
        <v>119</v>
      </c>
      <c r="B124" s="84" t="s">
        <v>1113</v>
      </c>
      <c r="C124" s="25" t="s">
        <v>18</v>
      </c>
      <c r="D124" s="25" t="s">
        <v>19</v>
      </c>
      <c r="E124" s="26" t="s">
        <v>28</v>
      </c>
      <c r="F124" s="84"/>
      <c r="G124" s="85">
        <v>1.77</v>
      </c>
      <c r="H124" s="39"/>
      <c r="I124" s="28">
        <f t="shared" si="6"/>
        <v>1.77</v>
      </c>
      <c r="J124" s="23" t="s">
        <v>999</v>
      </c>
      <c r="K124" s="28">
        <f t="shared" si="7"/>
        <v>5.31</v>
      </c>
      <c r="L124" s="35">
        <f t="shared" si="8"/>
        <v>26.55</v>
      </c>
      <c r="M124" s="41"/>
    </row>
    <row r="125" spans="1:13">
      <c r="A125" s="23">
        <v>120</v>
      </c>
      <c r="B125" s="84" t="s">
        <v>1114</v>
      </c>
      <c r="C125" s="25" t="s">
        <v>18</v>
      </c>
      <c r="D125" s="25" t="s">
        <v>19</v>
      </c>
      <c r="E125" s="26" t="s">
        <v>33</v>
      </c>
      <c r="F125" s="84"/>
      <c r="G125" s="85">
        <v>2.21</v>
      </c>
      <c r="H125" s="39"/>
      <c r="I125" s="28">
        <f t="shared" si="6"/>
        <v>2.21</v>
      </c>
      <c r="J125" s="23" t="s">
        <v>999</v>
      </c>
      <c r="K125" s="28">
        <f t="shared" si="7"/>
        <v>6.63</v>
      </c>
      <c r="L125" s="35">
        <f t="shared" si="8"/>
        <v>33.15</v>
      </c>
      <c r="M125" s="41"/>
    </row>
    <row r="126" spans="1:13">
      <c r="A126" s="23">
        <v>121</v>
      </c>
      <c r="B126" s="24" t="s">
        <v>1115</v>
      </c>
      <c r="C126" s="25" t="s">
        <v>18</v>
      </c>
      <c r="D126" s="25" t="s">
        <v>19</v>
      </c>
      <c r="E126" s="26" t="s">
        <v>24</v>
      </c>
      <c r="F126" s="24"/>
      <c r="G126" s="75">
        <v>2.21</v>
      </c>
      <c r="H126" s="39"/>
      <c r="I126" s="28">
        <f t="shared" si="6"/>
        <v>2.21</v>
      </c>
      <c r="J126" s="23" t="s">
        <v>999</v>
      </c>
      <c r="K126" s="28">
        <f t="shared" si="7"/>
        <v>6.63</v>
      </c>
      <c r="L126" s="35">
        <f t="shared" si="8"/>
        <v>33.15</v>
      </c>
      <c r="M126" s="41"/>
    </row>
    <row r="127" spans="1:13">
      <c r="A127" s="23">
        <v>122</v>
      </c>
      <c r="B127" s="24" t="s">
        <v>1116</v>
      </c>
      <c r="C127" s="25" t="s">
        <v>18</v>
      </c>
      <c r="D127" s="25" t="s">
        <v>19</v>
      </c>
      <c r="E127" s="26" t="s">
        <v>24</v>
      </c>
      <c r="F127" s="24"/>
      <c r="G127" s="75">
        <v>1.96</v>
      </c>
      <c r="H127" s="39"/>
      <c r="I127" s="28">
        <f t="shared" si="6"/>
        <v>1.96</v>
      </c>
      <c r="J127" s="23" t="s">
        <v>999</v>
      </c>
      <c r="K127" s="28">
        <f t="shared" si="7"/>
        <v>5.88</v>
      </c>
      <c r="L127" s="35">
        <f t="shared" si="8"/>
        <v>29.4</v>
      </c>
      <c r="M127" s="41"/>
    </row>
    <row r="128" spans="1:13">
      <c r="A128" s="23">
        <v>123</v>
      </c>
      <c r="B128" s="24" t="s">
        <v>1117</v>
      </c>
      <c r="C128" s="25" t="s">
        <v>18</v>
      </c>
      <c r="D128" s="25" t="s">
        <v>19</v>
      </c>
      <c r="E128" s="26" t="s">
        <v>20</v>
      </c>
      <c r="F128" s="24"/>
      <c r="G128" s="75">
        <v>1.35</v>
      </c>
      <c r="H128" s="39"/>
      <c r="I128" s="28">
        <f t="shared" si="6"/>
        <v>1.35</v>
      </c>
      <c r="J128" s="23" t="s">
        <v>999</v>
      </c>
      <c r="K128" s="28">
        <f t="shared" si="7"/>
        <v>4.05</v>
      </c>
      <c r="L128" s="35">
        <f t="shared" si="8"/>
        <v>20.25</v>
      </c>
      <c r="M128" s="41"/>
    </row>
    <row r="129" spans="1:13">
      <c r="A129" s="23">
        <v>124</v>
      </c>
      <c r="B129" s="24" t="s">
        <v>1118</v>
      </c>
      <c r="C129" s="25" t="s">
        <v>18</v>
      </c>
      <c r="D129" s="25" t="s">
        <v>19</v>
      </c>
      <c r="E129" s="26" t="s">
        <v>39</v>
      </c>
      <c r="F129" s="24"/>
      <c r="G129" s="75">
        <v>1.08</v>
      </c>
      <c r="H129" s="39"/>
      <c r="I129" s="28">
        <f t="shared" si="6"/>
        <v>1.08</v>
      </c>
      <c r="J129" s="23" t="s">
        <v>999</v>
      </c>
      <c r="K129" s="28">
        <f t="shared" si="7"/>
        <v>3.24</v>
      </c>
      <c r="L129" s="35">
        <f t="shared" si="8"/>
        <v>16.2</v>
      </c>
      <c r="M129" s="41"/>
    </row>
    <row r="130" spans="1:13">
      <c r="A130" s="23">
        <v>125</v>
      </c>
      <c r="B130" s="24" t="s">
        <v>1119</v>
      </c>
      <c r="C130" s="25" t="s">
        <v>18</v>
      </c>
      <c r="D130" s="25" t="s">
        <v>19</v>
      </c>
      <c r="E130" s="26" t="s">
        <v>33</v>
      </c>
      <c r="F130" s="24"/>
      <c r="G130" s="75">
        <v>0.81</v>
      </c>
      <c r="H130" s="39"/>
      <c r="I130" s="28">
        <f t="shared" si="6"/>
        <v>0.81</v>
      </c>
      <c r="J130" s="23" t="s">
        <v>999</v>
      </c>
      <c r="K130" s="28">
        <f t="shared" si="7"/>
        <v>2.43</v>
      </c>
      <c r="L130" s="35">
        <f t="shared" si="8"/>
        <v>12.15</v>
      </c>
      <c r="M130" s="41"/>
    </row>
    <row r="131" spans="1:13">
      <c r="A131" s="23">
        <v>126</v>
      </c>
      <c r="B131" s="24" t="s">
        <v>1120</v>
      </c>
      <c r="C131" s="25" t="s">
        <v>18</v>
      </c>
      <c r="D131" s="25" t="s">
        <v>19</v>
      </c>
      <c r="E131" s="26" t="s">
        <v>45</v>
      </c>
      <c r="F131" s="24"/>
      <c r="G131" s="75">
        <v>0.81</v>
      </c>
      <c r="H131" s="39"/>
      <c r="I131" s="28">
        <f t="shared" si="6"/>
        <v>0.81</v>
      </c>
      <c r="J131" s="23" t="s">
        <v>999</v>
      </c>
      <c r="K131" s="28">
        <f t="shared" si="7"/>
        <v>2.43</v>
      </c>
      <c r="L131" s="35">
        <f t="shared" si="8"/>
        <v>12.15</v>
      </c>
      <c r="M131" s="41"/>
    </row>
    <row r="132" spans="1:13">
      <c r="A132" s="23">
        <v>127</v>
      </c>
      <c r="B132" s="24" t="s">
        <v>1121</v>
      </c>
      <c r="C132" s="25" t="s">
        <v>18</v>
      </c>
      <c r="D132" s="25" t="s">
        <v>19</v>
      </c>
      <c r="E132" s="26" t="s">
        <v>28</v>
      </c>
      <c r="F132" s="24"/>
      <c r="G132" s="75">
        <v>2.65</v>
      </c>
      <c r="H132" s="39"/>
      <c r="I132" s="28">
        <f>G132</f>
        <v>2.65</v>
      </c>
      <c r="J132" s="23" t="s">
        <v>999</v>
      </c>
      <c r="K132" s="28">
        <f>I132*3</f>
        <v>7.95</v>
      </c>
      <c r="L132" s="35">
        <f>I132*15</f>
        <v>39.75</v>
      </c>
      <c r="M132" s="41"/>
    </row>
    <row r="133" spans="1:13">
      <c r="A133" s="23">
        <v>128</v>
      </c>
      <c r="B133" s="24" t="s">
        <v>693</v>
      </c>
      <c r="C133" s="25" t="s">
        <v>18</v>
      </c>
      <c r="D133" s="25" t="s">
        <v>19</v>
      </c>
      <c r="E133" s="26" t="s">
        <v>24</v>
      </c>
      <c r="F133" s="24"/>
      <c r="G133" s="75">
        <v>1.9</v>
      </c>
      <c r="H133" s="39"/>
      <c r="I133" s="28">
        <f>G133</f>
        <v>1.9</v>
      </c>
      <c r="J133" s="23" t="s">
        <v>999</v>
      </c>
      <c r="K133" s="28">
        <f>I133*3</f>
        <v>5.7</v>
      </c>
      <c r="L133" s="35">
        <f>I133*15</f>
        <v>28.5</v>
      </c>
      <c r="M133" s="41"/>
    </row>
    <row r="134" spans="1:13">
      <c r="A134" s="23">
        <v>129</v>
      </c>
      <c r="B134" s="24" t="s">
        <v>1122</v>
      </c>
      <c r="C134" s="25" t="s">
        <v>18</v>
      </c>
      <c r="D134" s="25" t="s">
        <v>19</v>
      </c>
      <c r="E134" s="26" t="s">
        <v>20</v>
      </c>
      <c r="F134" s="24"/>
      <c r="G134" s="75">
        <v>3.4</v>
      </c>
      <c r="H134" s="39"/>
      <c r="I134" s="28">
        <f>G134</f>
        <v>3.4</v>
      </c>
      <c r="J134" s="23" t="s">
        <v>999</v>
      </c>
      <c r="K134" s="28">
        <f>I134*3</f>
        <v>10.2</v>
      </c>
      <c r="L134" s="35">
        <f>I134*15</f>
        <v>51</v>
      </c>
      <c r="M134" s="41"/>
    </row>
    <row r="135" spans="1:13">
      <c r="A135" s="23" t="s">
        <v>16</v>
      </c>
      <c r="B135" s="38"/>
      <c r="C135" s="42"/>
      <c r="D135" s="38"/>
      <c r="E135" s="26"/>
      <c r="F135" s="38"/>
      <c r="G135" s="43">
        <f>SUM(G6:G134)</f>
        <v>299</v>
      </c>
      <c r="H135" s="43"/>
      <c r="I135" s="43">
        <f t="shared" ref="I135" si="9">G135</f>
        <v>299</v>
      </c>
      <c r="J135" s="26"/>
      <c r="K135" s="44">
        <f>G135*3</f>
        <v>897</v>
      </c>
      <c r="L135" s="43">
        <f>G135*15</f>
        <v>4485</v>
      </c>
      <c r="M135" s="38"/>
    </row>
    <row r="139" spans="13:13">
      <c r="M139" s="45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M460"/>
  <sheetViews>
    <sheetView workbookViewId="0">
      <selection activeCell="P6" sqref="P$1:P$1048576"/>
    </sheetView>
  </sheetViews>
  <sheetFormatPr defaultColWidth="9" defaultRowHeight="13.5"/>
  <cols>
    <col min="1" max="1" width="5.125" style="3" customWidth="1"/>
    <col min="2" max="2" width="6.75" style="3" customWidth="1"/>
    <col min="3" max="3" width="17.25" style="4" customWidth="1"/>
    <col min="4" max="4" width="17.75" style="3" customWidth="1"/>
    <col min="5" max="5" width="10.375" style="53" customWidth="1"/>
    <col min="6" max="6" width="7.5" style="3" customWidth="1"/>
    <col min="7" max="7" width="9" style="3"/>
    <col min="8" max="8" width="7.375" style="5" customWidth="1"/>
    <col min="9" max="10" width="9" style="3"/>
    <col min="11" max="11" width="9.375" style="5"/>
    <col min="12" max="12" width="10.375" style="3"/>
    <col min="13" max="16384" width="9" style="3"/>
  </cols>
  <sheetData>
    <row r="1" spans="1:13">
      <c r="A1" s="6"/>
      <c r="B1" s="6"/>
      <c r="C1" s="7"/>
      <c r="D1" s="6"/>
      <c r="E1" s="6"/>
      <c r="F1" s="8"/>
      <c r="G1" s="8"/>
      <c r="H1" s="9"/>
      <c r="I1" s="8"/>
      <c r="J1" s="8"/>
      <c r="K1" s="9"/>
      <c r="L1" s="8"/>
      <c r="M1" s="8"/>
    </row>
    <row r="2" ht="20.25" spans="1:13">
      <c r="A2" s="10" t="s">
        <v>1123</v>
      </c>
      <c r="B2" s="10"/>
      <c r="C2" s="10"/>
      <c r="D2" s="10"/>
      <c r="E2" s="54"/>
      <c r="F2" s="10"/>
      <c r="G2" s="10"/>
      <c r="H2" s="10"/>
      <c r="I2" s="10"/>
      <c r="J2" s="10"/>
      <c r="K2" s="10"/>
      <c r="L2" s="10"/>
      <c r="M2" s="10"/>
    </row>
    <row r="3" spans="1:13">
      <c r="A3" s="11"/>
      <c r="B3" s="12" t="s">
        <v>1</v>
      </c>
      <c r="C3" s="13"/>
      <c r="D3" s="11"/>
      <c r="E3" s="11"/>
      <c r="F3" s="11"/>
      <c r="G3" s="11"/>
      <c r="H3" s="14"/>
      <c r="I3" s="11"/>
      <c r="J3" s="31" t="s">
        <v>2</v>
      </c>
      <c r="K3" s="31"/>
      <c r="L3" s="11"/>
      <c r="M3" s="31"/>
    </row>
    <row r="4" spans="1:13">
      <c r="A4" s="65" t="s">
        <v>3</v>
      </c>
      <c r="B4" s="65" t="s">
        <v>4</v>
      </c>
      <c r="C4" s="66" t="s">
        <v>5</v>
      </c>
      <c r="D4" s="65" t="s">
        <v>6</v>
      </c>
      <c r="E4" s="65" t="s">
        <v>7</v>
      </c>
      <c r="F4" s="67" t="s">
        <v>8</v>
      </c>
      <c r="G4" s="68"/>
      <c r="H4" s="68"/>
      <c r="I4" s="77"/>
      <c r="J4" s="65" t="s">
        <v>9</v>
      </c>
      <c r="K4" s="78" t="s">
        <v>10</v>
      </c>
      <c r="L4" s="65" t="s">
        <v>11</v>
      </c>
      <c r="M4" s="65" t="s">
        <v>12</v>
      </c>
    </row>
    <row r="5" spans="1:13">
      <c r="A5" s="69"/>
      <c r="B5" s="69"/>
      <c r="C5" s="70"/>
      <c r="D5" s="69"/>
      <c r="E5" s="69"/>
      <c r="F5" s="71" t="s">
        <v>13</v>
      </c>
      <c r="G5" s="71" t="s">
        <v>14</v>
      </c>
      <c r="H5" s="72" t="s">
        <v>15</v>
      </c>
      <c r="I5" s="71" t="s">
        <v>16</v>
      </c>
      <c r="J5" s="69"/>
      <c r="K5" s="79"/>
      <c r="L5" s="69"/>
      <c r="M5" s="69"/>
    </row>
    <row r="6" spans="1:13">
      <c r="A6" s="23">
        <v>1</v>
      </c>
      <c r="B6" s="51" t="s">
        <v>1124</v>
      </c>
      <c r="C6" s="25" t="s">
        <v>18</v>
      </c>
      <c r="D6" s="25" t="s">
        <v>19</v>
      </c>
      <c r="E6" s="50" t="s">
        <v>35</v>
      </c>
      <c r="F6" s="51"/>
      <c r="G6" s="27">
        <v>2.85</v>
      </c>
      <c r="H6" s="28"/>
      <c r="I6" s="28">
        <f t="shared" ref="I6:I69" si="0">G6</f>
        <v>2.85</v>
      </c>
      <c r="J6" s="23" t="s">
        <v>1125</v>
      </c>
      <c r="K6" s="28">
        <f t="shared" ref="K6:K69" si="1">I6*3</f>
        <v>8.55</v>
      </c>
      <c r="L6" s="35">
        <f t="shared" ref="L6:L69" si="2">I6*15</f>
        <v>42.75</v>
      </c>
      <c r="M6" s="23"/>
    </row>
    <row r="7" spans="1:13">
      <c r="A7" s="23">
        <v>2</v>
      </c>
      <c r="B7" s="51" t="s">
        <v>1126</v>
      </c>
      <c r="C7" s="25" t="s">
        <v>18</v>
      </c>
      <c r="D7" s="25" t="s">
        <v>19</v>
      </c>
      <c r="E7" s="50" t="s">
        <v>35</v>
      </c>
      <c r="F7" s="51"/>
      <c r="G7" s="27">
        <v>1.7</v>
      </c>
      <c r="H7" s="28"/>
      <c r="I7" s="28">
        <f t="shared" si="0"/>
        <v>1.7</v>
      </c>
      <c r="J7" s="23" t="s">
        <v>1125</v>
      </c>
      <c r="K7" s="28">
        <f t="shared" si="1"/>
        <v>5.1</v>
      </c>
      <c r="L7" s="35">
        <f t="shared" si="2"/>
        <v>25.5</v>
      </c>
      <c r="M7" s="23"/>
    </row>
    <row r="8" spans="1:13">
      <c r="A8" s="23">
        <v>3</v>
      </c>
      <c r="B8" s="51" t="s">
        <v>1127</v>
      </c>
      <c r="C8" s="25" t="s">
        <v>18</v>
      </c>
      <c r="D8" s="25" t="s">
        <v>19</v>
      </c>
      <c r="E8" s="50" t="s">
        <v>35</v>
      </c>
      <c r="F8" s="51"/>
      <c r="G8" s="27">
        <v>1.7</v>
      </c>
      <c r="H8" s="28"/>
      <c r="I8" s="28">
        <f t="shared" si="0"/>
        <v>1.7</v>
      </c>
      <c r="J8" s="23" t="s">
        <v>1125</v>
      </c>
      <c r="K8" s="28">
        <f t="shared" si="1"/>
        <v>5.1</v>
      </c>
      <c r="L8" s="35">
        <f t="shared" si="2"/>
        <v>25.5</v>
      </c>
      <c r="M8" s="23"/>
    </row>
    <row r="9" spans="1:13">
      <c r="A9" s="23">
        <v>4</v>
      </c>
      <c r="B9" s="51" t="s">
        <v>1128</v>
      </c>
      <c r="C9" s="25" t="s">
        <v>18</v>
      </c>
      <c r="D9" s="25" t="s">
        <v>19</v>
      </c>
      <c r="E9" s="50" t="s">
        <v>33</v>
      </c>
      <c r="F9" s="51"/>
      <c r="G9" s="27">
        <v>2.03</v>
      </c>
      <c r="H9" s="28"/>
      <c r="I9" s="28">
        <f t="shared" si="0"/>
        <v>2.03</v>
      </c>
      <c r="J9" s="23" t="s">
        <v>1125</v>
      </c>
      <c r="K9" s="28">
        <f t="shared" si="1"/>
        <v>6.09</v>
      </c>
      <c r="L9" s="35">
        <f t="shared" si="2"/>
        <v>30.45</v>
      </c>
      <c r="M9" s="23"/>
    </row>
    <row r="10" spans="1:13">
      <c r="A10" s="23">
        <v>5</v>
      </c>
      <c r="B10" s="51" t="s">
        <v>1129</v>
      </c>
      <c r="C10" s="25" t="s">
        <v>18</v>
      </c>
      <c r="D10" s="25" t="s">
        <v>19</v>
      </c>
      <c r="E10" s="50" t="s">
        <v>31</v>
      </c>
      <c r="F10" s="51"/>
      <c r="G10" s="27">
        <v>1.02</v>
      </c>
      <c r="H10" s="28"/>
      <c r="I10" s="28">
        <f t="shared" si="0"/>
        <v>1.02</v>
      </c>
      <c r="J10" s="23" t="s">
        <v>1125</v>
      </c>
      <c r="K10" s="28">
        <f t="shared" si="1"/>
        <v>3.06</v>
      </c>
      <c r="L10" s="35">
        <f t="shared" si="2"/>
        <v>15.3</v>
      </c>
      <c r="M10" s="23"/>
    </row>
    <row r="11" spans="1:13">
      <c r="A11" s="23">
        <v>6</v>
      </c>
      <c r="B11" s="51" t="s">
        <v>1130</v>
      </c>
      <c r="C11" s="25" t="s">
        <v>18</v>
      </c>
      <c r="D11" s="25" t="s">
        <v>19</v>
      </c>
      <c r="E11" s="50" t="s">
        <v>33</v>
      </c>
      <c r="F11" s="51"/>
      <c r="G11" s="27">
        <v>1.7</v>
      </c>
      <c r="H11" s="28"/>
      <c r="I11" s="28">
        <f t="shared" si="0"/>
        <v>1.7</v>
      </c>
      <c r="J11" s="23" t="s">
        <v>1125</v>
      </c>
      <c r="K11" s="28">
        <f t="shared" si="1"/>
        <v>5.1</v>
      </c>
      <c r="L11" s="35">
        <f t="shared" si="2"/>
        <v>25.5</v>
      </c>
      <c r="M11" s="23"/>
    </row>
    <row r="12" spans="1:13">
      <c r="A12" s="23">
        <v>7</v>
      </c>
      <c r="B12" s="51" t="s">
        <v>1131</v>
      </c>
      <c r="C12" s="25" t="s">
        <v>18</v>
      </c>
      <c r="D12" s="25" t="s">
        <v>19</v>
      </c>
      <c r="E12" s="50" t="s">
        <v>41</v>
      </c>
      <c r="F12" s="51"/>
      <c r="G12" s="27">
        <v>1.7</v>
      </c>
      <c r="H12" s="28"/>
      <c r="I12" s="28">
        <f t="shared" si="0"/>
        <v>1.7</v>
      </c>
      <c r="J12" s="23" t="s">
        <v>1125</v>
      </c>
      <c r="K12" s="28">
        <f t="shared" si="1"/>
        <v>5.1</v>
      </c>
      <c r="L12" s="35">
        <f t="shared" si="2"/>
        <v>25.5</v>
      </c>
      <c r="M12" s="23"/>
    </row>
    <row r="13" spans="1:13">
      <c r="A13" s="23">
        <v>8</v>
      </c>
      <c r="B13" s="51" t="s">
        <v>1132</v>
      </c>
      <c r="C13" s="25" t="s">
        <v>18</v>
      </c>
      <c r="D13" s="25" t="s">
        <v>19</v>
      </c>
      <c r="E13" s="50" t="s">
        <v>20</v>
      </c>
      <c r="F13" s="51"/>
      <c r="G13" s="27">
        <v>1.7</v>
      </c>
      <c r="H13" s="28"/>
      <c r="I13" s="28">
        <f t="shared" si="0"/>
        <v>1.7</v>
      </c>
      <c r="J13" s="23" t="s">
        <v>1125</v>
      </c>
      <c r="K13" s="28">
        <f t="shared" si="1"/>
        <v>5.1</v>
      </c>
      <c r="L13" s="35">
        <f t="shared" si="2"/>
        <v>25.5</v>
      </c>
      <c r="M13" s="23"/>
    </row>
    <row r="14" spans="1:13">
      <c r="A14" s="23">
        <v>9</v>
      </c>
      <c r="B14" s="51" t="s">
        <v>1133</v>
      </c>
      <c r="C14" s="25" t="s">
        <v>18</v>
      </c>
      <c r="D14" s="25" t="s">
        <v>19</v>
      </c>
      <c r="E14" s="50" t="s">
        <v>41</v>
      </c>
      <c r="F14" s="51"/>
      <c r="G14" s="27">
        <v>2.03</v>
      </c>
      <c r="H14" s="28"/>
      <c r="I14" s="28">
        <f t="shared" si="0"/>
        <v>2.03</v>
      </c>
      <c r="J14" s="23" t="s">
        <v>1125</v>
      </c>
      <c r="K14" s="28">
        <f t="shared" si="1"/>
        <v>6.09</v>
      </c>
      <c r="L14" s="35">
        <f t="shared" si="2"/>
        <v>30.45</v>
      </c>
      <c r="M14" s="23"/>
    </row>
    <row r="15" spans="1:13">
      <c r="A15" s="23">
        <v>10</v>
      </c>
      <c r="B15" s="51" t="s">
        <v>1134</v>
      </c>
      <c r="C15" s="25" t="s">
        <v>18</v>
      </c>
      <c r="D15" s="25" t="s">
        <v>19</v>
      </c>
      <c r="E15" s="50" t="s">
        <v>33</v>
      </c>
      <c r="F15" s="51"/>
      <c r="G15" s="27">
        <v>1.58</v>
      </c>
      <c r="H15" s="28"/>
      <c r="I15" s="28">
        <f t="shared" si="0"/>
        <v>1.58</v>
      </c>
      <c r="J15" s="23" t="s">
        <v>1125</v>
      </c>
      <c r="K15" s="28">
        <f t="shared" si="1"/>
        <v>4.74</v>
      </c>
      <c r="L15" s="35">
        <f t="shared" si="2"/>
        <v>23.7</v>
      </c>
      <c r="M15" s="23"/>
    </row>
    <row r="16" spans="1:13">
      <c r="A16" s="23">
        <v>11</v>
      </c>
      <c r="B16" s="51" t="s">
        <v>1135</v>
      </c>
      <c r="C16" s="25" t="s">
        <v>18</v>
      </c>
      <c r="D16" s="25" t="s">
        <v>19</v>
      </c>
      <c r="E16" s="50" t="s">
        <v>39</v>
      </c>
      <c r="F16" s="51"/>
      <c r="G16" s="27">
        <v>1.7</v>
      </c>
      <c r="H16" s="28"/>
      <c r="I16" s="28">
        <f t="shared" si="0"/>
        <v>1.7</v>
      </c>
      <c r="J16" s="23" t="s">
        <v>1125</v>
      </c>
      <c r="K16" s="28">
        <f t="shared" si="1"/>
        <v>5.1</v>
      </c>
      <c r="L16" s="35">
        <f t="shared" si="2"/>
        <v>25.5</v>
      </c>
      <c r="M16" s="23"/>
    </row>
    <row r="17" spans="1:13">
      <c r="A17" s="23">
        <v>12</v>
      </c>
      <c r="B17" s="51" t="s">
        <v>1136</v>
      </c>
      <c r="C17" s="25" t="s">
        <v>18</v>
      </c>
      <c r="D17" s="25" t="s">
        <v>19</v>
      </c>
      <c r="E17" s="50" t="s">
        <v>39</v>
      </c>
      <c r="F17" s="51"/>
      <c r="G17" s="27">
        <v>1.7</v>
      </c>
      <c r="H17" s="28"/>
      <c r="I17" s="28">
        <f t="shared" si="0"/>
        <v>1.7</v>
      </c>
      <c r="J17" s="23" t="s">
        <v>1125</v>
      </c>
      <c r="K17" s="28">
        <f t="shared" si="1"/>
        <v>5.1</v>
      </c>
      <c r="L17" s="35">
        <f t="shared" si="2"/>
        <v>25.5</v>
      </c>
      <c r="M17" s="23"/>
    </row>
    <row r="18" spans="1:13">
      <c r="A18" s="23">
        <v>13</v>
      </c>
      <c r="B18" s="51" t="s">
        <v>1137</v>
      </c>
      <c r="C18" s="25" t="s">
        <v>18</v>
      </c>
      <c r="D18" s="25" t="s">
        <v>19</v>
      </c>
      <c r="E18" s="50" t="s">
        <v>35</v>
      </c>
      <c r="F18" s="51"/>
      <c r="G18" s="27">
        <v>1.02</v>
      </c>
      <c r="H18" s="28"/>
      <c r="I18" s="28">
        <f t="shared" si="0"/>
        <v>1.02</v>
      </c>
      <c r="J18" s="23" t="s">
        <v>1125</v>
      </c>
      <c r="K18" s="28">
        <f t="shared" si="1"/>
        <v>3.06</v>
      </c>
      <c r="L18" s="35">
        <f t="shared" si="2"/>
        <v>15.3</v>
      </c>
      <c r="M18" s="23"/>
    </row>
    <row r="19" spans="1:13">
      <c r="A19" s="23">
        <v>14</v>
      </c>
      <c r="B19" s="51" t="s">
        <v>1138</v>
      </c>
      <c r="C19" s="25" t="s">
        <v>18</v>
      </c>
      <c r="D19" s="25" t="s">
        <v>19</v>
      </c>
      <c r="E19" s="50" t="s">
        <v>39</v>
      </c>
      <c r="F19" s="51"/>
      <c r="G19" s="27">
        <v>1.36</v>
      </c>
      <c r="H19" s="28"/>
      <c r="I19" s="28">
        <f t="shared" si="0"/>
        <v>1.36</v>
      </c>
      <c r="J19" s="23" t="s">
        <v>1125</v>
      </c>
      <c r="K19" s="28">
        <f t="shared" si="1"/>
        <v>4.08</v>
      </c>
      <c r="L19" s="35">
        <f t="shared" si="2"/>
        <v>20.4</v>
      </c>
      <c r="M19" s="23"/>
    </row>
    <row r="20" spans="1:13">
      <c r="A20" s="23">
        <v>15</v>
      </c>
      <c r="B20" s="51" t="s">
        <v>1139</v>
      </c>
      <c r="C20" s="25" t="s">
        <v>18</v>
      </c>
      <c r="D20" s="25" t="s">
        <v>19</v>
      </c>
      <c r="E20" s="50" t="s">
        <v>33</v>
      </c>
      <c r="F20" s="51"/>
      <c r="G20" s="27">
        <v>1.7</v>
      </c>
      <c r="H20" s="28"/>
      <c r="I20" s="28">
        <f t="shared" si="0"/>
        <v>1.7</v>
      </c>
      <c r="J20" s="23" t="s">
        <v>1125</v>
      </c>
      <c r="K20" s="28">
        <f t="shared" si="1"/>
        <v>5.1</v>
      </c>
      <c r="L20" s="35">
        <f t="shared" si="2"/>
        <v>25.5</v>
      </c>
      <c r="M20" s="23"/>
    </row>
    <row r="21" spans="1:13">
      <c r="A21" s="23">
        <v>16</v>
      </c>
      <c r="B21" s="51" t="s">
        <v>1140</v>
      </c>
      <c r="C21" s="25" t="s">
        <v>18</v>
      </c>
      <c r="D21" s="25" t="s">
        <v>19</v>
      </c>
      <c r="E21" s="50" t="s">
        <v>45</v>
      </c>
      <c r="F21" s="51"/>
      <c r="G21" s="27">
        <v>1.7</v>
      </c>
      <c r="H21" s="28"/>
      <c r="I21" s="28">
        <f t="shared" si="0"/>
        <v>1.7</v>
      </c>
      <c r="J21" s="23" t="s">
        <v>1125</v>
      </c>
      <c r="K21" s="28">
        <f t="shared" si="1"/>
        <v>5.1</v>
      </c>
      <c r="L21" s="35">
        <f t="shared" si="2"/>
        <v>25.5</v>
      </c>
      <c r="M21" s="23"/>
    </row>
    <row r="22" spans="1:13">
      <c r="A22" s="23">
        <v>17</v>
      </c>
      <c r="B22" s="51" t="s">
        <v>1141</v>
      </c>
      <c r="C22" s="25" t="s">
        <v>18</v>
      </c>
      <c r="D22" s="25" t="s">
        <v>19</v>
      </c>
      <c r="E22" s="50" t="s">
        <v>24</v>
      </c>
      <c r="F22" s="51"/>
      <c r="G22" s="27">
        <v>1.02</v>
      </c>
      <c r="H22" s="28"/>
      <c r="I22" s="28">
        <f t="shared" si="0"/>
        <v>1.02</v>
      </c>
      <c r="J22" s="23" t="s">
        <v>1125</v>
      </c>
      <c r="K22" s="28">
        <f t="shared" si="1"/>
        <v>3.06</v>
      </c>
      <c r="L22" s="35">
        <f t="shared" si="2"/>
        <v>15.3</v>
      </c>
      <c r="M22" s="23"/>
    </row>
    <row r="23" spans="1:13">
      <c r="A23" s="23">
        <v>18</v>
      </c>
      <c r="B23" s="51" t="s">
        <v>1142</v>
      </c>
      <c r="C23" s="25" t="s">
        <v>18</v>
      </c>
      <c r="D23" s="25" t="s">
        <v>19</v>
      </c>
      <c r="E23" s="50" t="s">
        <v>28</v>
      </c>
      <c r="F23" s="51"/>
      <c r="G23" s="27">
        <v>1.7</v>
      </c>
      <c r="H23" s="28"/>
      <c r="I23" s="28">
        <f t="shared" si="0"/>
        <v>1.7</v>
      </c>
      <c r="J23" s="23" t="s">
        <v>1125</v>
      </c>
      <c r="K23" s="28">
        <f t="shared" si="1"/>
        <v>5.1</v>
      </c>
      <c r="L23" s="35">
        <f t="shared" si="2"/>
        <v>25.5</v>
      </c>
      <c r="M23" s="23"/>
    </row>
    <row r="24" spans="1:13">
      <c r="A24" s="23">
        <v>19</v>
      </c>
      <c r="B24" s="51" t="s">
        <v>1143</v>
      </c>
      <c r="C24" s="25" t="s">
        <v>18</v>
      </c>
      <c r="D24" s="25" t="s">
        <v>19</v>
      </c>
      <c r="E24" s="50" t="s">
        <v>24</v>
      </c>
      <c r="F24" s="51"/>
      <c r="G24" s="27">
        <v>1.38</v>
      </c>
      <c r="H24" s="28"/>
      <c r="I24" s="28">
        <f t="shared" si="0"/>
        <v>1.38</v>
      </c>
      <c r="J24" s="23" t="s">
        <v>1125</v>
      </c>
      <c r="K24" s="28">
        <f t="shared" si="1"/>
        <v>4.14</v>
      </c>
      <c r="L24" s="35">
        <f t="shared" si="2"/>
        <v>20.7</v>
      </c>
      <c r="M24" s="23"/>
    </row>
    <row r="25" spans="1:13">
      <c r="A25" s="23">
        <v>20</v>
      </c>
      <c r="B25" s="51" t="s">
        <v>1144</v>
      </c>
      <c r="C25" s="25" t="s">
        <v>18</v>
      </c>
      <c r="D25" s="25" t="s">
        <v>19</v>
      </c>
      <c r="E25" s="50" t="s">
        <v>24</v>
      </c>
      <c r="F25" s="51"/>
      <c r="G25" s="27">
        <v>1.36</v>
      </c>
      <c r="H25" s="28"/>
      <c r="I25" s="28">
        <f t="shared" si="0"/>
        <v>1.36</v>
      </c>
      <c r="J25" s="23" t="s">
        <v>1125</v>
      </c>
      <c r="K25" s="28">
        <f t="shared" si="1"/>
        <v>4.08</v>
      </c>
      <c r="L25" s="35">
        <f t="shared" si="2"/>
        <v>20.4</v>
      </c>
      <c r="M25" s="23"/>
    </row>
    <row r="26" spans="1:13">
      <c r="A26" s="23">
        <v>21</v>
      </c>
      <c r="B26" s="51" t="s">
        <v>1145</v>
      </c>
      <c r="C26" s="25" t="s">
        <v>18</v>
      </c>
      <c r="D26" s="25" t="s">
        <v>19</v>
      </c>
      <c r="E26" s="50" t="s">
        <v>31</v>
      </c>
      <c r="F26" s="51"/>
      <c r="G26" s="27">
        <v>1.7</v>
      </c>
      <c r="H26" s="28"/>
      <c r="I26" s="28">
        <f t="shared" si="0"/>
        <v>1.7</v>
      </c>
      <c r="J26" s="23" t="s">
        <v>1125</v>
      </c>
      <c r="K26" s="28">
        <f t="shared" si="1"/>
        <v>5.1</v>
      </c>
      <c r="L26" s="35">
        <f t="shared" si="2"/>
        <v>25.5</v>
      </c>
      <c r="M26" s="23"/>
    </row>
    <row r="27" spans="1:13">
      <c r="A27" s="23">
        <v>22</v>
      </c>
      <c r="B27" s="51" t="s">
        <v>1146</v>
      </c>
      <c r="C27" s="25" t="s">
        <v>18</v>
      </c>
      <c r="D27" s="25" t="s">
        <v>19</v>
      </c>
      <c r="E27" s="50" t="s">
        <v>33</v>
      </c>
      <c r="F27" s="51"/>
      <c r="G27" s="27">
        <v>0.34</v>
      </c>
      <c r="H27" s="28"/>
      <c r="I27" s="28">
        <f t="shared" si="0"/>
        <v>0.34</v>
      </c>
      <c r="J27" s="23" t="s">
        <v>1125</v>
      </c>
      <c r="K27" s="28">
        <f t="shared" si="1"/>
        <v>1.02</v>
      </c>
      <c r="L27" s="35">
        <f t="shared" si="2"/>
        <v>5.1</v>
      </c>
      <c r="M27" s="23"/>
    </row>
    <row r="28" spans="1:13">
      <c r="A28" s="23">
        <v>23</v>
      </c>
      <c r="B28" s="73" t="s">
        <v>1147</v>
      </c>
      <c r="C28" s="25" t="s">
        <v>18</v>
      </c>
      <c r="D28" s="25" t="s">
        <v>19</v>
      </c>
      <c r="E28" s="50" t="s">
        <v>39</v>
      </c>
      <c r="F28" s="74"/>
      <c r="G28" s="75">
        <v>1.02</v>
      </c>
      <c r="H28" s="28"/>
      <c r="I28" s="28">
        <f t="shared" si="0"/>
        <v>1.02</v>
      </c>
      <c r="J28" s="23" t="s">
        <v>1125</v>
      </c>
      <c r="K28" s="28">
        <f t="shared" si="1"/>
        <v>3.06</v>
      </c>
      <c r="L28" s="35">
        <f t="shared" si="2"/>
        <v>15.3</v>
      </c>
      <c r="M28" s="23"/>
    </row>
    <row r="29" spans="1:13">
      <c r="A29" s="23">
        <v>24</v>
      </c>
      <c r="B29" s="51" t="s">
        <v>1148</v>
      </c>
      <c r="C29" s="25" t="s">
        <v>18</v>
      </c>
      <c r="D29" s="25" t="s">
        <v>19</v>
      </c>
      <c r="E29" s="50" t="s">
        <v>39</v>
      </c>
      <c r="F29" s="51"/>
      <c r="G29" s="27">
        <v>1.02</v>
      </c>
      <c r="H29" s="28"/>
      <c r="I29" s="28">
        <f t="shared" si="0"/>
        <v>1.02</v>
      </c>
      <c r="J29" s="23" t="s">
        <v>1125</v>
      </c>
      <c r="K29" s="28">
        <f t="shared" si="1"/>
        <v>3.06</v>
      </c>
      <c r="L29" s="35">
        <f t="shared" si="2"/>
        <v>15.3</v>
      </c>
      <c r="M29" s="23"/>
    </row>
    <row r="30" spans="1:13">
      <c r="A30" s="23">
        <v>25</v>
      </c>
      <c r="B30" s="51" t="s">
        <v>1149</v>
      </c>
      <c r="C30" s="25" t="s">
        <v>18</v>
      </c>
      <c r="D30" s="25" t="s">
        <v>19</v>
      </c>
      <c r="E30" s="50" t="s">
        <v>39</v>
      </c>
      <c r="F30" s="51"/>
      <c r="G30" s="27">
        <v>1.7</v>
      </c>
      <c r="H30" s="28"/>
      <c r="I30" s="28">
        <f t="shared" si="0"/>
        <v>1.7</v>
      </c>
      <c r="J30" s="23" t="s">
        <v>1125</v>
      </c>
      <c r="K30" s="28">
        <f t="shared" si="1"/>
        <v>5.1</v>
      </c>
      <c r="L30" s="35">
        <f t="shared" si="2"/>
        <v>25.5</v>
      </c>
      <c r="M30" s="23"/>
    </row>
    <row r="31" spans="1:13">
      <c r="A31" s="23">
        <v>26</v>
      </c>
      <c r="B31" s="51" t="s">
        <v>1150</v>
      </c>
      <c r="C31" s="25" t="s">
        <v>18</v>
      </c>
      <c r="D31" s="25" t="s">
        <v>19</v>
      </c>
      <c r="E31" s="50" t="s">
        <v>35</v>
      </c>
      <c r="F31" s="51"/>
      <c r="G31" s="27">
        <v>1.7</v>
      </c>
      <c r="H31" s="28"/>
      <c r="I31" s="28">
        <f t="shared" si="0"/>
        <v>1.7</v>
      </c>
      <c r="J31" s="23" t="s">
        <v>1125</v>
      </c>
      <c r="K31" s="28">
        <f t="shared" si="1"/>
        <v>5.1</v>
      </c>
      <c r="L31" s="35">
        <f t="shared" si="2"/>
        <v>25.5</v>
      </c>
      <c r="M31" s="23"/>
    </row>
    <row r="32" spans="1:13">
      <c r="A32" s="23">
        <v>27</v>
      </c>
      <c r="B32" s="51" t="s">
        <v>1151</v>
      </c>
      <c r="C32" s="25" t="s">
        <v>18</v>
      </c>
      <c r="D32" s="25" t="s">
        <v>19</v>
      </c>
      <c r="E32" s="50" t="s">
        <v>31</v>
      </c>
      <c r="F32" s="51"/>
      <c r="G32" s="27">
        <v>1.7</v>
      </c>
      <c r="H32" s="28"/>
      <c r="I32" s="28">
        <f t="shared" si="0"/>
        <v>1.7</v>
      </c>
      <c r="J32" s="23" t="s">
        <v>1125</v>
      </c>
      <c r="K32" s="28">
        <f t="shared" si="1"/>
        <v>5.1</v>
      </c>
      <c r="L32" s="35">
        <f t="shared" si="2"/>
        <v>25.5</v>
      </c>
      <c r="M32" s="23"/>
    </row>
    <row r="33" spans="1:13">
      <c r="A33" s="23">
        <v>28</v>
      </c>
      <c r="B33" s="73" t="s">
        <v>1152</v>
      </c>
      <c r="C33" s="25" t="s">
        <v>18</v>
      </c>
      <c r="D33" s="25" t="s">
        <v>19</v>
      </c>
      <c r="E33" s="50" t="s">
        <v>35</v>
      </c>
      <c r="F33" s="74"/>
      <c r="G33" s="75">
        <v>3.39</v>
      </c>
      <c r="H33" s="28"/>
      <c r="I33" s="28">
        <f t="shared" si="0"/>
        <v>3.39</v>
      </c>
      <c r="J33" s="23" t="s">
        <v>1125</v>
      </c>
      <c r="K33" s="28">
        <f t="shared" si="1"/>
        <v>10.17</v>
      </c>
      <c r="L33" s="35">
        <f t="shared" si="2"/>
        <v>50.85</v>
      </c>
      <c r="M33" s="23"/>
    </row>
    <row r="34" spans="1:13">
      <c r="A34" s="23">
        <v>29</v>
      </c>
      <c r="B34" s="51" t="s">
        <v>1153</v>
      </c>
      <c r="C34" s="25" t="s">
        <v>18</v>
      </c>
      <c r="D34" s="25" t="s">
        <v>19</v>
      </c>
      <c r="E34" s="50" t="s">
        <v>24</v>
      </c>
      <c r="F34" s="51"/>
      <c r="G34" s="27">
        <v>1.02</v>
      </c>
      <c r="H34" s="28"/>
      <c r="I34" s="28">
        <f t="shared" si="0"/>
        <v>1.02</v>
      </c>
      <c r="J34" s="23" t="s">
        <v>1125</v>
      </c>
      <c r="K34" s="28">
        <f t="shared" si="1"/>
        <v>3.06</v>
      </c>
      <c r="L34" s="35">
        <f t="shared" si="2"/>
        <v>15.3</v>
      </c>
      <c r="M34" s="23"/>
    </row>
    <row r="35" spans="1:13">
      <c r="A35" s="23">
        <v>30</v>
      </c>
      <c r="B35" s="51" t="s">
        <v>1154</v>
      </c>
      <c r="C35" s="25" t="s">
        <v>18</v>
      </c>
      <c r="D35" s="25" t="s">
        <v>19</v>
      </c>
      <c r="E35" s="50" t="s">
        <v>20</v>
      </c>
      <c r="F35" s="51"/>
      <c r="G35" s="27">
        <v>1.02</v>
      </c>
      <c r="H35" s="28"/>
      <c r="I35" s="28">
        <f t="shared" si="0"/>
        <v>1.02</v>
      </c>
      <c r="J35" s="23" t="s">
        <v>1125</v>
      </c>
      <c r="K35" s="28">
        <f t="shared" si="1"/>
        <v>3.06</v>
      </c>
      <c r="L35" s="35">
        <f t="shared" si="2"/>
        <v>15.3</v>
      </c>
      <c r="M35" s="23"/>
    </row>
    <row r="36" spans="1:13">
      <c r="A36" s="23">
        <v>31</v>
      </c>
      <c r="B36" s="51" t="s">
        <v>1155</v>
      </c>
      <c r="C36" s="25" t="s">
        <v>18</v>
      </c>
      <c r="D36" s="25" t="s">
        <v>19</v>
      </c>
      <c r="E36" s="50" t="s">
        <v>20</v>
      </c>
      <c r="F36" s="51"/>
      <c r="G36" s="27">
        <v>0.79</v>
      </c>
      <c r="H36" s="28"/>
      <c r="I36" s="28">
        <f t="shared" si="0"/>
        <v>0.79</v>
      </c>
      <c r="J36" s="23" t="s">
        <v>1125</v>
      </c>
      <c r="K36" s="28">
        <f t="shared" si="1"/>
        <v>2.37</v>
      </c>
      <c r="L36" s="35">
        <f t="shared" si="2"/>
        <v>11.85</v>
      </c>
      <c r="M36" s="23"/>
    </row>
    <row r="37" spans="1:13">
      <c r="A37" s="23">
        <v>32</v>
      </c>
      <c r="B37" s="51" t="s">
        <v>1156</v>
      </c>
      <c r="C37" s="25" t="s">
        <v>18</v>
      </c>
      <c r="D37" s="25" t="s">
        <v>19</v>
      </c>
      <c r="E37" s="50" t="s">
        <v>35</v>
      </c>
      <c r="F37" s="51"/>
      <c r="G37" s="27">
        <v>1.01</v>
      </c>
      <c r="H37" s="28"/>
      <c r="I37" s="28">
        <f t="shared" si="0"/>
        <v>1.01</v>
      </c>
      <c r="J37" s="23" t="s">
        <v>1125</v>
      </c>
      <c r="K37" s="28">
        <f t="shared" si="1"/>
        <v>3.03</v>
      </c>
      <c r="L37" s="35">
        <f t="shared" si="2"/>
        <v>15.15</v>
      </c>
      <c r="M37" s="23"/>
    </row>
    <row r="38" spans="1:13">
      <c r="A38" s="23">
        <v>33</v>
      </c>
      <c r="B38" s="51" t="s">
        <v>1157</v>
      </c>
      <c r="C38" s="25" t="s">
        <v>18</v>
      </c>
      <c r="D38" s="25" t="s">
        <v>19</v>
      </c>
      <c r="E38" s="50" t="s">
        <v>45</v>
      </c>
      <c r="F38" s="51"/>
      <c r="G38" s="27">
        <v>1.36</v>
      </c>
      <c r="H38" s="28"/>
      <c r="I38" s="28">
        <f t="shared" si="0"/>
        <v>1.36</v>
      </c>
      <c r="J38" s="23" t="s">
        <v>1125</v>
      </c>
      <c r="K38" s="28">
        <f t="shared" si="1"/>
        <v>4.08</v>
      </c>
      <c r="L38" s="35">
        <f t="shared" si="2"/>
        <v>20.4</v>
      </c>
      <c r="M38" s="23"/>
    </row>
    <row r="39" spans="1:13">
      <c r="A39" s="23">
        <v>34</v>
      </c>
      <c r="B39" s="51" t="s">
        <v>1158</v>
      </c>
      <c r="C39" s="25" t="s">
        <v>18</v>
      </c>
      <c r="D39" s="25" t="s">
        <v>19</v>
      </c>
      <c r="E39" s="50" t="s">
        <v>33</v>
      </c>
      <c r="F39" s="51"/>
      <c r="G39" s="27">
        <v>1.36</v>
      </c>
      <c r="H39" s="28"/>
      <c r="I39" s="28">
        <f t="shared" si="0"/>
        <v>1.36</v>
      </c>
      <c r="J39" s="23" t="s">
        <v>1125</v>
      </c>
      <c r="K39" s="28">
        <f t="shared" si="1"/>
        <v>4.08</v>
      </c>
      <c r="L39" s="35">
        <f t="shared" si="2"/>
        <v>20.4</v>
      </c>
      <c r="M39" s="23"/>
    </row>
    <row r="40" spans="1:13">
      <c r="A40" s="23">
        <v>35</v>
      </c>
      <c r="B40" s="51" t="s">
        <v>1159</v>
      </c>
      <c r="C40" s="25" t="s">
        <v>18</v>
      </c>
      <c r="D40" s="25" t="s">
        <v>19</v>
      </c>
      <c r="E40" s="50" t="s">
        <v>35</v>
      </c>
      <c r="F40" s="51"/>
      <c r="G40" s="27">
        <v>1.36</v>
      </c>
      <c r="H40" s="28"/>
      <c r="I40" s="28">
        <f t="shared" si="0"/>
        <v>1.36</v>
      </c>
      <c r="J40" s="23" t="s">
        <v>1125</v>
      </c>
      <c r="K40" s="28">
        <f t="shared" si="1"/>
        <v>4.08</v>
      </c>
      <c r="L40" s="35">
        <f t="shared" si="2"/>
        <v>20.4</v>
      </c>
      <c r="M40" s="23"/>
    </row>
    <row r="41" spans="1:13">
      <c r="A41" s="23">
        <v>36</v>
      </c>
      <c r="B41" s="51" t="s">
        <v>1160</v>
      </c>
      <c r="C41" s="25" t="s">
        <v>18</v>
      </c>
      <c r="D41" s="25" t="s">
        <v>19</v>
      </c>
      <c r="E41" s="50" t="s">
        <v>24</v>
      </c>
      <c r="F41" s="51"/>
      <c r="G41" s="27">
        <v>1.7</v>
      </c>
      <c r="H41" s="28"/>
      <c r="I41" s="28">
        <f t="shared" si="0"/>
        <v>1.7</v>
      </c>
      <c r="J41" s="23" t="s">
        <v>1125</v>
      </c>
      <c r="K41" s="28">
        <f t="shared" si="1"/>
        <v>5.1</v>
      </c>
      <c r="L41" s="35">
        <f t="shared" si="2"/>
        <v>25.5</v>
      </c>
      <c r="M41" s="23"/>
    </row>
    <row r="42" spans="1:13">
      <c r="A42" s="23">
        <v>37</v>
      </c>
      <c r="B42" s="51" t="s">
        <v>1161</v>
      </c>
      <c r="C42" s="25" t="s">
        <v>18</v>
      </c>
      <c r="D42" s="25" t="s">
        <v>19</v>
      </c>
      <c r="E42" s="50" t="s">
        <v>31</v>
      </c>
      <c r="F42" s="51"/>
      <c r="G42" s="27">
        <v>1.7</v>
      </c>
      <c r="H42" s="28"/>
      <c r="I42" s="28">
        <f t="shared" si="0"/>
        <v>1.7</v>
      </c>
      <c r="J42" s="23" t="s">
        <v>1125</v>
      </c>
      <c r="K42" s="28">
        <f t="shared" si="1"/>
        <v>5.1</v>
      </c>
      <c r="L42" s="35">
        <f t="shared" si="2"/>
        <v>25.5</v>
      </c>
      <c r="M42" s="23"/>
    </row>
    <row r="43" spans="1:13">
      <c r="A43" s="23">
        <v>38</v>
      </c>
      <c r="B43" s="51" t="s">
        <v>1162</v>
      </c>
      <c r="C43" s="25" t="s">
        <v>18</v>
      </c>
      <c r="D43" s="25" t="s">
        <v>19</v>
      </c>
      <c r="E43" s="50" t="s">
        <v>33</v>
      </c>
      <c r="F43" s="51"/>
      <c r="G43" s="27">
        <v>1.7</v>
      </c>
      <c r="H43" s="28"/>
      <c r="I43" s="28">
        <f t="shared" si="0"/>
        <v>1.7</v>
      </c>
      <c r="J43" s="23" t="s">
        <v>1125</v>
      </c>
      <c r="K43" s="28">
        <f t="shared" si="1"/>
        <v>5.1</v>
      </c>
      <c r="L43" s="35">
        <f t="shared" si="2"/>
        <v>25.5</v>
      </c>
      <c r="M43" s="23"/>
    </row>
    <row r="44" spans="1:13">
      <c r="A44" s="23">
        <v>39</v>
      </c>
      <c r="B44" s="51" t="s">
        <v>1163</v>
      </c>
      <c r="C44" s="25" t="s">
        <v>18</v>
      </c>
      <c r="D44" s="25" t="s">
        <v>19</v>
      </c>
      <c r="E44" s="50" t="s">
        <v>35</v>
      </c>
      <c r="F44" s="51"/>
      <c r="G44" s="27">
        <v>2.16</v>
      </c>
      <c r="H44" s="28"/>
      <c r="I44" s="28">
        <f t="shared" si="0"/>
        <v>2.16</v>
      </c>
      <c r="J44" s="23" t="s">
        <v>1125</v>
      </c>
      <c r="K44" s="28">
        <f t="shared" si="1"/>
        <v>6.48</v>
      </c>
      <c r="L44" s="35">
        <f t="shared" si="2"/>
        <v>32.4</v>
      </c>
      <c r="M44" s="23"/>
    </row>
    <row r="45" spans="1:13">
      <c r="A45" s="23">
        <v>40</v>
      </c>
      <c r="B45" s="51" t="s">
        <v>1164</v>
      </c>
      <c r="C45" s="25" t="s">
        <v>18</v>
      </c>
      <c r="D45" s="25" t="s">
        <v>19</v>
      </c>
      <c r="E45" s="50" t="s">
        <v>41</v>
      </c>
      <c r="F45" s="51"/>
      <c r="G45" s="27">
        <v>1.8</v>
      </c>
      <c r="H45" s="28"/>
      <c r="I45" s="28">
        <f t="shared" si="0"/>
        <v>1.8</v>
      </c>
      <c r="J45" s="23" t="s">
        <v>1125</v>
      </c>
      <c r="K45" s="28">
        <f t="shared" si="1"/>
        <v>5.4</v>
      </c>
      <c r="L45" s="35">
        <f t="shared" si="2"/>
        <v>27</v>
      </c>
      <c r="M45" s="23"/>
    </row>
    <row r="46" spans="1:13">
      <c r="A46" s="23">
        <v>41</v>
      </c>
      <c r="B46" s="51" t="s">
        <v>1165</v>
      </c>
      <c r="C46" s="25" t="s">
        <v>18</v>
      </c>
      <c r="D46" s="25" t="s">
        <v>19</v>
      </c>
      <c r="E46" s="50" t="s">
        <v>28</v>
      </c>
      <c r="F46" s="51"/>
      <c r="G46" s="27">
        <v>1.44</v>
      </c>
      <c r="H46" s="28"/>
      <c r="I46" s="28">
        <f t="shared" si="0"/>
        <v>1.44</v>
      </c>
      <c r="J46" s="23" t="s">
        <v>1125</v>
      </c>
      <c r="K46" s="28">
        <f t="shared" si="1"/>
        <v>4.32</v>
      </c>
      <c r="L46" s="35">
        <f t="shared" si="2"/>
        <v>21.6</v>
      </c>
      <c r="M46" s="23"/>
    </row>
    <row r="47" spans="1:13">
      <c r="A47" s="23">
        <v>42</v>
      </c>
      <c r="B47" s="51" t="s">
        <v>1166</v>
      </c>
      <c r="C47" s="25" t="s">
        <v>18</v>
      </c>
      <c r="D47" s="25" t="s">
        <v>19</v>
      </c>
      <c r="E47" s="50" t="s">
        <v>39</v>
      </c>
      <c r="F47" s="51"/>
      <c r="G47" s="27">
        <v>2.53</v>
      </c>
      <c r="H47" s="28"/>
      <c r="I47" s="28">
        <f t="shared" si="0"/>
        <v>2.53</v>
      </c>
      <c r="J47" s="23" t="s">
        <v>1125</v>
      </c>
      <c r="K47" s="28">
        <f t="shared" si="1"/>
        <v>7.59</v>
      </c>
      <c r="L47" s="35">
        <f t="shared" si="2"/>
        <v>37.95</v>
      </c>
      <c r="M47" s="23"/>
    </row>
    <row r="48" spans="1:13">
      <c r="A48" s="23">
        <v>43</v>
      </c>
      <c r="B48" s="51" t="s">
        <v>1167</v>
      </c>
      <c r="C48" s="25" t="s">
        <v>18</v>
      </c>
      <c r="D48" s="25" t="s">
        <v>19</v>
      </c>
      <c r="E48" s="50" t="s">
        <v>20</v>
      </c>
      <c r="F48" s="51"/>
      <c r="G48" s="27">
        <v>2.36</v>
      </c>
      <c r="H48" s="28"/>
      <c r="I48" s="28">
        <f t="shared" si="0"/>
        <v>2.36</v>
      </c>
      <c r="J48" s="23" t="s">
        <v>1125</v>
      </c>
      <c r="K48" s="28">
        <f t="shared" si="1"/>
        <v>7.08</v>
      </c>
      <c r="L48" s="35">
        <f t="shared" si="2"/>
        <v>35.4</v>
      </c>
      <c r="M48" s="23"/>
    </row>
    <row r="49" spans="1:13">
      <c r="A49" s="23">
        <v>44</v>
      </c>
      <c r="B49" s="51" t="s">
        <v>1168</v>
      </c>
      <c r="C49" s="25" t="s">
        <v>18</v>
      </c>
      <c r="D49" s="25" t="s">
        <v>19</v>
      </c>
      <c r="E49" s="50" t="s">
        <v>45</v>
      </c>
      <c r="F49" s="51"/>
      <c r="G49" s="27">
        <v>1.44</v>
      </c>
      <c r="H49" s="28"/>
      <c r="I49" s="28">
        <f t="shared" si="0"/>
        <v>1.44</v>
      </c>
      <c r="J49" s="23" t="s">
        <v>1125</v>
      </c>
      <c r="K49" s="28">
        <f t="shared" si="1"/>
        <v>4.32</v>
      </c>
      <c r="L49" s="35">
        <f t="shared" si="2"/>
        <v>21.6</v>
      </c>
      <c r="M49" s="23"/>
    </row>
    <row r="50" spans="1:13">
      <c r="A50" s="23">
        <v>45</v>
      </c>
      <c r="B50" s="51" t="s">
        <v>1169</v>
      </c>
      <c r="C50" s="25" t="s">
        <v>18</v>
      </c>
      <c r="D50" s="25" t="s">
        <v>19</v>
      </c>
      <c r="E50" s="50" t="s">
        <v>31</v>
      </c>
      <c r="F50" s="51"/>
      <c r="G50" s="27">
        <v>1.44</v>
      </c>
      <c r="H50" s="28"/>
      <c r="I50" s="28">
        <f t="shared" si="0"/>
        <v>1.44</v>
      </c>
      <c r="J50" s="23" t="s">
        <v>1125</v>
      </c>
      <c r="K50" s="28">
        <f t="shared" si="1"/>
        <v>4.32</v>
      </c>
      <c r="L50" s="35">
        <f t="shared" si="2"/>
        <v>21.6</v>
      </c>
      <c r="M50" s="23"/>
    </row>
    <row r="51" spans="1:13">
      <c r="A51" s="23">
        <v>46</v>
      </c>
      <c r="B51" s="51" t="s">
        <v>1170</v>
      </c>
      <c r="C51" s="25" t="s">
        <v>18</v>
      </c>
      <c r="D51" s="25" t="s">
        <v>19</v>
      </c>
      <c r="E51" s="50" t="s">
        <v>35</v>
      </c>
      <c r="F51" s="51"/>
      <c r="G51" s="27">
        <v>1.44</v>
      </c>
      <c r="H51" s="28"/>
      <c r="I51" s="28">
        <f t="shared" si="0"/>
        <v>1.44</v>
      </c>
      <c r="J51" s="23" t="s">
        <v>1125</v>
      </c>
      <c r="K51" s="28">
        <f t="shared" si="1"/>
        <v>4.32</v>
      </c>
      <c r="L51" s="35">
        <f t="shared" si="2"/>
        <v>21.6</v>
      </c>
      <c r="M51" s="23"/>
    </row>
    <row r="52" spans="1:13">
      <c r="A52" s="23">
        <v>47</v>
      </c>
      <c r="B52" s="51" t="s">
        <v>1171</v>
      </c>
      <c r="C52" s="25" t="s">
        <v>18</v>
      </c>
      <c r="D52" s="25" t="s">
        <v>19</v>
      </c>
      <c r="E52" s="50" t="s">
        <v>31</v>
      </c>
      <c r="F52" s="51"/>
      <c r="G52" s="27">
        <v>2.53</v>
      </c>
      <c r="H52" s="28"/>
      <c r="I52" s="28">
        <f t="shared" si="0"/>
        <v>2.53</v>
      </c>
      <c r="J52" s="23" t="s">
        <v>1125</v>
      </c>
      <c r="K52" s="28">
        <f t="shared" si="1"/>
        <v>7.59</v>
      </c>
      <c r="L52" s="35">
        <f t="shared" si="2"/>
        <v>37.95</v>
      </c>
      <c r="M52" s="23"/>
    </row>
    <row r="53" spans="1:13">
      <c r="A53" s="23">
        <v>48</v>
      </c>
      <c r="B53" s="51" t="s">
        <v>1172</v>
      </c>
      <c r="C53" s="25" t="s">
        <v>18</v>
      </c>
      <c r="D53" s="25" t="s">
        <v>19</v>
      </c>
      <c r="E53" s="50" t="s">
        <v>35</v>
      </c>
      <c r="F53" s="51"/>
      <c r="G53" s="27">
        <v>2.16</v>
      </c>
      <c r="H53" s="28"/>
      <c r="I53" s="28">
        <f t="shared" si="0"/>
        <v>2.16</v>
      </c>
      <c r="J53" s="23" t="s">
        <v>1125</v>
      </c>
      <c r="K53" s="28">
        <f t="shared" si="1"/>
        <v>6.48</v>
      </c>
      <c r="L53" s="35">
        <f t="shared" si="2"/>
        <v>32.4</v>
      </c>
      <c r="M53" s="23"/>
    </row>
    <row r="54" spans="1:13">
      <c r="A54" s="23">
        <v>49</v>
      </c>
      <c r="B54" s="73" t="s">
        <v>1173</v>
      </c>
      <c r="C54" s="25" t="s">
        <v>18</v>
      </c>
      <c r="D54" s="25" t="s">
        <v>19</v>
      </c>
      <c r="E54" s="50" t="s">
        <v>24</v>
      </c>
      <c r="F54" s="74"/>
      <c r="G54" s="75">
        <v>1.44</v>
      </c>
      <c r="H54" s="28"/>
      <c r="I54" s="28">
        <f t="shared" si="0"/>
        <v>1.44</v>
      </c>
      <c r="J54" s="23" t="s">
        <v>1125</v>
      </c>
      <c r="K54" s="28">
        <f t="shared" si="1"/>
        <v>4.32</v>
      </c>
      <c r="L54" s="35">
        <f t="shared" si="2"/>
        <v>21.6</v>
      </c>
      <c r="M54" s="23"/>
    </row>
    <row r="55" spans="1:13">
      <c r="A55" s="23">
        <v>50</v>
      </c>
      <c r="B55" s="51" t="s">
        <v>1174</v>
      </c>
      <c r="C55" s="25" t="s">
        <v>18</v>
      </c>
      <c r="D55" s="25" t="s">
        <v>19</v>
      </c>
      <c r="E55" s="50" t="s">
        <v>35</v>
      </c>
      <c r="F55" s="51"/>
      <c r="G55" s="27">
        <v>1.44</v>
      </c>
      <c r="H55" s="28"/>
      <c r="I55" s="28">
        <f t="shared" si="0"/>
        <v>1.44</v>
      </c>
      <c r="J55" s="23" t="s">
        <v>1125</v>
      </c>
      <c r="K55" s="28">
        <f t="shared" si="1"/>
        <v>4.32</v>
      </c>
      <c r="L55" s="35">
        <f t="shared" si="2"/>
        <v>21.6</v>
      </c>
      <c r="M55" s="23"/>
    </row>
    <row r="56" spans="1:13">
      <c r="A56" s="23">
        <v>51</v>
      </c>
      <c r="B56" s="51" t="s">
        <v>1175</v>
      </c>
      <c r="C56" s="25" t="s">
        <v>18</v>
      </c>
      <c r="D56" s="25" t="s">
        <v>19</v>
      </c>
      <c r="E56" s="50" t="s">
        <v>20</v>
      </c>
      <c r="F56" s="51"/>
      <c r="G56" s="27">
        <v>1.08</v>
      </c>
      <c r="H56" s="28"/>
      <c r="I56" s="28">
        <f t="shared" si="0"/>
        <v>1.08</v>
      </c>
      <c r="J56" s="23" t="s">
        <v>1125</v>
      </c>
      <c r="K56" s="28">
        <f t="shared" si="1"/>
        <v>3.24</v>
      </c>
      <c r="L56" s="35">
        <f t="shared" si="2"/>
        <v>16.2</v>
      </c>
      <c r="M56" s="23"/>
    </row>
    <row r="57" spans="1:13">
      <c r="A57" s="23">
        <v>52</v>
      </c>
      <c r="B57" s="51" t="s">
        <v>1176</v>
      </c>
      <c r="C57" s="25" t="s">
        <v>18</v>
      </c>
      <c r="D57" s="25" t="s">
        <v>19</v>
      </c>
      <c r="E57" s="50" t="s">
        <v>28</v>
      </c>
      <c r="F57" s="51"/>
      <c r="G57" s="27">
        <v>1.08</v>
      </c>
      <c r="H57" s="28"/>
      <c r="I57" s="28">
        <f t="shared" si="0"/>
        <v>1.08</v>
      </c>
      <c r="J57" s="23" t="s">
        <v>1125</v>
      </c>
      <c r="K57" s="28">
        <f t="shared" si="1"/>
        <v>3.24</v>
      </c>
      <c r="L57" s="35">
        <f t="shared" si="2"/>
        <v>16.2</v>
      </c>
      <c r="M57" s="23"/>
    </row>
    <row r="58" spans="1:13">
      <c r="A58" s="23">
        <v>53</v>
      </c>
      <c r="B58" s="51" t="s">
        <v>1177</v>
      </c>
      <c r="C58" s="25" t="s">
        <v>18</v>
      </c>
      <c r="D58" s="25" t="s">
        <v>19</v>
      </c>
      <c r="E58" s="50" t="s">
        <v>41</v>
      </c>
      <c r="F58" s="51"/>
      <c r="G58" s="27">
        <v>1.8</v>
      </c>
      <c r="H58" s="28"/>
      <c r="I58" s="28">
        <f t="shared" si="0"/>
        <v>1.8</v>
      </c>
      <c r="J58" s="23" t="s">
        <v>1125</v>
      </c>
      <c r="K58" s="28">
        <f t="shared" si="1"/>
        <v>5.4</v>
      </c>
      <c r="L58" s="35">
        <f t="shared" si="2"/>
        <v>27</v>
      </c>
      <c r="M58" s="23"/>
    </row>
    <row r="59" s="2" customFormat="1" spans="1:13">
      <c r="A59" s="23">
        <v>54</v>
      </c>
      <c r="B59" s="51" t="s">
        <v>1178</v>
      </c>
      <c r="C59" s="25" t="s">
        <v>18</v>
      </c>
      <c r="D59" s="25" t="s">
        <v>19</v>
      </c>
      <c r="E59" s="50" t="s">
        <v>45</v>
      </c>
      <c r="F59" s="51"/>
      <c r="G59" s="27">
        <v>1.8</v>
      </c>
      <c r="H59" s="29"/>
      <c r="I59" s="29">
        <f t="shared" si="0"/>
        <v>1.8</v>
      </c>
      <c r="J59" s="23" t="s">
        <v>1125</v>
      </c>
      <c r="K59" s="29">
        <f t="shared" si="1"/>
        <v>5.4</v>
      </c>
      <c r="L59" s="36">
        <f t="shared" si="2"/>
        <v>27</v>
      </c>
      <c r="M59" s="37"/>
    </row>
    <row r="60" spans="1:13">
      <c r="A60" s="23">
        <v>55</v>
      </c>
      <c r="B60" s="51" t="s">
        <v>1179</v>
      </c>
      <c r="C60" s="25" t="s">
        <v>18</v>
      </c>
      <c r="D60" s="25" t="s">
        <v>19</v>
      </c>
      <c r="E60" s="50" t="s">
        <v>20</v>
      </c>
      <c r="F60" s="51"/>
      <c r="G60" s="27">
        <v>1.44</v>
      </c>
      <c r="H60" s="28"/>
      <c r="I60" s="28">
        <f t="shared" si="0"/>
        <v>1.44</v>
      </c>
      <c r="J60" s="23" t="s">
        <v>1125</v>
      </c>
      <c r="K60" s="28">
        <f t="shared" si="1"/>
        <v>4.32</v>
      </c>
      <c r="L60" s="35">
        <f t="shared" si="2"/>
        <v>21.6</v>
      </c>
      <c r="M60" s="23"/>
    </row>
    <row r="61" spans="1:13">
      <c r="A61" s="23">
        <v>56</v>
      </c>
      <c r="B61" s="51" t="s">
        <v>1180</v>
      </c>
      <c r="C61" s="25" t="s">
        <v>18</v>
      </c>
      <c r="D61" s="25" t="s">
        <v>19</v>
      </c>
      <c r="E61" s="50" t="s">
        <v>39</v>
      </c>
      <c r="F61" s="51"/>
      <c r="G61" s="27">
        <v>1.44</v>
      </c>
      <c r="H61" s="30"/>
      <c r="I61" s="28">
        <f t="shared" si="0"/>
        <v>1.44</v>
      </c>
      <c r="J61" s="23" t="s">
        <v>1125</v>
      </c>
      <c r="K61" s="28">
        <f t="shared" si="1"/>
        <v>4.32</v>
      </c>
      <c r="L61" s="35">
        <f t="shared" si="2"/>
        <v>21.6</v>
      </c>
      <c r="M61" s="38"/>
    </row>
    <row r="62" spans="1:13">
      <c r="A62" s="23">
        <v>57</v>
      </c>
      <c r="B62" s="76" t="s">
        <v>1181</v>
      </c>
      <c r="C62" s="25" t="s">
        <v>18</v>
      </c>
      <c r="D62" s="25" t="s">
        <v>19</v>
      </c>
      <c r="E62" s="50" t="s">
        <v>35</v>
      </c>
      <c r="F62" s="51"/>
      <c r="G62" s="27">
        <v>0.74</v>
      </c>
      <c r="H62" s="30"/>
      <c r="I62" s="28">
        <f t="shared" si="0"/>
        <v>0.74</v>
      </c>
      <c r="J62" s="23" t="s">
        <v>1125</v>
      </c>
      <c r="K62" s="28">
        <f t="shared" si="1"/>
        <v>2.22</v>
      </c>
      <c r="L62" s="35">
        <f t="shared" si="2"/>
        <v>11.1</v>
      </c>
      <c r="M62" s="38"/>
    </row>
    <row r="63" spans="1:13">
      <c r="A63" s="23">
        <v>58</v>
      </c>
      <c r="B63" s="51" t="s">
        <v>1182</v>
      </c>
      <c r="C63" s="25" t="s">
        <v>18</v>
      </c>
      <c r="D63" s="25" t="s">
        <v>19</v>
      </c>
      <c r="E63" s="50" t="s">
        <v>24</v>
      </c>
      <c r="F63" s="51"/>
      <c r="G63" s="27">
        <v>2.53</v>
      </c>
      <c r="H63" s="30"/>
      <c r="I63" s="28">
        <f t="shared" si="0"/>
        <v>2.53</v>
      </c>
      <c r="J63" s="23" t="s">
        <v>1125</v>
      </c>
      <c r="K63" s="28">
        <f t="shared" si="1"/>
        <v>7.59</v>
      </c>
      <c r="L63" s="35">
        <f t="shared" si="2"/>
        <v>37.95</v>
      </c>
      <c r="M63" s="38"/>
    </row>
    <row r="64" spans="1:13">
      <c r="A64" s="23">
        <v>59</v>
      </c>
      <c r="B64" s="51" t="s">
        <v>1183</v>
      </c>
      <c r="C64" s="25" t="s">
        <v>18</v>
      </c>
      <c r="D64" s="25" t="s">
        <v>19</v>
      </c>
      <c r="E64" s="50" t="s">
        <v>45</v>
      </c>
      <c r="F64" s="51"/>
      <c r="G64" s="27">
        <v>1.88</v>
      </c>
      <c r="H64" s="30"/>
      <c r="I64" s="28">
        <f t="shared" si="0"/>
        <v>1.88</v>
      </c>
      <c r="J64" s="23" t="s">
        <v>1125</v>
      </c>
      <c r="K64" s="28">
        <f t="shared" si="1"/>
        <v>5.64</v>
      </c>
      <c r="L64" s="35">
        <f t="shared" si="2"/>
        <v>28.2</v>
      </c>
      <c r="M64" s="38"/>
    </row>
    <row r="65" spans="1:13">
      <c r="A65" s="23">
        <v>60</v>
      </c>
      <c r="B65" s="51" t="s">
        <v>1184</v>
      </c>
      <c r="C65" s="25" t="s">
        <v>18</v>
      </c>
      <c r="D65" s="25" t="s">
        <v>19</v>
      </c>
      <c r="E65" s="50" t="s">
        <v>20</v>
      </c>
      <c r="F65" s="51"/>
      <c r="G65" s="27">
        <v>1.08</v>
      </c>
      <c r="H65" s="30"/>
      <c r="I65" s="28">
        <f t="shared" si="0"/>
        <v>1.08</v>
      </c>
      <c r="J65" s="23" t="s">
        <v>1125</v>
      </c>
      <c r="K65" s="28">
        <f t="shared" si="1"/>
        <v>3.24</v>
      </c>
      <c r="L65" s="35">
        <f t="shared" si="2"/>
        <v>16.2</v>
      </c>
      <c r="M65" s="38"/>
    </row>
    <row r="66" spans="1:13">
      <c r="A66" s="23">
        <v>61</v>
      </c>
      <c r="B66" s="51" t="s">
        <v>1185</v>
      </c>
      <c r="C66" s="25" t="s">
        <v>18</v>
      </c>
      <c r="D66" s="25" t="s">
        <v>19</v>
      </c>
      <c r="E66" s="50" t="s">
        <v>20</v>
      </c>
      <c r="F66" s="51"/>
      <c r="G66" s="27">
        <v>1.8</v>
      </c>
      <c r="H66" s="30"/>
      <c r="I66" s="28">
        <f t="shared" si="0"/>
        <v>1.8</v>
      </c>
      <c r="J66" s="23" t="s">
        <v>1125</v>
      </c>
      <c r="K66" s="28">
        <f t="shared" si="1"/>
        <v>5.4</v>
      </c>
      <c r="L66" s="35">
        <f t="shared" si="2"/>
        <v>27</v>
      </c>
      <c r="M66" s="38"/>
    </row>
    <row r="67" spans="1:13">
      <c r="A67" s="23">
        <v>62</v>
      </c>
      <c r="B67" s="51" t="s">
        <v>1186</v>
      </c>
      <c r="C67" s="25" t="s">
        <v>18</v>
      </c>
      <c r="D67" s="25" t="s">
        <v>19</v>
      </c>
      <c r="E67" s="50" t="s">
        <v>45</v>
      </c>
      <c r="F67" s="51"/>
      <c r="G67" s="27">
        <v>1.44</v>
      </c>
      <c r="H67" s="30"/>
      <c r="I67" s="28">
        <f t="shared" si="0"/>
        <v>1.44</v>
      </c>
      <c r="J67" s="23" t="s">
        <v>1125</v>
      </c>
      <c r="K67" s="28">
        <f t="shared" si="1"/>
        <v>4.32</v>
      </c>
      <c r="L67" s="35">
        <f t="shared" si="2"/>
        <v>21.6</v>
      </c>
      <c r="M67" s="38"/>
    </row>
    <row r="68" spans="1:13">
      <c r="A68" s="23">
        <v>63</v>
      </c>
      <c r="B68" s="51" t="s">
        <v>1187</v>
      </c>
      <c r="C68" s="25" t="s">
        <v>18</v>
      </c>
      <c r="D68" s="25" t="s">
        <v>19</v>
      </c>
      <c r="E68" s="50" t="s">
        <v>20</v>
      </c>
      <c r="F68" s="51"/>
      <c r="G68" s="27">
        <v>1.44</v>
      </c>
      <c r="H68" s="30"/>
      <c r="I68" s="28">
        <f t="shared" si="0"/>
        <v>1.44</v>
      </c>
      <c r="J68" s="23" t="s">
        <v>1125</v>
      </c>
      <c r="K68" s="28">
        <f t="shared" si="1"/>
        <v>4.32</v>
      </c>
      <c r="L68" s="35">
        <f t="shared" si="2"/>
        <v>21.6</v>
      </c>
      <c r="M68" s="38"/>
    </row>
    <row r="69" spans="1:13">
      <c r="A69" s="23">
        <v>64</v>
      </c>
      <c r="B69" s="51" t="s">
        <v>1188</v>
      </c>
      <c r="C69" s="25" t="s">
        <v>18</v>
      </c>
      <c r="D69" s="25" t="s">
        <v>19</v>
      </c>
      <c r="E69" s="50" t="s">
        <v>33</v>
      </c>
      <c r="F69" s="51"/>
      <c r="G69" s="27">
        <v>2.16</v>
      </c>
      <c r="H69" s="30"/>
      <c r="I69" s="28">
        <f t="shared" si="0"/>
        <v>2.16</v>
      </c>
      <c r="J69" s="23" t="s">
        <v>1125</v>
      </c>
      <c r="K69" s="28">
        <f t="shared" si="1"/>
        <v>6.48</v>
      </c>
      <c r="L69" s="35">
        <f t="shared" si="2"/>
        <v>32.4</v>
      </c>
      <c r="M69" s="38"/>
    </row>
    <row r="70" spans="1:13">
      <c r="A70" s="23">
        <v>65</v>
      </c>
      <c r="B70" s="51" t="s">
        <v>1189</v>
      </c>
      <c r="C70" s="25" t="s">
        <v>18</v>
      </c>
      <c r="D70" s="25" t="s">
        <v>19</v>
      </c>
      <c r="E70" s="50" t="s">
        <v>24</v>
      </c>
      <c r="F70" s="51"/>
      <c r="G70" s="27">
        <v>1.8</v>
      </c>
      <c r="H70" s="30"/>
      <c r="I70" s="28">
        <f t="shared" ref="I70:I133" si="3">G70</f>
        <v>1.8</v>
      </c>
      <c r="J70" s="23" t="s">
        <v>1125</v>
      </c>
      <c r="K70" s="28">
        <f t="shared" ref="K70:K133" si="4">I70*3</f>
        <v>5.4</v>
      </c>
      <c r="L70" s="35">
        <f t="shared" ref="L70:L133" si="5">I70*15</f>
        <v>27</v>
      </c>
      <c r="M70" s="38"/>
    </row>
    <row r="71" spans="1:13">
      <c r="A71" s="23">
        <v>66</v>
      </c>
      <c r="B71" s="51" t="s">
        <v>594</v>
      </c>
      <c r="C71" s="25" t="s">
        <v>18</v>
      </c>
      <c r="D71" s="25" t="s">
        <v>19</v>
      </c>
      <c r="E71" s="50" t="s">
        <v>24</v>
      </c>
      <c r="F71" s="51"/>
      <c r="G71" s="27">
        <v>1.44</v>
      </c>
      <c r="H71" s="30"/>
      <c r="I71" s="28">
        <f t="shared" si="3"/>
        <v>1.44</v>
      </c>
      <c r="J71" s="23" t="s">
        <v>1125</v>
      </c>
      <c r="K71" s="28">
        <f t="shared" si="4"/>
        <v>4.32</v>
      </c>
      <c r="L71" s="35">
        <f t="shared" si="5"/>
        <v>21.6</v>
      </c>
      <c r="M71" s="38"/>
    </row>
    <row r="72" spans="1:13">
      <c r="A72" s="23">
        <v>67</v>
      </c>
      <c r="B72" s="51" t="s">
        <v>1190</v>
      </c>
      <c r="C72" s="25" t="s">
        <v>18</v>
      </c>
      <c r="D72" s="25" t="s">
        <v>19</v>
      </c>
      <c r="E72" s="50" t="s">
        <v>31</v>
      </c>
      <c r="F72" s="51"/>
      <c r="G72" s="27">
        <v>1.44</v>
      </c>
      <c r="H72" s="30"/>
      <c r="I72" s="28">
        <f t="shared" si="3"/>
        <v>1.44</v>
      </c>
      <c r="J72" s="23" t="s">
        <v>1125</v>
      </c>
      <c r="K72" s="28">
        <f t="shared" si="4"/>
        <v>4.32</v>
      </c>
      <c r="L72" s="35">
        <f t="shared" si="5"/>
        <v>21.6</v>
      </c>
      <c r="M72" s="38"/>
    </row>
    <row r="73" spans="1:13">
      <c r="A73" s="23">
        <v>68</v>
      </c>
      <c r="B73" s="51" t="s">
        <v>1191</v>
      </c>
      <c r="C73" s="25" t="s">
        <v>18</v>
      </c>
      <c r="D73" s="25" t="s">
        <v>19</v>
      </c>
      <c r="E73" s="50" t="s">
        <v>33</v>
      </c>
      <c r="F73" s="51"/>
      <c r="G73" s="27">
        <v>1.44</v>
      </c>
      <c r="H73" s="30"/>
      <c r="I73" s="28">
        <f t="shared" si="3"/>
        <v>1.44</v>
      </c>
      <c r="J73" s="23" t="s">
        <v>1125</v>
      </c>
      <c r="K73" s="28">
        <f t="shared" si="4"/>
        <v>4.32</v>
      </c>
      <c r="L73" s="35">
        <f t="shared" si="5"/>
        <v>21.6</v>
      </c>
      <c r="M73" s="38"/>
    </row>
    <row r="74" spans="1:13">
      <c r="A74" s="23">
        <v>69</v>
      </c>
      <c r="B74" s="51" t="s">
        <v>1192</v>
      </c>
      <c r="C74" s="25" t="s">
        <v>18</v>
      </c>
      <c r="D74" s="25" t="s">
        <v>19</v>
      </c>
      <c r="E74" s="50" t="s">
        <v>24</v>
      </c>
      <c r="F74" s="51"/>
      <c r="G74" s="27">
        <v>2.87</v>
      </c>
      <c r="H74" s="30"/>
      <c r="I74" s="28">
        <f t="shared" si="3"/>
        <v>2.87</v>
      </c>
      <c r="J74" s="23" t="s">
        <v>1125</v>
      </c>
      <c r="K74" s="28">
        <f t="shared" si="4"/>
        <v>8.61</v>
      </c>
      <c r="L74" s="35">
        <f t="shared" si="5"/>
        <v>43.05</v>
      </c>
      <c r="M74" s="38"/>
    </row>
    <row r="75" spans="1:13">
      <c r="A75" s="23">
        <v>70</v>
      </c>
      <c r="B75" s="51" t="s">
        <v>1193</v>
      </c>
      <c r="C75" s="25" t="s">
        <v>18</v>
      </c>
      <c r="D75" s="25" t="s">
        <v>19</v>
      </c>
      <c r="E75" s="50" t="s">
        <v>31</v>
      </c>
      <c r="F75" s="51"/>
      <c r="G75" s="27">
        <v>2.88</v>
      </c>
      <c r="H75" s="30"/>
      <c r="I75" s="28">
        <f t="shared" si="3"/>
        <v>2.88</v>
      </c>
      <c r="J75" s="23" t="s">
        <v>1125</v>
      </c>
      <c r="K75" s="28">
        <f t="shared" si="4"/>
        <v>8.64</v>
      </c>
      <c r="L75" s="35">
        <f t="shared" si="5"/>
        <v>43.2</v>
      </c>
      <c r="M75" s="38"/>
    </row>
    <row r="76" spans="1:13">
      <c r="A76" s="23">
        <v>71</v>
      </c>
      <c r="B76" s="51" t="s">
        <v>1194</v>
      </c>
      <c r="C76" s="25" t="s">
        <v>18</v>
      </c>
      <c r="D76" s="25" t="s">
        <v>19</v>
      </c>
      <c r="E76" s="50" t="s">
        <v>35</v>
      </c>
      <c r="F76" s="51"/>
      <c r="G76" s="27">
        <v>1.51</v>
      </c>
      <c r="H76" s="30"/>
      <c r="I76" s="28">
        <f t="shared" si="3"/>
        <v>1.51</v>
      </c>
      <c r="J76" s="23" t="s">
        <v>1125</v>
      </c>
      <c r="K76" s="28">
        <f t="shared" si="4"/>
        <v>4.53</v>
      </c>
      <c r="L76" s="35">
        <f t="shared" si="5"/>
        <v>22.65</v>
      </c>
      <c r="M76" s="38"/>
    </row>
    <row r="77" spans="1:13">
      <c r="A77" s="23">
        <v>72</v>
      </c>
      <c r="B77" s="51" t="s">
        <v>1195</v>
      </c>
      <c r="C77" s="25" t="s">
        <v>18</v>
      </c>
      <c r="D77" s="25" t="s">
        <v>19</v>
      </c>
      <c r="E77" s="50" t="s">
        <v>39</v>
      </c>
      <c r="F77" s="51"/>
      <c r="G77" s="27">
        <v>1.51</v>
      </c>
      <c r="H77" s="39"/>
      <c r="I77" s="28">
        <f t="shared" si="3"/>
        <v>1.51</v>
      </c>
      <c r="J77" s="23" t="s">
        <v>1125</v>
      </c>
      <c r="K77" s="28">
        <f t="shared" si="4"/>
        <v>4.53</v>
      </c>
      <c r="L77" s="35">
        <f t="shared" si="5"/>
        <v>22.65</v>
      </c>
      <c r="M77" s="41"/>
    </row>
    <row r="78" spans="1:13">
      <c r="A78" s="23">
        <v>73</v>
      </c>
      <c r="B78" s="51" t="s">
        <v>1196</v>
      </c>
      <c r="C78" s="25" t="s">
        <v>18</v>
      </c>
      <c r="D78" s="25" t="s">
        <v>19</v>
      </c>
      <c r="E78" s="50" t="s">
        <v>33</v>
      </c>
      <c r="F78" s="51"/>
      <c r="G78" s="27">
        <v>2.28</v>
      </c>
      <c r="H78" s="39"/>
      <c r="I78" s="28">
        <f t="shared" si="3"/>
        <v>2.28</v>
      </c>
      <c r="J78" s="23" t="s">
        <v>1125</v>
      </c>
      <c r="K78" s="28">
        <f t="shared" si="4"/>
        <v>6.84</v>
      </c>
      <c r="L78" s="35">
        <f t="shared" si="5"/>
        <v>34.2</v>
      </c>
      <c r="M78" s="41"/>
    </row>
    <row r="79" spans="1:13">
      <c r="A79" s="23">
        <v>74</v>
      </c>
      <c r="B79" s="51" t="s">
        <v>1197</v>
      </c>
      <c r="C79" s="25" t="s">
        <v>18</v>
      </c>
      <c r="D79" s="25" t="s">
        <v>19</v>
      </c>
      <c r="E79" s="50" t="s">
        <v>28</v>
      </c>
      <c r="F79" s="51"/>
      <c r="G79" s="27">
        <v>1.64</v>
      </c>
      <c r="H79" s="39"/>
      <c r="I79" s="28">
        <f t="shared" si="3"/>
        <v>1.64</v>
      </c>
      <c r="J79" s="23" t="s">
        <v>1125</v>
      </c>
      <c r="K79" s="28">
        <f t="shared" si="4"/>
        <v>4.92</v>
      </c>
      <c r="L79" s="35">
        <f t="shared" si="5"/>
        <v>24.6</v>
      </c>
      <c r="M79" s="41"/>
    </row>
    <row r="80" spans="1:13">
      <c r="A80" s="23">
        <v>75</v>
      </c>
      <c r="B80" s="51" t="s">
        <v>1198</v>
      </c>
      <c r="C80" s="25" t="s">
        <v>18</v>
      </c>
      <c r="D80" s="25" t="s">
        <v>19</v>
      </c>
      <c r="E80" s="50" t="s">
        <v>20</v>
      </c>
      <c r="F80" s="51"/>
      <c r="G80" s="27">
        <v>2.28</v>
      </c>
      <c r="H80" s="39"/>
      <c r="I80" s="28">
        <f t="shared" si="3"/>
        <v>2.28</v>
      </c>
      <c r="J80" s="23" t="s">
        <v>1125</v>
      </c>
      <c r="K80" s="28">
        <f t="shared" si="4"/>
        <v>6.84</v>
      </c>
      <c r="L80" s="35">
        <f t="shared" si="5"/>
        <v>34.2</v>
      </c>
      <c r="M80" s="41"/>
    </row>
    <row r="81" spans="1:13">
      <c r="A81" s="23">
        <v>76</v>
      </c>
      <c r="B81" s="51" t="s">
        <v>1199</v>
      </c>
      <c r="C81" s="25" t="s">
        <v>18</v>
      </c>
      <c r="D81" s="25" t="s">
        <v>19</v>
      </c>
      <c r="E81" s="50" t="s">
        <v>20</v>
      </c>
      <c r="F81" s="51"/>
      <c r="G81" s="27">
        <v>1.51</v>
      </c>
      <c r="H81" s="39"/>
      <c r="I81" s="28">
        <f t="shared" si="3"/>
        <v>1.51</v>
      </c>
      <c r="J81" s="23" t="s">
        <v>1125</v>
      </c>
      <c r="K81" s="28">
        <f t="shared" si="4"/>
        <v>4.53</v>
      </c>
      <c r="L81" s="35">
        <f t="shared" si="5"/>
        <v>22.65</v>
      </c>
      <c r="M81" s="41"/>
    </row>
    <row r="82" spans="1:13">
      <c r="A82" s="23">
        <v>77</v>
      </c>
      <c r="B82" s="51" t="s">
        <v>1200</v>
      </c>
      <c r="C82" s="25" t="s">
        <v>18</v>
      </c>
      <c r="D82" s="25" t="s">
        <v>19</v>
      </c>
      <c r="E82" s="50" t="s">
        <v>20</v>
      </c>
      <c r="F82" s="51"/>
      <c r="G82" s="27">
        <v>1.64</v>
      </c>
      <c r="H82" s="39"/>
      <c r="I82" s="28">
        <f t="shared" si="3"/>
        <v>1.64</v>
      </c>
      <c r="J82" s="23" t="s">
        <v>1125</v>
      </c>
      <c r="K82" s="28">
        <f t="shared" si="4"/>
        <v>4.92</v>
      </c>
      <c r="L82" s="35">
        <f t="shared" si="5"/>
        <v>24.6</v>
      </c>
      <c r="M82" s="41"/>
    </row>
    <row r="83" spans="1:13">
      <c r="A83" s="23">
        <v>78</v>
      </c>
      <c r="B83" s="51" t="s">
        <v>1201</v>
      </c>
      <c r="C83" s="25" t="s">
        <v>18</v>
      </c>
      <c r="D83" s="25" t="s">
        <v>19</v>
      </c>
      <c r="E83" s="50" t="s">
        <v>41</v>
      </c>
      <c r="F83" s="51"/>
      <c r="G83" s="27">
        <v>1.86</v>
      </c>
      <c r="H83" s="39"/>
      <c r="I83" s="28">
        <f t="shared" si="3"/>
        <v>1.86</v>
      </c>
      <c r="J83" s="23" t="s">
        <v>1125</v>
      </c>
      <c r="K83" s="28">
        <f t="shared" si="4"/>
        <v>5.58</v>
      </c>
      <c r="L83" s="35">
        <f t="shared" si="5"/>
        <v>27.9</v>
      </c>
      <c r="M83" s="41"/>
    </row>
    <row r="84" spans="1:13">
      <c r="A84" s="23">
        <v>79</v>
      </c>
      <c r="B84" s="51" t="s">
        <v>1202</v>
      </c>
      <c r="C84" s="25" t="s">
        <v>18</v>
      </c>
      <c r="D84" s="25" t="s">
        <v>19</v>
      </c>
      <c r="E84" s="50" t="s">
        <v>31</v>
      </c>
      <c r="F84" s="51"/>
      <c r="G84" s="27">
        <v>1.58</v>
      </c>
      <c r="H84" s="39"/>
      <c r="I84" s="28">
        <f t="shared" si="3"/>
        <v>1.58</v>
      </c>
      <c r="J84" s="23" t="s">
        <v>1125</v>
      </c>
      <c r="K84" s="28">
        <f t="shared" si="4"/>
        <v>4.74</v>
      </c>
      <c r="L84" s="35">
        <f t="shared" si="5"/>
        <v>23.7</v>
      </c>
      <c r="M84" s="41"/>
    </row>
    <row r="85" spans="1:13">
      <c r="A85" s="23">
        <v>80</v>
      </c>
      <c r="B85" s="51" t="s">
        <v>1203</v>
      </c>
      <c r="C85" s="25" t="s">
        <v>18</v>
      </c>
      <c r="D85" s="25" t="s">
        <v>19</v>
      </c>
      <c r="E85" s="50" t="s">
        <v>35</v>
      </c>
      <c r="F85" s="51"/>
      <c r="G85" s="27">
        <v>1.47</v>
      </c>
      <c r="H85" s="39"/>
      <c r="I85" s="28">
        <f t="shared" si="3"/>
        <v>1.47</v>
      </c>
      <c r="J85" s="23" t="s">
        <v>1125</v>
      </c>
      <c r="K85" s="28">
        <f t="shared" si="4"/>
        <v>4.41</v>
      </c>
      <c r="L85" s="35">
        <f t="shared" si="5"/>
        <v>22.05</v>
      </c>
      <c r="M85" s="41"/>
    </row>
    <row r="86" spans="1:13">
      <c r="A86" s="23">
        <v>81</v>
      </c>
      <c r="B86" s="51" t="s">
        <v>1204</v>
      </c>
      <c r="C86" s="25" t="s">
        <v>18</v>
      </c>
      <c r="D86" s="25" t="s">
        <v>19</v>
      </c>
      <c r="E86" s="50" t="s">
        <v>41</v>
      </c>
      <c r="F86" s="51"/>
      <c r="G86" s="27">
        <v>1.57</v>
      </c>
      <c r="H86" s="39"/>
      <c r="I86" s="28">
        <f t="shared" si="3"/>
        <v>1.57</v>
      </c>
      <c r="J86" s="23" t="s">
        <v>1125</v>
      </c>
      <c r="K86" s="28">
        <f t="shared" si="4"/>
        <v>4.71</v>
      </c>
      <c r="L86" s="35">
        <f t="shared" si="5"/>
        <v>23.55</v>
      </c>
      <c r="M86" s="41"/>
    </row>
    <row r="87" spans="1:13">
      <c r="A87" s="23">
        <v>82</v>
      </c>
      <c r="B87" s="51" t="s">
        <v>1205</v>
      </c>
      <c r="C87" s="25" t="s">
        <v>18</v>
      </c>
      <c r="D87" s="25" t="s">
        <v>19</v>
      </c>
      <c r="E87" s="50" t="s">
        <v>39</v>
      </c>
      <c r="F87" s="51"/>
      <c r="G87" s="27">
        <v>1.51</v>
      </c>
      <c r="H87" s="39"/>
      <c r="I87" s="28">
        <f t="shared" si="3"/>
        <v>1.51</v>
      </c>
      <c r="J87" s="23" t="s">
        <v>1125</v>
      </c>
      <c r="K87" s="28">
        <f t="shared" si="4"/>
        <v>4.53</v>
      </c>
      <c r="L87" s="35">
        <f t="shared" si="5"/>
        <v>22.65</v>
      </c>
      <c r="M87" s="41"/>
    </row>
    <row r="88" spans="1:13">
      <c r="A88" s="23">
        <v>83</v>
      </c>
      <c r="B88" s="51" t="s">
        <v>1206</v>
      </c>
      <c r="C88" s="25" t="s">
        <v>18</v>
      </c>
      <c r="D88" s="25" t="s">
        <v>19</v>
      </c>
      <c r="E88" s="50" t="s">
        <v>24</v>
      </c>
      <c r="F88" s="51"/>
      <c r="G88" s="27">
        <v>2.28</v>
      </c>
      <c r="H88" s="39"/>
      <c r="I88" s="28">
        <f t="shared" si="3"/>
        <v>2.28</v>
      </c>
      <c r="J88" s="23" t="s">
        <v>1125</v>
      </c>
      <c r="K88" s="28">
        <f t="shared" si="4"/>
        <v>6.84</v>
      </c>
      <c r="L88" s="35">
        <f t="shared" si="5"/>
        <v>34.2</v>
      </c>
      <c r="M88" s="41"/>
    </row>
    <row r="89" spans="1:13">
      <c r="A89" s="23">
        <v>84</v>
      </c>
      <c r="B89" s="51" t="s">
        <v>1207</v>
      </c>
      <c r="C89" s="25" t="s">
        <v>18</v>
      </c>
      <c r="D89" s="25" t="s">
        <v>19</v>
      </c>
      <c r="E89" s="50" t="s">
        <v>31</v>
      </c>
      <c r="F89" s="51"/>
      <c r="G89" s="27">
        <v>1.51</v>
      </c>
      <c r="H89" s="39"/>
      <c r="I89" s="28">
        <f t="shared" si="3"/>
        <v>1.51</v>
      </c>
      <c r="J89" s="23" t="s">
        <v>1125</v>
      </c>
      <c r="K89" s="28">
        <f t="shared" si="4"/>
        <v>4.53</v>
      </c>
      <c r="L89" s="35">
        <f t="shared" si="5"/>
        <v>22.65</v>
      </c>
      <c r="M89" s="41"/>
    </row>
    <row r="90" spans="1:13">
      <c r="A90" s="23">
        <v>85</v>
      </c>
      <c r="B90" s="51" t="s">
        <v>1208</v>
      </c>
      <c r="C90" s="25" t="s">
        <v>18</v>
      </c>
      <c r="D90" s="25" t="s">
        <v>19</v>
      </c>
      <c r="E90" s="50" t="s">
        <v>24</v>
      </c>
      <c r="F90" s="51"/>
      <c r="G90" s="27">
        <v>1.51</v>
      </c>
      <c r="H90" s="39"/>
      <c r="I90" s="28">
        <f t="shared" si="3"/>
        <v>1.51</v>
      </c>
      <c r="J90" s="23" t="s">
        <v>1125</v>
      </c>
      <c r="K90" s="28">
        <f t="shared" si="4"/>
        <v>4.53</v>
      </c>
      <c r="L90" s="35">
        <f t="shared" si="5"/>
        <v>22.65</v>
      </c>
      <c r="M90" s="41"/>
    </row>
    <row r="91" spans="1:13">
      <c r="A91" s="23">
        <v>86</v>
      </c>
      <c r="B91" s="51" t="s">
        <v>1209</v>
      </c>
      <c r="C91" s="25" t="s">
        <v>18</v>
      </c>
      <c r="D91" s="25" t="s">
        <v>19</v>
      </c>
      <c r="E91" s="50" t="s">
        <v>45</v>
      </c>
      <c r="F91" s="51"/>
      <c r="G91" s="27">
        <v>1.51</v>
      </c>
      <c r="H91" s="39"/>
      <c r="I91" s="28">
        <f t="shared" si="3"/>
        <v>1.51</v>
      </c>
      <c r="J91" s="23" t="s">
        <v>1125</v>
      </c>
      <c r="K91" s="28">
        <f t="shared" si="4"/>
        <v>4.53</v>
      </c>
      <c r="L91" s="35">
        <f t="shared" si="5"/>
        <v>22.65</v>
      </c>
      <c r="M91" s="41"/>
    </row>
    <row r="92" spans="1:13">
      <c r="A92" s="23">
        <v>87</v>
      </c>
      <c r="B92" s="51" t="s">
        <v>1210</v>
      </c>
      <c r="C92" s="25" t="s">
        <v>18</v>
      </c>
      <c r="D92" s="25" t="s">
        <v>19</v>
      </c>
      <c r="E92" s="50" t="s">
        <v>33</v>
      </c>
      <c r="F92" s="51"/>
      <c r="G92" s="27">
        <v>2.93</v>
      </c>
      <c r="H92" s="39"/>
      <c r="I92" s="28">
        <f t="shared" si="3"/>
        <v>2.93</v>
      </c>
      <c r="J92" s="23" t="s">
        <v>1125</v>
      </c>
      <c r="K92" s="28">
        <f t="shared" si="4"/>
        <v>8.79</v>
      </c>
      <c r="L92" s="35">
        <f t="shared" si="5"/>
        <v>43.95</v>
      </c>
      <c r="M92" s="41"/>
    </row>
    <row r="93" spans="1:13">
      <c r="A93" s="23">
        <v>88</v>
      </c>
      <c r="B93" s="51" t="s">
        <v>1211</v>
      </c>
      <c r="C93" s="25" t="s">
        <v>18</v>
      </c>
      <c r="D93" s="25" t="s">
        <v>19</v>
      </c>
      <c r="E93" s="50" t="s">
        <v>31</v>
      </c>
      <c r="F93" s="51"/>
      <c r="G93" s="27">
        <v>2.49</v>
      </c>
      <c r="H93" s="39"/>
      <c r="I93" s="28">
        <f t="shared" si="3"/>
        <v>2.49</v>
      </c>
      <c r="J93" s="23" t="s">
        <v>1125</v>
      </c>
      <c r="K93" s="28">
        <f t="shared" si="4"/>
        <v>7.47</v>
      </c>
      <c r="L93" s="35">
        <f t="shared" si="5"/>
        <v>37.35</v>
      </c>
      <c r="M93" s="41"/>
    </row>
    <row r="94" spans="1:13">
      <c r="A94" s="23">
        <v>89</v>
      </c>
      <c r="B94" s="76" t="s">
        <v>1212</v>
      </c>
      <c r="C94" s="25" t="s">
        <v>18</v>
      </c>
      <c r="D94" s="25" t="s">
        <v>19</v>
      </c>
      <c r="E94" s="50" t="s">
        <v>28</v>
      </c>
      <c r="F94" s="51"/>
      <c r="G94" s="27">
        <v>1.57</v>
      </c>
      <c r="H94" s="39"/>
      <c r="I94" s="28">
        <f t="shared" si="3"/>
        <v>1.57</v>
      </c>
      <c r="J94" s="23" t="s">
        <v>1125</v>
      </c>
      <c r="K94" s="28">
        <f t="shared" si="4"/>
        <v>4.71</v>
      </c>
      <c r="L94" s="35">
        <f t="shared" si="5"/>
        <v>23.55</v>
      </c>
      <c r="M94" s="41"/>
    </row>
    <row r="95" spans="1:13">
      <c r="A95" s="23">
        <v>90</v>
      </c>
      <c r="B95" s="51" t="s">
        <v>1213</v>
      </c>
      <c r="C95" s="25" t="s">
        <v>18</v>
      </c>
      <c r="D95" s="25" t="s">
        <v>19</v>
      </c>
      <c r="E95" s="50" t="s">
        <v>28</v>
      </c>
      <c r="F95" s="51"/>
      <c r="G95" s="27">
        <v>1.51</v>
      </c>
      <c r="H95" s="39"/>
      <c r="I95" s="28">
        <f t="shared" si="3"/>
        <v>1.51</v>
      </c>
      <c r="J95" s="23" t="s">
        <v>1125</v>
      </c>
      <c r="K95" s="28">
        <f t="shared" si="4"/>
        <v>4.53</v>
      </c>
      <c r="L95" s="35">
        <f t="shared" si="5"/>
        <v>22.65</v>
      </c>
      <c r="M95" s="41"/>
    </row>
    <row r="96" spans="1:13">
      <c r="A96" s="23">
        <v>91</v>
      </c>
      <c r="B96" s="51" t="s">
        <v>1214</v>
      </c>
      <c r="C96" s="25" t="s">
        <v>18</v>
      </c>
      <c r="D96" s="25" t="s">
        <v>19</v>
      </c>
      <c r="E96" s="50" t="s">
        <v>35</v>
      </c>
      <c r="F96" s="51"/>
      <c r="G96" s="27">
        <v>1.78</v>
      </c>
      <c r="H96" s="39"/>
      <c r="I96" s="28">
        <f t="shared" si="3"/>
        <v>1.78</v>
      </c>
      <c r="J96" s="23" t="s">
        <v>1125</v>
      </c>
      <c r="K96" s="28">
        <f t="shared" si="4"/>
        <v>5.34</v>
      </c>
      <c r="L96" s="35">
        <f t="shared" si="5"/>
        <v>26.7</v>
      </c>
      <c r="M96" s="41"/>
    </row>
    <row r="97" spans="1:13">
      <c r="A97" s="23">
        <v>92</v>
      </c>
      <c r="B97" s="51" t="s">
        <v>1215</v>
      </c>
      <c r="C97" s="25" t="s">
        <v>18</v>
      </c>
      <c r="D97" s="25" t="s">
        <v>19</v>
      </c>
      <c r="E97" s="50" t="s">
        <v>31</v>
      </c>
      <c r="F97" s="51"/>
      <c r="G97" s="27">
        <v>1.39</v>
      </c>
      <c r="H97" s="39"/>
      <c r="I97" s="28">
        <f t="shared" si="3"/>
        <v>1.39</v>
      </c>
      <c r="J97" s="23" t="s">
        <v>1125</v>
      </c>
      <c r="K97" s="28">
        <f t="shared" si="4"/>
        <v>4.17</v>
      </c>
      <c r="L97" s="35">
        <f t="shared" si="5"/>
        <v>20.85</v>
      </c>
      <c r="M97" s="41"/>
    </row>
    <row r="98" spans="1:13">
      <c r="A98" s="23">
        <v>93</v>
      </c>
      <c r="B98" s="51" t="s">
        <v>1216</v>
      </c>
      <c r="C98" s="25" t="s">
        <v>18</v>
      </c>
      <c r="D98" s="25" t="s">
        <v>19</v>
      </c>
      <c r="E98" s="50" t="s">
        <v>31</v>
      </c>
      <c r="F98" s="51"/>
      <c r="G98" s="27">
        <v>1.76</v>
      </c>
      <c r="H98" s="39"/>
      <c r="I98" s="28">
        <f t="shared" si="3"/>
        <v>1.76</v>
      </c>
      <c r="J98" s="23" t="s">
        <v>1125</v>
      </c>
      <c r="K98" s="28">
        <f t="shared" si="4"/>
        <v>5.28</v>
      </c>
      <c r="L98" s="35">
        <f t="shared" si="5"/>
        <v>26.4</v>
      </c>
      <c r="M98" s="41"/>
    </row>
    <row r="99" spans="1:13">
      <c r="A99" s="23">
        <v>94</v>
      </c>
      <c r="B99" s="51" t="s">
        <v>1217</v>
      </c>
      <c r="C99" s="25" t="s">
        <v>18</v>
      </c>
      <c r="D99" s="25" t="s">
        <v>19</v>
      </c>
      <c r="E99" s="50" t="s">
        <v>39</v>
      </c>
      <c r="F99" s="51"/>
      <c r="G99" s="27">
        <v>2.46</v>
      </c>
      <c r="H99" s="39"/>
      <c r="I99" s="28">
        <f t="shared" si="3"/>
        <v>2.46</v>
      </c>
      <c r="J99" s="23" t="s">
        <v>1125</v>
      </c>
      <c r="K99" s="28">
        <f t="shared" si="4"/>
        <v>7.38</v>
      </c>
      <c r="L99" s="35">
        <f t="shared" si="5"/>
        <v>36.9</v>
      </c>
      <c r="M99" s="41"/>
    </row>
    <row r="100" spans="1:13">
      <c r="A100" s="23">
        <v>95</v>
      </c>
      <c r="B100" s="51" t="s">
        <v>1218</v>
      </c>
      <c r="C100" s="25" t="s">
        <v>18</v>
      </c>
      <c r="D100" s="25" t="s">
        <v>19</v>
      </c>
      <c r="E100" s="50" t="s">
        <v>24</v>
      </c>
      <c r="F100" s="51"/>
      <c r="G100" s="27">
        <v>2.15</v>
      </c>
      <c r="H100" s="39"/>
      <c r="I100" s="28">
        <f t="shared" si="3"/>
        <v>2.15</v>
      </c>
      <c r="J100" s="23" t="s">
        <v>1125</v>
      </c>
      <c r="K100" s="28">
        <f t="shared" si="4"/>
        <v>6.45</v>
      </c>
      <c r="L100" s="35">
        <f t="shared" si="5"/>
        <v>32.25</v>
      </c>
      <c r="M100" s="41"/>
    </row>
    <row r="101" spans="1:13">
      <c r="A101" s="23">
        <v>96</v>
      </c>
      <c r="B101" s="51" t="s">
        <v>1219</v>
      </c>
      <c r="C101" s="25" t="s">
        <v>18</v>
      </c>
      <c r="D101" s="25" t="s">
        <v>19</v>
      </c>
      <c r="E101" s="50" t="s">
        <v>24</v>
      </c>
      <c r="F101" s="51"/>
      <c r="G101" s="27">
        <v>2.66</v>
      </c>
      <c r="H101" s="39"/>
      <c r="I101" s="28">
        <f t="shared" si="3"/>
        <v>2.66</v>
      </c>
      <c r="J101" s="23" t="s">
        <v>1125</v>
      </c>
      <c r="K101" s="28">
        <f t="shared" si="4"/>
        <v>7.98</v>
      </c>
      <c r="L101" s="35">
        <f t="shared" si="5"/>
        <v>39.9</v>
      </c>
      <c r="M101" s="41"/>
    </row>
    <row r="102" spans="1:13">
      <c r="A102" s="23">
        <v>97</v>
      </c>
      <c r="B102" s="51" t="s">
        <v>1220</v>
      </c>
      <c r="C102" s="25" t="s">
        <v>18</v>
      </c>
      <c r="D102" s="25" t="s">
        <v>19</v>
      </c>
      <c r="E102" s="50" t="s">
        <v>31</v>
      </c>
      <c r="F102" s="51"/>
      <c r="G102" s="27">
        <v>1.9</v>
      </c>
      <c r="H102" s="39"/>
      <c r="I102" s="28">
        <f t="shared" si="3"/>
        <v>1.9</v>
      </c>
      <c r="J102" s="23" t="s">
        <v>1125</v>
      </c>
      <c r="K102" s="28">
        <f t="shared" si="4"/>
        <v>5.7</v>
      </c>
      <c r="L102" s="35">
        <f t="shared" si="5"/>
        <v>28.5</v>
      </c>
      <c r="M102" s="41"/>
    </row>
    <row r="103" spans="1:13">
      <c r="A103" s="23">
        <v>98</v>
      </c>
      <c r="B103" s="51" t="s">
        <v>1221</v>
      </c>
      <c r="C103" s="25" t="s">
        <v>18</v>
      </c>
      <c r="D103" s="25" t="s">
        <v>19</v>
      </c>
      <c r="E103" s="50" t="s">
        <v>24</v>
      </c>
      <c r="F103" s="51"/>
      <c r="G103" s="27">
        <v>1.13</v>
      </c>
      <c r="H103" s="39"/>
      <c r="I103" s="28">
        <f t="shared" si="3"/>
        <v>1.13</v>
      </c>
      <c r="J103" s="23" t="s">
        <v>1125</v>
      </c>
      <c r="K103" s="28">
        <f t="shared" si="4"/>
        <v>3.39</v>
      </c>
      <c r="L103" s="35">
        <f t="shared" si="5"/>
        <v>16.95</v>
      </c>
      <c r="M103" s="41"/>
    </row>
    <row r="104" spans="1:13">
      <c r="A104" s="23">
        <v>99</v>
      </c>
      <c r="B104" s="51" t="s">
        <v>1222</v>
      </c>
      <c r="C104" s="25" t="s">
        <v>18</v>
      </c>
      <c r="D104" s="25" t="s">
        <v>19</v>
      </c>
      <c r="E104" s="50" t="s">
        <v>41</v>
      </c>
      <c r="F104" s="51"/>
      <c r="G104" s="27">
        <v>1.13</v>
      </c>
      <c r="H104" s="39"/>
      <c r="I104" s="28">
        <f t="shared" si="3"/>
        <v>1.13</v>
      </c>
      <c r="J104" s="23" t="s">
        <v>1125</v>
      </c>
      <c r="K104" s="28">
        <f t="shared" si="4"/>
        <v>3.39</v>
      </c>
      <c r="L104" s="35">
        <f t="shared" si="5"/>
        <v>16.95</v>
      </c>
      <c r="M104" s="41"/>
    </row>
    <row r="105" spans="1:13">
      <c r="A105" s="23">
        <v>100</v>
      </c>
      <c r="B105" s="51" t="s">
        <v>1223</v>
      </c>
      <c r="C105" s="25" t="s">
        <v>18</v>
      </c>
      <c r="D105" s="25" t="s">
        <v>19</v>
      </c>
      <c r="E105" s="50" t="s">
        <v>35</v>
      </c>
      <c r="F105" s="51"/>
      <c r="G105" s="27">
        <v>3.56</v>
      </c>
      <c r="H105" s="39"/>
      <c r="I105" s="28">
        <f t="shared" si="3"/>
        <v>3.56</v>
      </c>
      <c r="J105" s="23" t="s">
        <v>1125</v>
      </c>
      <c r="K105" s="28">
        <f t="shared" si="4"/>
        <v>10.68</v>
      </c>
      <c r="L105" s="35">
        <f t="shared" si="5"/>
        <v>53.4</v>
      </c>
      <c r="M105" s="41"/>
    </row>
    <row r="106" spans="1:13">
      <c r="A106" s="23">
        <v>101</v>
      </c>
      <c r="B106" s="51" t="s">
        <v>1224</v>
      </c>
      <c r="C106" s="25" t="s">
        <v>18</v>
      </c>
      <c r="D106" s="25" t="s">
        <v>19</v>
      </c>
      <c r="E106" s="50" t="s">
        <v>33</v>
      </c>
      <c r="F106" s="51"/>
      <c r="G106" s="27">
        <v>1.51</v>
      </c>
      <c r="H106" s="39"/>
      <c r="I106" s="28">
        <f t="shared" si="3"/>
        <v>1.51</v>
      </c>
      <c r="J106" s="23" t="s">
        <v>1125</v>
      </c>
      <c r="K106" s="28">
        <f t="shared" si="4"/>
        <v>4.53</v>
      </c>
      <c r="L106" s="35">
        <f t="shared" si="5"/>
        <v>22.65</v>
      </c>
      <c r="M106" s="41"/>
    </row>
    <row r="107" spans="1:13">
      <c r="A107" s="23">
        <v>102</v>
      </c>
      <c r="B107" s="51" t="s">
        <v>1225</v>
      </c>
      <c r="C107" s="25" t="s">
        <v>18</v>
      </c>
      <c r="D107" s="25" t="s">
        <v>19</v>
      </c>
      <c r="E107" s="50" t="s">
        <v>45</v>
      </c>
      <c r="F107" s="51"/>
      <c r="G107" s="27">
        <v>1.51</v>
      </c>
      <c r="H107" s="39"/>
      <c r="I107" s="28">
        <f t="shared" si="3"/>
        <v>1.51</v>
      </c>
      <c r="J107" s="23" t="s">
        <v>1125</v>
      </c>
      <c r="K107" s="28">
        <f t="shared" si="4"/>
        <v>4.53</v>
      </c>
      <c r="L107" s="35">
        <f t="shared" si="5"/>
        <v>22.65</v>
      </c>
      <c r="M107" s="41"/>
    </row>
    <row r="108" spans="1:13">
      <c r="A108" s="23">
        <v>103</v>
      </c>
      <c r="B108" s="51" t="s">
        <v>1226</v>
      </c>
      <c r="C108" s="25" t="s">
        <v>18</v>
      </c>
      <c r="D108" s="25" t="s">
        <v>19</v>
      </c>
      <c r="E108" s="50" t="s">
        <v>24</v>
      </c>
      <c r="F108" s="51"/>
      <c r="G108" s="27">
        <v>1.9</v>
      </c>
      <c r="H108" s="39"/>
      <c r="I108" s="28">
        <f t="shared" si="3"/>
        <v>1.9</v>
      </c>
      <c r="J108" s="23" t="s">
        <v>1125</v>
      </c>
      <c r="K108" s="28">
        <f t="shared" si="4"/>
        <v>5.7</v>
      </c>
      <c r="L108" s="35">
        <f t="shared" si="5"/>
        <v>28.5</v>
      </c>
      <c r="M108" s="41"/>
    </row>
    <row r="109" spans="1:13">
      <c r="A109" s="23">
        <v>104</v>
      </c>
      <c r="B109" s="51" t="s">
        <v>1227</v>
      </c>
      <c r="C109" s="25" t="s">
        <v>18</v>
      </c>
      <c r="D109" s="25" t="s">
        <v>19</v>
      </c>
      <c r="E109" s="50" t="s">
        <v>35</v>
      </c>
      <c r="F109" s="51"/>
      <c r="G109" s="27">
        <v>1.9</v>
      </c>
      <c r="H109" s="39"/>
      <c r="I109" s="28">
        <f t="shared" si="3"/>
        <v>1.9</v>
      </c>
      <c r="J109" s="23" t="s">
        <v>1125</v>
      </c>
      <c r="K109" s="28">
        <f t="shared" si="4"/>
        <v>5.7</v>
      </c>
      <c r="L109" s="35">
        <f t="shared" si="5"/>
        <v>28.5</v>
      </c>
      <c r="M109" s="41"/>
    </row>
    <row r="110" spans="1:13">
      <c r="A110" s="23">
        <v>105</v>
      </c>
      <c r="B110" s="51" t="s">
        <v>1228</v>
      </c>
      <c r="C110" s="25" t="s">
        <v>18</v>
      </c>
      <c r="D110" s="25" t="s">
        <v>19</v>
      </c>
      <c r="E110" s="50" t="s">
        <v>41</v>
      </c>
      <c r="F110" s="51"/>
      <c r="G110" s="27">
        <v>1.89</v>
      </c>
      <c r="H110" s="39"/>
      <c r="I110" s="28">
        <f t="shared" si="3"/>
        <v>1.89</v>
      </c>
      <c r="J110" s="23" t="s">
        <v>1125</v>
      </c>
      <c r="K110" s="28">
        <f t="shared" si="4"/>
        <v>5.67</v>
      </c>
      <c r="L110" s="35">
        <f t="shared" si="5"/>
        <v>28.35</v>
      </c>
      <c r="M110" s="41"/>
    </row>
    <row r="111" spans="1:13">
      <c r="A111" s="23">
        <v>106</v>
      </c>
      <c r="B111" s="51" t="s">
        <v>1229</v>
      </c>
      <c r="C111" s="25" t="s">
        <v>18</v>
      </c>
      <c r="D111" s="25" t="s">
        <v>19</v>
      </c>
      <c r="E111" s="50" t="s">
        <v>35</v>
      </c>
      <c r="F111" s="51"/>
      <c r="G111" s="27">
        <v>1.53</v>
      </c>
      <c r="H111" s="39"/>
      <c r="I111" s="28">
        <f t="shared" si="3"/>
        <v>1.53</v>
      </c>
      <c r="J111" s="23" t="s">
        <v>1125</v>
      </c>
      <c r="K111" s="28">
        <f t="shared" si="4"/>
        <v>4.59</v>
      </c>
      <c r="L111" s="35">
        <f t="shared" si="5"/>
        <v>22.95</v>
      </c>
      <c r="M111" s="41"/>
    </row>
    <row r="112" spans="1:13">
      <c r="A112" s="23">
        <v>107</v>
      </c>
      <c r="B112" s="51" t="s">
        <v>1230</v>
      </c>
      <c r="C112" s="25" t="s">
        <v>18</v>
      </c>
      <c r="D112" s="25" t="s">
        <v>19</v>
      </c>
      <c r="E112" s="50" t="s">
        <v>24</v>
      </c>
      <c r="F112" s="51"/>
      <c r="G112" s="27">
        <v>1.13</v>
      </c>
      <c r="H112" s="39"/>
      <c r="I112" s="28">
        <f t="shared" si="3"/>
        <v>1.13</v>
      </c>
      <c r="J112" s="23" t="s">
        <v>1125</v>
      </c>
      <c r="K112" s="28">
        <f t="shared" si="4"/>
        <v>3.39</v>
      </c>
      <c r="L112" s="35">
        <f t="shared" si="5"/>
        <v>16.95</v>
      </c>
      <c r="M112" s="41"/>
    </row>
    <row r="113" spans="1:13">
      <c r="A113" s="23">
        <v>108</v>
      </c>
      <c r="B113" s="51" t="s">
        <v>1231</v>
      </c>
      <c r="C113" s="25" t="s">
        <v>18</v>
      </c>
      <c r="D113" s="25" t="s">
        <v>19</v>
      </c>
      <c r="E113" s="50" t="s">
        <v>33</v>
      </c>
      <c r="F113" s="51"/>
      <c r="G113" s="27">
        <v>2.66</v>
      </c>
      <c r="H113" s="39"/>
      <c r="I113" s="28">
        <f t="shared" si="3"/>
        <v>2.66</v>
      </c>
      <c r="J113" s="23" t="s">
        <v>1125</v>
      </c>
      <c r="K113" s="28">
        <f t="shared" si="4"/>
        <v>7.98</v>
      </c>
      <c r="L113" s="35">
        <f t="shared" si="5"/>
        <v>39.9</v>
      </c>
      <c r="M113" s="41"/>
    </row>
    <row r="114" spans="1:13">
      <c r="A114" s="23">
        <v>109</v>
      </c>
      <c r="B114" s="51" t="s">
        <v>1232</v>
      </c>
      <c r="C114" s="25" t="s">
        <v>18</v>
      </c>
      <c r="D114" s="25" t="s">
        <v>19</v>
      </c>
      <c r="E114" s="50" t="s">
        <v>39</v>
      </c>
      <c r="F114" s="51"/>
      <c r="G114" s="27">
        <v>1.8</v>
      </c>
      <c r="H114" s="39"/>
      <c r="I114" s="28">
        <f t="shared" si="3"/>
        <v>1.8</v>
      </c>
      <c r="J114" s="23" t="s">
        <v>1125</v>
      </c>
      <c r="K114" s="28">
        <f t="shared" si="4"/>
        <v>5.4</v>
      </c>
      <c r="L114" s="35">
        <f t="shared" si="5"/>
        <v>27</v>
      </c>
      <c r="M114" s="41"/>
    </row>
    <row r="115" spans="1:13">
      <c r="A115" s="23">
        <v>110</v>
      </c>
      <c r="B115" s="51" t="s">
        <v>1233</v>
      </c>
      <c r="C115" s="25" t="s">
        <v>18</v>
      </c>
      <c r="D115" s="25" t="s">
        <v>19</v>
      </c>
      <c r="E115" s="50" t="s">
        <v>39</v>
      </c>
      <c r="F115" s="51"/>
      <c r="G115" s="27">
        <v>3.05</v>
      </c>
      <c r="H115" s="39"/>
      <c r="I115" s="28">
        <f t="shared" si="3"/>
        <v>3.05</v>
      </c>
      <c r="J115" s="23" t="s">
        <v>1125</v>
      </c>
      <c r="K115" s="28">
        <f t="shared" si="4"/>
        <v>9.15</v>
      </c>
      <c r="L115" s="35">
        <f t="shared" si="5"/>
        <v>45.75</v>
      </c>
      <c r="M115" s="41"/>
    </row>
    <row r="116" spans="1:13">
      <c r="A116" s="23">
        <v>111</v>
      </c>
      <c r="B116" s="51" t="s">
        <v>1234</v>
      </c>
      <c r="C116" s="25" t="s">
        <v>18</v>
      </c>
      <c r="D116" s="25" t="s">
        <v>19</v>
      </c>
      <c r="E116" s="50" t="s">
        <v>41</v>
      </c>
      <c r="F116" s="51"/>
      <c r="G116" s="27">
        <v>0.96</v>
      </c>
      <c r="H116" s="39"/>
      <c r="I116" s="28">
        <f t="shared" si="3"/>
        <v>0.96</v>
      </c>
      <c r="J116" s="23" t="s">
        <v>1125</v>
      </c>
      <c r="K116" s="28">
        <f t="shared" si="4"/>
        <v>2.88</v>
      </c>
      <c r="L116" s="35">
        <f t="shared" si="5"/>
        <v>14.4</v>
      </c>
      <c r="M116" s="41"/>
    </row>
    <row r="117" spans="1:13">
      <c r="A117" s="23">
        <v>112</v>
      </c>
      <c r="B117" s="51" t="s">
        <v>1235</v>
      </c>
      <c r="C117" s="25" t="s">
        <v>18</v>
      </c>
      <c r="D117" s="25" t="s">
        <v>19</v>
      </c>
      <c r="E117" s="50" t="s">
        <v>24</v>
      </c>
      <c r="F117" s="51"/>
      <c r="G117" s="27">
        <v>0.83</v>
      </c>
      <c r="H117" s="39"/>
      <c r="I117" s="28">
        <f t="shared" si="3"/>
        <v>0.83</v>
      </c>
      <c r="J117" s="23" t="s">
        <v>1125</v>
      </c>
      <c r="K117" s="28">
        <f t="shared" si="4"/>
        <v>2.49</v>
      </c>
      <c r="L117" s="35">
        <f t="shared" si="5"/>
        <v>12.45</v>
      </c>
      <c r="M117" s="41"/>
    </row>
    <row r="118" spans="1:13">
      <c r="A118" s="23">
        <v>113</v>
      </c>
      <c r="B118" s="51" t="s">
        <v>1236</v>
      </c>
      <c r="C118" s="25" t="s">
        <v>18</v>
      </c>
      <c r="D118" s="25" t="s">
        <v>19</v>
      </c>
      <c r="E118" s="50" t="s">
        <v>41</v>
      </c>
      <c r="F118" s="51"/>
      <c r="G118" s="27">
        <v>0.83</v>
      </c>
      <c r="H118" s="39"/>
      <c r="I118" s="28">
        <f t="shared" si="3"/>
        <v>0.83</v>
      </c>
      <c r="J118" s="23" t="s">
        <v>1125</v>
      </c>
      <c r="K118" s="28">
        <f t="shared" si="4"/>
        <v>2.49</v>
      </c>
      <c r="L118" s="35">
        <f t="shared" si="5"/>
        <v>12.45</v>
      </c>
      <c r="M118" s="41"/>
    </row>
    <row r="119" spans="1:13">
      <c r="A119" s="23">
        <v>114</v>
      </c>
      <c r="B119" s="51" t="s">
        <v>1237</v>
      </c>
      <c r="C119" s="25" t="s">
        <v>18</v>
      </c>
      <c r="D119" s="25" t="s">
        <v>19</v>
      </c>
      <c r="E119" s="50" t="s">
        <v>39</v>
      </c>
      <c r="F119" s="51"/>
      <c r="G119" s="27">
        <v>1.96</v>
      </c>
      <c r="H119" s="39"/>
      <c r="I119" s="28">
        <f t="shared" si="3"/>
        <v>1.96</v>
      </c>
      <c r="J119" s="23" t="s">
        <v>1125</v>
      </c>
      <c r="K119" s="28">
        <f t="shared" si="4"/>
        <v>5.88</v>
      </c>
      <c r="L119" s="35">
        <f t="shared" si="5"/>
        <v>29.4</v>
      </c>
      <c r="M119" s="41"/>
    </row>
    <row r="120" spans="1:13">
      <c r="A120" s="23">
        <v>115</v>
      </c>
      <c r="B120" s="51" t="s">
        <v>1238</v>
      </c>
      <c r="C120" s="25" t="s">
        <v>18</v>
      </c>
      <c r="D120" s="25" t="s">
        <v>19</v>
      </c>
      <c r="E120" s="50" t="s">
        <v>20</v>
      </c>
      <c r="F120" s="51"/>
      <c r="G120" s="27">
        <v>0.86</v>
      </c>
      <c r="H120" s="39"/>
      <c r="I120" s="28">
        <f t="shared" si="3"/>
        <v>0.86</v>
      </c>
      <c r="J120" s="23" t="s">
        <v>1125</v>
      </c>
      <c r="K120" s="28">
        <f t="shared" si="4"/>
        <v>2.58</v>
      </c>
      <c r="L120" s="35">
        <f t="shared" si="5"/>
        <v>12.9</v>
      </c>
      <c r="M120" s="41"/>
    </row>
    <row r="121" spans="1:13">
      <c r="A121" s="23">
        <v>116</v>
      </c>
      <c r="B121" s="51" t="s">
        <v>1239</v>
      </c>
      <c r="C121" s="25" t="s">
        <v>18</v>
      </c>
      <c r="D121" s="25" t="s">
        <v>19</v>
      </c>
      <c r="E121" s="50" t="s">
        <v>20</v>
      </c>
      <c r="F121" s="51"/>
      <c r="G121" s="27">
        <v>3.32</v>
      </c>
      <c r="H121" s="39"/>
      <c r="I121" s="28">
        <f t="shared" si="3"/>
        <v>3.32</v>
      </c>
      <c r="J121" s="23" t="s">
        <v>1125</v>
      </c>
      <c r="K121" s="28">
        <f t="shared" si="4"/>
        <v>9.96</v>
      </c>
      <c r="L121" s="35">
        <f t="shared" si="5"/>
        <v>49.8</v>
      </c>
      <c r="M121" s="41"/>
    </row>
    <row r="122" spans="1:13">
      <c r="A122" s="23">
        <v>117</v>
      </c>
      <c r="B122" s="51" t="s">
        <v>1240</v>
      </c>
      <c r="C122" s="25" t="s">
        <v>18</v>
      </c>
      <c r="D122" s="25" t="s">
        <v>19</v>
      </c>
      <c r="E122" s="50" t="s">
        <v>24</v>
      </c>
      <c r="F122" s="51"/>
      <c r="G122" s="27">
        <v>1.3</v>
      </c>
      <c r="H122" s="39"/>
      <c r="I122" s="28">
        <f t="shared" si="3"/>
        <v>1.3</v>
      </c>
      <c r="J122" s="23" t="s">
        <v>1125</v>
      </c>
      <c r="K122" s="28">
        <f t="shared" si="4"/>
        <v>3.9</v>
      </c>
      <c r="L122" s="35">
        <f t="shared" si="5"/>
        <v>19.5</v>
      </c>
      <c r="M122" s="41"/>
    </row>
    <row r="123" spans="1:13">
      <c r="A123" s="23">
        <v>118</v>
      </c>
      <c r="B123" s="51" t="s">
        <v>1241</v>
      </c>
      <c r="C123" s="25" t="s">
        <v>18</v>
      </c>
      <c r="D123" s="25" t="s">
        <v>19</v>
      </c>
      <c r="E123" s="50" t="s">
        <v>35</v>
      </c>
      <c r="F123" s="51"/>
      <c r="G123" s="27">
        <v>1.66</v>
      </c>
      <c r="H123" s="39"/>
      <c r="I123" s="28">
        <f t="shared" si="3"/>
        <v>1.66</v>
      </c>
      <c r="J123" s="23" t="s">
        <v>1125</v>
      </c>
      <c r="K123" s="28">
        <f t="shared" si="4"/>
        <v>4.98</v>
      </c>
      <c r="L123" s="35">
        <f t="shared" si="5"/>
        <v>24.9</v>
      </c>
      <c r="M123" s="41"/>
    </row>
    <row r="124" spans="1:13">
      <c r="A124" s="23">
        <v>119</v>
      </c>
      <c r="B124" s="51" t="s">
        <v>1242</v>
      </c>
      <c r="C124" s="25" t="s">
        <v>18</v>
      </c>
      <c r="D124" s="25" t="s">
        <v>19</v>
      </c>
      <c r="E124" s="50" t="s">
        <v>33</v>
      </c>
      <c r="F124" s="51"/>
      <c r="G124" s="27">
        <v>1.56</v>
      </c>
      <c r="H124" s="39"/>
      <c r="I124" s="28">
        <f t="shared" si="3"/>
        <v>1.56</v>
      </c>
      <c r="J124" s="23" t="s">
        <v>1125</v>
      </c>
      <c r="K124" s="28">
        <f t="shared" si="4"/>
        <v>4.68</v>
      </c>
      <c r="L124" s="35">
        <f t="shared" si="5"/>
        <v>23.4</v>
      </c>
      <c r="M124" s="41"/>
    </row>
    <row r="125" spans="1:13">
      <c r="A125" s="23">
        <v>120</v>
      </c>
      <c r="B125" s="51" t="s">
        <v>1243</v>
      </c>
      <c r="C125" s="25" t="s">
        <v>18</v>
      </c>
      <c r="D125" s="25" t="s">
        <v>19</v>
      </c>
      <c r="E125" s="50" t="s">
        <v>41</v>
      </c>
      <c r="F125" s="51"/>
      <c r="G125" s="27">
        <v>0.86</v>
      </c>
      <c r="H125" s="39"/>
      <c r="I125" s="28">
        <f t="shared" si="3"/>
        <v>0.86</v>
      </c>
      <c r="J125" s="23" t="s">
        <v>1125</v>
      </c>
      <c r="K125" s="28">
        <f t="shared" si="4"/>
        <v>2.58</v>
      </c>
      <c r="L125" s="35">
        <f t="shared" si="5"/>
        <v>12.9</v>
      </c>
      <c r="M125" s="41"/>
    </row>
    <row r="126" spans="1:13">
      <c r="A126" s="23">
        <v>121</v>
      </c>
      <c r="B126" s="51" t="s">
        <v>1244</v>
      </c>
      <c r="C126" s="25" t="s">
        <v>18</v>
      </c>
      <c r="D126" s="25" t="s">
        <v>19</v>
      </c>
      <c r="E126" s="50" t="s">
        <v>45</v>
      </c>
      <c r="F126" s="51"/>
      <c r="G126" s="27">
        <v>2.07</v>
      </c>
      <c r="H126" s="39"/>
      <c r="I126" s="28">
        <f t="shared" si="3"/>
        <v>2.07</v>
      </c>
      <c r="J126" s="23" t="s">
        <v>1125</v>
      </c>
      <c r="K126" s="28">
        <f t="shared" si="4"/>
        <v>6.21</v>
      </c>
      <c r="L126" s="35">
        <f t="shared" si="5"/>
        <v>31.05</v>
      </c>
      <c r="M126" s="41"/>
    </row>
    <row r="127" spans="1:13">
      <c r="A127" s="23">
        <v>122</v>
      </c>
      <c r="B127" s="51" t="s">
        <v>1245</v>
      </c>
      <c r="C127" s="25" t="s">
        <v>18</v>
      </c>
      <c r="D127" s="25" t="s">
        <v>19</v>
      </c>
      <c r="E127" s="50" t="s">
        <v>20</v>
      </c>
      <c r="F127" s="51"/>
      <c r="G127" s="27">
        <v>0.83</v>
      </c>
      <c r="H127" s="39"/>
      <c r="I127" s="28">
        <f t="shared" si="3"/>
        <v>0.83</v>
      </c>
      <c r="J127" s="23" t="s">
        <v>1125</v>
      </c>
      <c r="K127" s="28">
        <f t="shared" si="4"/>
        <v>2.49</v>
      </c>
      <c r="L127" s="35">
        <f t="shared" si="5"/>
        <v>12.45</v>
      </c>
      <c r="M127" s="41"/>
    </row>
    <row r="128" spans="1:13">
      <c r="A128" s="23">
        <v>123</v>
      </c>
      <c r="B128" s="51" t="s">
        <v>1246</v>
      </c>
      <c r="C128" s="25" t="s">
        <v>18</v>
      </c>
      <c r="D128" s="25" t="s">
        <v>19</v>
      </c>
      <c r="E128" s="50" t="s">
        <v>33</v>
      </c>
      <c r="F128" s="51"/>
      <c r="G128" s="27">
        <v>2.07</v>
      </c>
      <c r="H128" s="39"/>
      <c r="I128" s="28">
        <f t="shared" si="3"/>
        <v>2.07</v>
      </c>
      <c r="J128" s="23" t="s">
        <v>1125</v>
      </c>
      <c r="K128" s="28">
        <f t="shared" si="4"/>
        <v>6.21</v>
      </c>
      <c r="L128" s="35">
        <f t="shared" si="5"/>
        <v>31.05</v>
      </c>
      <c r="M128" s="41"/>
    </row>
    <row r="129" spans="1:13">
      <c r="A129" s="23">
        <v>124</v>
      </c>
      <c r="B129" s="51" t="s">
        <v>1247</v>
      </c>
      <c r="C129" s="25" t="s">
        <v>18</v>
      </c>
      <c r="D129" s="25" t="s">
        <v>19</v>
      </c>
      <c r="E129" s="50" t="s">
        <v>20</v>
      </c>
      <c r="F129" s="51"/>
      <c r="G129" s="27">
        <v>1.17</v>
      </c>
      <c r="H129" s="39"/>
      <c r="I129" s="28">
        <f t="shared" si="3"/>
        <v>1.17</v>
      </c>
      <c r="J129" s="23" t="s">
        <v>1125</v>
      </c>
      <c r="K129" s="28">
        <f t="shared" si="4"/>
        <v>3.51</v>
      </c>
      <c r="L129" s="35">
        <f t="shared" si="5"/>
        <v>17.55</v>
      </c>
      <c r="M129" s="41"/>
    </row>
    <row r="130" spans="1:13">
      <c r="A130" s="23">
        <v>125</v>
      </c>
      <c r="B130" s="51" t="s">
        <v>1248</v>
      </c>
      <c r="C130" s="25" t="s">
        <v>18</v>
      </c>
      <c r="D130" s="25" t="s">
        <v>19</v>
      </c>
      <c r="E130" s="50" t="s">
        <v>28</v>
      </c>
      <c r="F130" s="51"/>
      <c r="G130" s="27">
        <v>1.92</v>
      </c>
      <c r="H130" s="39"/>
      <c r="I130" s="28">
        <f t="shared" si="3"/>
        <v>1.92</v>
      </c>
      <c r="J130" s="23" t="s">
        <v>1125</v>
      </c>
      <c r="K130" s="28">
        <f t="shared" si="4"/>
        <v>5.76</v>
      </c>
      <c r="L130" s="35">
        <f t="shared" si="5"/>
        <v>28.8</v>
      </c>
      <c r="M130" s="41"/>
    </row>
    <row r="131" spans="1:13">
      <c r="A131" s="23">
        <v>126</v>
      </c>
      <c r="B131" s="51" t="s">
        <v>1249</v>
      </c>
      <c r="C131" s="25" t="s">
        <v>18</v>
      </c>
      <c r="D131" s="25" t="s">
        <v>19</v>
      </c>
      <c r="E131" s="50" t="s">
        <v>31</v>
      </c>
      <c r="F131" s="51"/>
      <c r="G131" s="27">
        <v>0.78</v>
      </c>
      <c r="H131" s="39"/>
      <c r="I131" s="28">
        <f t="shared" si="3"/>
        <v>0.78</v>
      </c>
      <c r="J131" s="23" t="s">
        <v>1125</v>
      </c>
      <c r="K131" s="28">
        <f t="shared" si="4"/>
        <v>2.34</v>
      </c>
      <c r="L131" s="35">
        <f t="shared" si="5"/>
        <v>11.7</v>
      </c>
      <c r="M131" s="41"/>
    </row>
    <row r="132" spans="1:13">
      <c r="A132" s="23">
        <v>127</v>
      </c>
      <c r="B132" s="51" t="s">
        <v>1250</v>
      </c>
      <c r="C132" s="25" t="s">
        <v>18</v>
      </c>
      <c r="D132" s="25" t="s">
        <v>19</v>
      </c>
      <c r="E132" s="50" t="s">
        <v>28</v>
      </c>
      <c r="F132" s="51"/>
      <c r="G132" s="27">
        <v>1.03</v>
      </c>
      <c r="H132" s="39"/>
      <c r="I132" s="28">
        <f t="shared" si="3"/>
        <v>1.03</v>
      </c>
      <c r="J132" s="23" t="s">
        <v>1125</v>
      </c>
      <c r="K132" s="28">
        <f t="shared" si="4"/>
        <v>3.09</v>
      </c>
      <c r="L132" s="35">
        <f t="shared" si="5"/>
        <v>15.45</v>
      </c>
      <c r="M132" s="41"/>
    </row>
    <row r="133" spans="1:13">
      <c r="A133" s="23">
        <v>128</v>
      </c>
      <c r="B133" s="51" t="s">
        <v>1251</v>
      </c>
      <c r="C133" s="25" t="s">
        <v>18</v>
      </c>
      <c r="D133" s="25" t="s">
        <v>19</v>
      </c>
      <c r="E133" s="50" t="s">
        <v>41</v>
      </c>
      <c r="F133" s="51"/>
      <c r="G133" s="27">
        <v>2.07</v>
      </c>
      <c r="H133" s="39"/>
      <c r="I133" s="28">
        <f t="shared" si="3"/>
        <v>2.07</v>
      </c>
      <c r="J133" s="23" t="s">
        <v>1125</v>
      </c>
      <c r="K133" s="28">
        <f t="shared" si="4"/>
        <v>6.21</v>
      </c>
      <c r="L133" s="35">
        <f t="shared" si="5"/>
        <v>31.05</v>
      </c>
      <c r="M133" s="41"/>
    </row>
    <row r="134" spans="1:13">
      <c r="A134" s="23">
        <v>129</v>
      </c>
      <c r="B134" s="51" t="s">
        <v>1252</v>
      </c>
      <c r="C134" s="25" t="s">
        <v>18</v>
      </c>
      <c r="D134" s="25" t="s">
        <v>19</v>
      </c>
      <c r="E134" s="50" t="s">
        <v>28</v>
      </c>
      <c r="F134" s="51"/>
      <c r="G134" s="27">
        <v>2.9</v>
      </c>
      <c r="H134" s="39"/>
      <c r="I134" s="28">
        <f t="shared" ref="I134:I197" si="6">G134</f>
        <v>2.9</v>
      </c>
      <c r="J134" s="23" t="s">
        <v>1125</v>
      </c>
      <c r="K134" s="28">
        <f t="shared" ref="K134:K197" si="7">I134*3</f>
        <v>8.7</v>
      </c>
      <c r="L134" s="35">
        <f t="shared" ref="L134:L197" si="8">I134*15</f>
        <v>43.5</v>
      </c>
      <c r="M134" s="41"/>
    </row>
    <row r="135" spans="1:13">
      <c r="A135" s="23">
        <v>130</v>
      </c>
      <c r="B135" s="51" t="s">
        <v>1253</v>
      </c>
      <c r="C135" s="25" t="s">
        <v>18</v>
      </c>
      <c r="D135" s="25" t="s">
        <v>19</v>
      </c>
      <c r="E135" s="50" t="s">
        <v>24</v>
      </c>
      <c r="F135" s="51"/>
      <c r="G135" s="27">
        <v>1.3</v>
      </c>
      <c r="H135" s="39"/>
      <c r="I135" s="28">
        <f t="shared" si="6"/>
        <v>1.3</v>
      </c>
      <c r="J135" s="23" t="s">
        <v>1125</v>
      </c>
      <c r="K135" s="28">
        <f t="shared" si="7"/>
        <v>3.9</v>
      </c>
      <c r="L135" s="35">
        <f t="shared" si="8"/>
        <v>19.5</v>
      </c>
      <c r="M135" s="41"/>
    </row>
    <row r="136" spans="1:13">
      <c r="A136" s="23">
        <v>131</v>
      </c>
      <c r="B136" s="51" t="s">
        <v>1254</v>
      </c>
      <c r="C136" s="25" t="s">
        <v>18</v>
      </c>
      <c r="D136" s="25" t="s">
        <v>19</v>
      </c>
      <c r="E136" s="50" t="s">
        <v>45</v>
      </c>
      <c r="F136" s="51"/>
      <c r="G136" s="27">
        <v>1.86</v>
      </c>
      <c r="H136" s="39"/>
      <c r="I136" s="28">
        <f t="shared" si="6"/>
        <v>1.86</v>
      </c>
      <c r="J136" s="23" t="s">
        <v>1125</v>
      </c>
      <c r="K136" s="28">
        <f t="shared" si="7"/>
        <v>5.58</v>
      </c>
      <c r="L136" s="35">
        <f t="shared" si="8"/>
        <v>27.9</v>
      </c>
      <c r="M136" s="41"/>
    </row>
    <row r="137" spans="1:13">
      <c r="A137" s="23">
        <v>132</v>
      </c>
      <c r="B137" s="51" t="s">
        <v>1255</v>
      </c>
      <c r="C137" s="25" t="s">
        <v>18</v>
      </c>
      <c r="D137" s="25" t="s">
        <v>19</v>
      </c>
      <c r="E137" s="50" t="s">
        <v>45</v>
      </c>
      <c r="F137" s="51"/>
      <c r="G137" s="27">
        <v>2.9</v>
      </c>
      <c r="H137" s="39"/>
      <c r="I137" s="28">
        <f t="shared" si="6"/>
        <v>2.9</v>
      </c>
      <c r="J137" s="23" t="s">
        <v>1125</v>
      </c>
      <c r="K137" s="28">
        <f t="shared" si="7"/>
        <v>8.7</v>
      </c>
      <c r="L137" s="35">
        <f t="shared" si="8"/>
        <v>43.5</v>
      </c>
      <c r="M137" s="41"/>
    </row>
    <row r="138" spans="1:13">
      <c r="A138" s="23">
        <v>133</v>
      </c>
      <c r="B138" s="51" t="s">
        <v>1256</v>
      </c>
      <c r="C138" s="25" t="s">
        <v>18</v>
      </c>
      <c r="D138" s="25" t="s">
        <v>19</v>
      </c>
      <c r="E138" s="50" t="s">
        <v>31</v>
      </c>
      <c r="F138" s="51"/>
      <c r="G138" s="27">
        <v>2.07</v>
      </c>
      <c r="H138" s="39"/>
      <c r="I138" s="28">
        <f t="shared" si="6"/>
        <v>2.07</v>
      </c>
      <c r="J138" s="23" t="s">
        <v>1125</v>
      </c>
      <c r="K138" s="28">
        <f t="shared" si="7"/>
        <v>6.21</v>
      </c>
      <c r="L138" s="35">
        <f t="shared" si="8"/>
        <v>31.05</v>
      </c>
      <c r="M138" s="41"/>
    </row>
    <row r="139" spans="1:13">
      <c r="A139" s="23">
        <v>134</v>
      </c>
      <c r="B139" s="51" t="s">
        <v>1257</v>
      </c>
      <c r="C139" s="25" t="s">
        <v>18</v>
      </c>
      <c r="D139" s="25" t="s">
        <v>19</v>
      </c>
      <c r="E139" s="50" t="s">
        <v>24</v>
      </c>
      <c r="F139" s="51"/>
      <c r="G139" s="27">
        <v>1.64</v>
      </c>
      <c r="H139" s="39"/>
      <c r="I139" s="28">
        <f t="shared" si="6"/>
        <v>1.64</v>
      </c>
      <c r="J139" s="23" t="s">
        <v>1125</v>
      </c>
      <c r="K139" s="28">
        <f t="shared" si="7"/>
        <v>4.92</v>
      </c>
      <c r="L139" s="35">
        <f t="shared" si="8"/>
        <v>24.6</v>
      </c>
      <c r="M139" s="41"/>
    </row>
    <row r="140" spans="1:13">
      <c r="A140" s="23">
        <v>135</v>
      </c>
      <c r="B140" s="51" t="s">
        <v>1258</v>
      </c>
      <c r="C140" s="25" t="s">
        <v>18</v>
      </c>
      <c r="D140" s="25" t="s">
        <v>19</v>
      </c>
      <c r="E140" s="50" t="s">
        <v>45</v>
      </c>
      <c r="F140" s="51"/>
      <c r="G140" s="27">
        <v>2.9</v>
      </c>
      <c r="H140" s="39"/>
      <c r="I140" s="28">
        <f t="shared" si="6"/>
        <v>2.9</v>
      </c>
      <c r="J140" s="23" t="s">
        <v>1125</v>
      </c>
      <c r="K140" s="28">
        <f t="shared" si="7"/>
        <v>8.7</v>
      </c>
      <c r="L140" s="35">
        <f t="shared" si="8"/>
        <v>43.5</v>
      </c>
      <c r="M140" s="41"/>
    </row>
    <row r="141" spans="1:13">
      <c r="A141" s="23">
        <v>136</v>
      </c>
      <c r="B141" s="51" t="s">
        <v>1259</v>
      </c>
      <c r="C141" s="25" t="s">
        <v>18</v>
      </c>
      <c r="D141" s="25" t="s">
        <v>19</v>
      </c>
      <c r="E141" s="50" t="s">
        <v>45</v>
      </c>
      <c r="F141" s="51"/>
      <c r="G141" s="27">
        <v>1.66</v>
      </c>
      <c r="H141" s="39"/>
      <c r="I141" s="28">
        <f t="shared" si="6"/>
        <v>1.66</v>
      </c>
      <c r="J141" s="23" t="s">
        <v>1125</v>
      </c>
      <c r="K141" s="28">
        <f t="shared" si="7"/>
        <v>4.98</v>
      </c>
      <c r="L141" s="35">
        <f t="shared" si="8"/>
        <v>24.9</v>
      </c>
      <c r="M141" s="41"/>
    </row>
    <row r="142" spans="1:13">
      <c r="A142" s="23">
        <v>137</v>
      </c>
      <c r="B142" s="51" t="s">
        <v>1260</v>
      </c>
      <c r="C142" s="25" t="s">
        <v>18</v>
      </c>
      <c r="D142" s="25" t="s">
        <v>19</v>
      </c>
      <c r="E142" s="50" t="s">
        <v>41</v>
      </c>
      <c r="F142" s="51"/>
      <c r="G142" s="27">
        <v>0.96</v>
      </c>
      <c r="H142" s="39"/>
      <c r="I142" s="28">
        <f t="shared" si="6"/>
        <v>0.96</v>
      </c>
      <c r="J142" s="23" t="s">
        <v>1125</v>
      </c>
      <c r="K142" s="28">
        <f t="shared" si="7"/>
        <v>2.88</v>
      </c>
      <c r="L142" s="35">
        <f t="shared" si="8"/>
        <v>14.4</v>
      </c>
      <c r="M142" s="41"/>
    </row>
    <row r="143" spans="1:13">
      <c r="A143" s="23">
        <v>138</v>
      </c>
      <c r="B143" s="51" t="s">
        <v>1261</v>
      </c>
      <c r="C143" s="25" t="s">
        <v>18</v>
      </c>
      <c r="D143" s="25" t="s">
        <v>19</v>
      </c>
      <c r="E143" s="50" t="s">
        <v>35</v>
      </c>
      <c r="F143" s="51"/>
      <c r="G143" s="27">
        <v>1.88</v>
      </c>
      <c r="H143" s="39"/>
      <c r="I143" s="28">
        <f t="shared" si="6"/>
        <v>1.88</v>
      </c>
      <c r="J143" s="23" t="s">
        <v>1125</v>
      </c>
      <c r="K143" s="28">
        <f t="shared" si="7"/>
        <v>5.64</v>
      </c>
      <c r="L143" s="35">
        <f t="shared" si="8"/>
        <v>28.2</v>
      </c>
      <c r="M143" s="41"/>
    </row>
    <row r="144" spans="1:13">
      <c r="A144" s="23">
        <v>139</v>
      </c>
      <c r="B144" s="51" t="s">
        <v>1262</v>
      </c>
      <c r="C144" s="25" t="s">
        <v>18</v>
      </c>
      <c r="D144" s="25" t="s">
        <v>19</v>
      </c>
      <c r="E144" s="50" t="s">
        <v>33</v>
      </c>
      <c r="F144" s="51"/>
      <c r="G144" s="27">
        <v>2.35</v>
      </c>
      <c r="H144" s="39"/>
      <c r="I144" s="28">
        <f t="shared" si="6"/>
        <v>2.35</v>
      </c>
      <c r="J144" s="23" t="s">
        <v>1125</v>
      </c>
      <c r="K144" s="28">
        <f t="shared" si="7"/>
        <v>7.05</v>
      </c>
      <c r="L144" s="35">
        <f t="shared" si="8"/>
        <v>35.25</v>
      </c>
      <c r="M144" s="41"/>
    </row>
    <row r="145" spans="1:13">
      <c r="A145" s="23">
        <v>140</v>
      </c>
      <c r="B145" s="51" t="s">
        <v>316</v>
      </c>
      <c r="C145" s="25" t="s">
        <v>18</v>
      </c>
      <c r="D145" s="25" t="s">
        <v>19</v>
      </c>
      <c r="E145" s="50" t="s">
        <v>35</v>
      </c>
      <c r="F145" s="51"/>
      <c r="G145" s="27">
        <v>1.41</v>
      </c>
      <c r="H145" s="39"/>
      <c r="I145" s="28">
        <f t="shared" si="6"/>
        <v>1.41</v>
      </c>
      <c r="J145" s="23" t="s">
        <v>1125</v>
      </c>
      <c r="K145" s="28">
        <f t="shared" si="7"/>
        <v>4.23</v>
      </c>
      <c r="L145" s="35">
        <f t="shared" si="8"/>
        <v>21.15</v>
      </c>
      <c r="M145" s="41"/>
    </row>
    <row r="146" spans="1:13">
      <c r="A146" s="23">
        <v>141</v>
      </c>
      <c r="B146" s="51" t="s">
        <v>1263</v>
      </c>
      <c r="C146" s="25" t="s">
        <v>18</v>
      </c>
      <c r="D146" s="25" t="s">
        <v>19</v>
      </c>
      <c r="E146" s="50" t="s">
        <v>24</v>
      </c>
      <c r="F146" s="51"/>
      <c r="G146" s="27">
        <v>1.88</v>
      </c>
      <c r="H146" s="39"/>
      <c r="I146" s="28">
        <f t="shared" si="6"/>
        <v>1.88</v>
      </c>
      <c r="J146" s="23" t="s">
        <v>1125</v>
      </c>
      <c r="K146" s="28">
        <f t="shared" si="7"/>
        <v>5.64</v>
      </c>
      <c r="L146" s="35">
        <f t="shared" si="8"/>
        <v>28.2</v>
      </c>
      <c r="M146" s="41"/>
    </row>
    <row r="147" spans="1:13">
      <c r="A147" s="23">
        <v>142</v>
      </c>
      <c r="B147" s="51" t="s">
        <v>1264</v>
      </c>
      <c r="C147" s="25" t="s">
        <v>18</v>
      </c>
      <c r="D147" s="25" t="s">
        <v>19</v>
      </c>
      <c r="E147" s="50" t="s">
        <v>35</v>
      </c>
      <c r="F147" s="51"/>
      <c r="G147" s="27">
        <v>2.82</v>
      </c>
      <c r="H147" s="39"/>
      <c r="I147" s="28">
        <f t="shared" si="6"/>
        <v>2.82</v>
      </c>
      <c r="J147" s="23" t="s">
        <v>1125</v>
      </c>
      <c r="K147" s="28">
        <f t="shared" si="7"/>
        <v>8.46</v>
      </c>
      <c r="L147" s="35">
        <f t="shared" si="8"/>
        <v>42.3</v>
      </c>
      <c r="M147" s="41"/>
    </row>
    <row r="148" spans="1:13">
      <c r="A148" s="23">
        <v>143</v>
      </c>
      <c r="B148" s="51" t="s">
        <v>1265</v>
      </c>
      <c r="C148" s="25" t="s">
        <v>18</v>
      </c>
      <c r="D148" s="25" t="s">
        <v>19</v>
      </c>
      <c r="E148" s="50" t="s">
        <v>24</v>
      </c>
      <c r="F148" s="51"/>
      <c r="G148" s="27">
        <v>1.88</v>
      </c>
      <c r="H148" s="39"/>
      <c r="I148" s="28">
        <f t="shared" si="6"/>
        <v>1.88</v>
      </c>
      <c r="J148" s="23" t="s">
        <v>1125</v>
      </c>
      <c r="K148" s="28">
        <f t="shared" si="7"/>
        <v>5.64</v>
      </c>
      <c r="L148" s="35">
        <f t="shared" si="8"/>
        <v>28.2</v>
      </c>
      <c r="M148" s="41"/>
    </row>
    <row r="149" spans="1:13">
      <c r="A149" s="23">
        <v>144</v>
      </c>
      <c r="B149" s="51" t="s">
        <v>1266</v>
      </c>
      <c r="C149" s="25" t="s">
        <v>18</v>
      </c>
      <c r="D149" s="25" t="s">
        <v>19</v>
      </c>
      <c r="E149" s="50" t="s">
        <v>28</v>
      </c>
      <c r="F149" s="51"/>
      <c r="G149" s="27">
        <v>1.88</v>
      </c>
      <c r="H149" s="39"/>
      <c r="I149" s="28">
        <f t="shared" si="6"/>
        <v>1.88</v>
      </c>
      <c r="J149" s="23" t="s">
        <v>1125</v>
      </c>
      <c r="K149" s="28">
        <f t="shared" si="7"/>
        <v>5.64</v>
      </c>
      <c r="L149" s="35">
        <f t="shared" si="8"/>
        <v>28.2</v>
      </c>
      <c r="M149" s="41"/>
    </row>
    <row r="150" spans="1:13">
      <c r="A150" s="23">
        <v>145</v>
      </c>
      <c r="B150" s="51" t="s">
        <v>1267</v>
      </c>
      <c r="C150" s="25" t="s">
        <v>18</v>
      </c>
      <c r="D150" s="25" t="s">
        <v>19</v>
      </c>
      <c r="E150" s="50" t="s">
        <v>31</v>
      </c>
      <c r="F150" s="51"/>
      <c r="G150" s="27">
        <v>3</v>
      </c>
      <c r="H150" s="39"/>
      <c r="I150" s="28">
        <f t="shared" si="6"/>
        <v>3</v>
      </c>
      <c r="J150" s="23" t="s">
        <v>1125</v>
      </c>
      <c r="K150" s="28">
        <f t="shared" si="7"/>
        <v>9</v>
      </c>
      <c r="L150" s="35">
        <f t="shared" si="8"/>
        <v>45</v>
      </c>
      <c r="M150" s="41"/>
    </row>
    <row r="151" spans="1:13">
      <c r="A151" s="23">
        <v>146</v>
      </c>
      <c r="B151" s="51" t="s">
        <v>1268</v>
      </c>
      <c r="C151" s="25" t="s">
        <v>18</v>
      </c>
      <c r="D151" s="25" t="s">
        <v>19</v>
      </c>
      <c r="E151" s="50" t="s">
        <v>35</v>
      </c>
      <c r="F151" s="51"/>
      <c r="G151" s="27">
        <v>1.88</v>
      </c>
      <c r="H151" s="39"/>
      <c r="I151" s="28">
        <f t="shared" si="6"/>
        <v>1.88</v>
      </c>
      <c r="J151" s="23" t="s">
        <v>1125</v>
      </c>
      <c r="K151" s="28">
        <f t="shared" si="7"/>
        <v>5.64</v>
      </c>
      <c r="L151" s="35">
        <f t="shared" si="8"/>
        <v>28.2</v>
      </c>
      <c r="M151" s="41"/>
    </row>
    <row r="152" spans="1:13">
      <c r="A152" s="23">
        <v>147</v>
      </c>
      <c r="B152" s="51" t="s">
        <v>1269</v>
      </c>
      <c r="C152" s="25" t="s">
        <v>18</v>
      </c>
      <c r="D152" s="25" t="s">
        <v>19</v>
      </c>
      <c r="E152" s="50" t="s">
        <v>28</v>
      </c>
      <c r="F152" s="51"/>
      <c r="G152" s="27">
        <v>1.88</v>
      </c>
      <c r="H152" s="39"/>
      <c r="I152" s="28">
        <f t="shared" si="6"/>
        <v>1.88</v>
      </c>
      <c r="J152" s="23" t="s">
        <v>1125</v>
      </c>
      <c r="K152" s="28">
        <f t="shared" si="7"/>
        <v>5.64</v>
      </c>
      <c r="L152" s="35">
        <f t="shared" si="8"/>
        <v>28.2</v>
      </c>
      <c r="M152" s="41"/>
    </row>
    <row r="153" spans="1:13">
      <c r="A153" s="23">
        <v>148</v>
      </c>
      <c r="B153" s="51" t="s">
        <v>1270</v>
      </c>
      <c r="C153" s="25" t="s">
        <v>18</v>
      </c>
      <c r="D153" s="25" t="s">
        <v>19</v>
      </c>
      <c r="E153" s="50" t="s">
        <v>39</v>
      </c>
      <c r="F153" s="51"/>
      <c r="G153" s="27">
        <v>1.88</v>
      </c>
      <c r="H153" s="39"/>
      <c r="I153" s="28">
        <f t="shared" si="6"/>
        <v>1.88</v>
      </c>
      <c r="J153" s="23" t="s">
        <v>1125</v>
      </c>
      <c r="K153" s="28">
        <f t="shared" si="7"/>
        <v>5.64</v>
      </c>
      <c r="L153" s="35">
        <f t="shared" si="8"/>
        <v>28.2</v>
      </c>
      <c r="M153" s="41"/>
    </row>
    <row r="154" spans="1:13">
      <c r="A154" s="23">
        <v>149</v>
      </c>
      <c r="B154" s="51" t="s">
        <v>1271</v>
      </c>
      <c r="C154" s="25" t="s">
        <v>18</v>
      </c>
      <c r="D154" s="25" t="s">
        <v>19</v>
      </c>
      <c r="E154" s="50" t="s">
        <v>39</v>
      </c>
      <c r="F154" s="51"/>
      <c r="G154" s="27">
        <v>2.35</v>
      </c>
      <c r="H154" s="39"/>
      <c r="I154" s="28">
        <f t="shared" si="6"/>
        <v>2.35</v>
      </c>
      <c r="J154" s="23" t="s">
        <v>1125</v>
      </c>
      <c r="K154" s="28">
        <f t="shared" si="7"/>
        <v>7.05</v>
      </c>
      <c r="L154" s="35">
        <f t="shared" si="8"/>
        <v>35.25</v>
      </c>
      <c r="M154" s="41"/>
    </row>
    <row r="155" spans="1:13">
      <c r="A155" s="23">
        <v>150</v>
      </c>
      <c r="B155" s="51" t="s">
        <v>1272</v>
      </c>
      <c r="C155" s="25" t="s">
        <v>18</v>
      </c>
      <c r="D155" s="25" t="s">
        <v>19</v>
      </c>
      <c r="E155" s="50" t="s">
        <v>28</v>
      </c>
      <c r="F155" s="51"/>
      <c r="G155" s="27">
        <v>2.35</v>
      </c>
      <c r="H155" s="39"/>
      <c r="I155" s="28">
        <f t="shared" si="6"/>
        <v>2.35</v>
      </c>
      <c r="J155" s="23" t="s">
        <v>1125</v>
      </c>
      <c r="K155" s="28">
        <f t="shared" si="7"/>
        <v>7.05</v>
      </c>
      <c r="L155" s="35">
        <f t="shared" si="8"/>
        <v>35.25</v>
      </c>
      <c r="M155" s="41"/>
    </row>
    <row r="156" spans="1:13">
      <c r="A156" s="23">
        <v>151</v>
      </c>
      <c r="B156" s="51" t="s">
        <v>1273</v>
      </c>
      <c r="C156" s="25" t="s">
        <v>18</v>
      </c>
      <c r="D156" s="25" t="s">
        <v>19</v>
      </c>
      <c r="E156" s="50" t="s">
        <v>39</v>
      </c>
      <c r="F156" s="51"/>
      <c r="G156" s="27">
        <v>2.11</v>
      </c>
      <c r="H156" s="39"/>
      <c r="I156" s="28">
        <f t="shared" si="6"/>
        <v>2.11</v>
      </c>
      <c r="J156" s="23" t="s">
        <v>1125</v>
      </c>
      <c r="K156" s="28">
        <f t="shared" si="7"/>
        <v>6.33</v>
      </c>
      <c r="L156" s="35">
        <f t="shared" si="8"/>
        <v>31.65</v>
      </c>
      <c r="M156" s="41"/>
    </row>
    <row r="157" spans="1:13">
      <c r="A157" s="23">
        <v>152</v>
      </c>
      <c r="B157" s="51" t="s">
        <v>1274</v>
      </c>
      <c r="C157" s="25" t="s">
        <v>18</v>
      </c>
      <c r="D157" s="25" t="s">
        <v>19</v>
      </c>
      <c r="E157" s="50" t="s">
        <v>41</v>
      </c>
      <c r="F157" s="51"/>
      <c r="G157" s="27">
        <v>2.98</v>
      </c>
      <c r="H157" s="39"/>
      <c r="I157" s="28">
        <f t="shared" si="6"/>
        <v>2.98</v>
      </c>
      <c r="J157" s="23" t="s">
        <v>1125</v>
      </c>
      <c r="K157" s="28">
        <f t="shared" si="7"/>
        <v>8.94</v>
      </c>
      <c r="L157" s="35">
        <f t="shared" si="8"/>
        <v>44.7</v>
      </c>
      <c r="M157" s="41"/>
    </row>
    <row r="158" spans="1:13">
      <c r="A158" s="23">
        <v>153</v>
      </c>
      <c r="B158" s="51" t="s">
        <v>1275</v>
      </c>
      <c r="C158" s="25" t="s">
        <v>18</v>
      </c>
      <c r="D158" s="25" t="s">
        <v>19</v>
      </c>
      <c r="E158" s="50" t="s">
        <v>28</v>
      </c>
      <c r="F158" s="51"/>
      <c r="G158" s="27">
        <v>1.41</v>
      </c>
      <c r="H158" s="39"/>
      <c r="I158" s="28">
        <f t="shared" si="6"/>
        <v>1.41</v>
      </c>
      <c r="J158" s="23" t="s">
        <v>1125</v>
      </c>
      <c r="K158" s="28">
        <f t="shared" si="7"/>
        <v>4.23</v>
      </c>
      <c r="L158" s="35">
        <f t="shared" si="8"/>
        <v>21.15</v>
      </c>
      <c r="M158" s="41"/>
    </row>
    <row r="159" spans="1:13">
      <c r="A159" s="23">
        <v>154</v>
      </c>
      <c r="B159" s="51" t="s">
        <v>1276</v>
      </c>
      <c r="C159" s="25" t="s">
        <v>18</v>
      </c>
      <c r="D159" s="25" t="s">
        <v>19</v>
      </c>
      <c r="E159" s="50" t="s">
        <v>33</v>
      </c>
      <c r="F159" s="51"/>
      <c r="G159" s="27">
        <v>2.82</v>
      </c>
      <c r="H159" s="39"/>
      <c r="I159" s="28">
        <f t="shared" si="6"/>
        <v>2.82</v>
      </c>
      <c r="J159" s="23" t="s">
        <v>1125</v>
      </c>
      <c r="K159" s="28">
        <f t="shared" si="7"/>
        <v>8.46</v>
      </c>
      <c r="L159" s="35">
        <f t="shared" si="8"/>
        <v>42.3</v>
      </c>
      <c r="M159" s="41"/>
    </row>
    <row r="160" spans="1:13">
      <c r="A160" s="23">
        <v>155</v>
      </c>
      <c r="B160" s="51" t="s">
        <v>1277</v>
      </c>
      <c r="C160" s="25" t="s">
        <v>18</v>
      </c>
      <c r="D160" s="25" t="s">
        <v>19</v>
      </c>
      <c r="E160" s="50" t="s">
        <v>45</v>
      </c>
      <c r="F160" s="51"/>
      <c r="G160" s="27">
        <v>1.41</v>
      </c>
      <c r="H160" s="39"/>
      <c r="I160" s="28">
        <f t="shared" si="6"/>
        <v>1.41</v>
      </c>
      <c r="J160" s="23" t="s">
        <v>1125</v>
      </c>
      <c r="K160" s="28">
        <f t="shared" si="7"/>
        <v>4.23</v>
      </c>
      <c r="L160" s="35">
        <f t="shared" si="8"/>
        <v>21.15</v>
      </c>
      <c r="M160" s="41"/>
    </row>
    <row r="161" spans="1:13">
      <c r="A161" s="23">
        <v>156</v>
      </c>
      <c r="B161" s="51" t="s">
        <v>1278</v>
      </c>
      <c r="C161" s="25" t="s">
        <v>18</v>
      </c>
      <c r="D161" s="25" t="s">
        <v>19</v>
      </c>
      <c r="E161" s="50" t="s">
        <v>28</v>
      </c>
      <c r="F161" s="51"/>
      <c r="G161" s="27">
        <v>1.86</v>
      </c>
      <c r="H161" s="39"/>
      <c r="I161" s="28">
        <f t="shared" si="6"/>
        <v>1.86</v>
      </c>
      <c r="J161" s="23" t="s">
        <v>1125</v>
      </c>
      <c r="K161" s="28">
        <f t="shared" si="7"/>
        <v>5.58</v>
      </c>
      <c r="L161" s="35">
        <f t="shared" si="8"/>
        <v>27.9</v>
      </c>
      <c r="M161" s="41"/>
    </row>
    <row r="162" spans="1:13">
      <c r="A162" s="23">
        <v>157</v>
      </c>
      <c r="B162" s="51" t="s">
        <v>1279</v>
      </c>
      <c r="C162" s="25" t="s">
        <v>18</v>
      </c>
      <c r="D162" s="25" t="s">
        <v>19</v>
      </c>
      <c r="E162" s="50" t="s">
        <v>24</v>
      </c>
      <c r="F162" s="51"/>
      <c r="G162" s="27">
        <v>2.82</v>
      </c>
      <c r="H162" s="39"/>
      <c r="I162" s="28">
        <f t="shared" si="6"/>
        <v>2.82</v>
      </c>
      <c r="J162" s="23" t="s">
        <v>1125</v>
      </c>
      <c r="K162" s="28">
        <f t="shared" si="7"/>
        <v>8.46</v>
      </c>
      <c r="L162" s="35">
        <f t="shared" si="8"/>
        <v>42.3</v>
      </c>
      <c r="M162" s="41"/>
    </row>
    <row r="163" spans="1:13">
      <c r="A163" s="23">
        <v>158</v>
      </c>
      <c r="B163" s="51" t="s">
        <v>1280</v>
      </c>
      <c r="C163" s="25" t="s">
        <v>18</v>
      </c>
      <c r="D163" s="25" t="s">
        <v>19</v>
      </c>
      <c r="E163" s="50" t="s">
        <v>41</v>
      </c>
      <c r="F163" s="51"/>
      <c r="G163" s="27">
        <v>2.8</v>
      </c>
      <c r="H163" s="39"/>
      <c r="I163" s="28">
        <f t="shared" si="6"/>
        <v>2.8</v>
      </c>
      <c r="J163" s="23" t="s">
        <v>1125</v>
      </c>
      <c r="K163" s="28">
        <f t="shared" si="7"/>
        <v>8.4</v>
      </c>
      <c r="L163" s="35">
        <f t="shared" si="8"/>
        <v>42</v>
      </c>
      <c r="M163" s="41"/>
    </row>
    <row r="164" spans="1:13">
      <c r="A164" s="23">
        <v>159</v>
      </c>
      <c r="B164" s="51" t="s">
        <v>1281</v>
      </c>
      <c r="C164" s="25" t="s">
        <v>18</v>
      </c>
      <c r="D164" s="25" t="s">
        <v>19</v>
      </c>
      <c r="E164" s="50" t="s">
        <v>20</v>
      </c>
      <c r="F164" s="51"/>
      <c r="G164" s="27">
        <v>1.88</v>
      </c>
      <c r="H164" s="39"/>
      <c r="I164" s="28">
        <f t="shared" si="6"/>
        <v>1.88</v>
      </c>
      <c r="J164" s="23" t="s">
        <v>1125</v>
      </c>
      <c r="K164" s="28">
        <f t="shared" si="7"/>
        <v>5.64</v>
      </c>
      <c r="L164" s="35">
        <f t="shared" si="8"/>
        <v>28.2</v>
      </c>
      <c r="M164" s="41"/>
    </row>
    <row r="165" spans="1:13">
      <c r="A165" s="23">
        <v>160</v>
      </c>
      <c r="B165" s="51" t="s">
        <v>1282</v>
      </c>
      <c r="C165" s="25" t="s">
        <v>18</v>
      </c>
      <c r="D165" s="25" t="s">
        <v>19</v>
      </c>
      <c r="E165" s="50" t="s">
        <v>35</v>
      </c>
      <c r="F165" s="51"/>
      <c r="G165" s="27">
        <v>2.82</v>
      </c>
      <c r="H165" s="39"/>
      <c r="I165" s="28">
        <f t="shared" si="6"/>
        <v>2.82</v>
      </c>
      <c r="J165" s="23" t="s">
        <v>1125</v>
      </c>
      <c r="K165" s="28">
        <f t="shared" si="7"/>
        <v>8.46</v>
      </c>
      <c r="L165" s="35">
        <f t="shared" si="8"/>
        <v>42.3</v>
      </c>
      <c r="M165" s="41"/>
    </row>
    <row r="166" spans="1:13">
      <c r="A166" s="23">
        <v>161</v>
      </c>
      <c r="B166" s="51" t="s">
        <v>1283</v>
      </c>
      <c r="C166" s="25" t="s">
        <v>18</v>
      </c>
      <c r="D166" s="25" t="s">
        <v>19</v>
      </c>
      <c r="E166" s="50" t="s">
        <v>24</v>
      </c>
      <c r="F166" s="51"/>
      <c r="G166" s="27">
        <v>1.88</v>
      </c>
      <c r="H166" s="39"/>
      <c r="I166" s="28">
        <f t="shared" si="6"/>
        <v>1.88</v>
      </c>
      <c r="J166" s="23" t="s">
        <v>1125</v>
      </c>
      <c r="K166" s="28">
        <f t="shared" si="7"/>
        <v>5.64</v>
      </c>
      <c r="L166" s="35">
        <f t="shared" si="8"/>
        <v>28.2</v>
      </c>
      <c r="M166" s="41"/>
    </row>
    <row r="167" spans="1:13">
      <c r="A167" s="23">
        <v>162</v>
      </c>
      <c r="B167" s="51" t="s">
        <v>1284</v>
      </c>
      <c r="C167" s="25" t="s">
        <v>18</v>
      </c>
      <c r="D167" s="25" t="s">
        <v>19</v>
      </c>
      <c r="E167" s="50" t="s">
        <v>24</v>
      </c>
      <c r="F167" s="51"/>
      <c r="G167" s="27">
        <v>1.88</v>
      </c>
      <c r="H167" s="39"/>
      <c r="I167" s="28">
        <f t="shared" si="6"/>
        <v>1.88</v>
      </c>
      <c r="J167" s="23" t="s">
        <v>1125</v>
      </c>
      <c r="K167" s="28">
        <f t="shared" si="7"/>
        <v>5.64</v>
      </c>
      <c r="L167" s="35">
        <f t="shared" si="8"/>
        <v>28.2</v>
      </c>
      <c r="M167" s="41"/>
    </row>
    <row r="168" spans="1:13">
      <c r="A168" s="23">
        <v>163</v>
      </c>
      <c r="B168" s="51" t="s">
        <v>1285</v>
      </c>
      <c r="C168" s="25" t="s">
        <v>18</v>
      </c>
      <c r="D168" s="25" t="s">
        <v>19</v>
      </c>
      <c r="E168" s="50" t="s">
        <v>28</v>
      </c>
      <c r="F168" s="51"/>
      <c r="G168" s="27">
        <v>1.41</v>
      </c>
      <c r="H168" s="39"/>
      <c r="I168" s="28">
        <f t="shared" si="6"/>
        <v>1.41</v>
      </c>
      <c r="J168" s="23" t="s">
        <v>1125</v>
      </c>
      <c r="K168" s="28">
        <f t="shared" si="7"/>
        <v>4.23</v>
      </c>
      <c r="L168" s="35">
        <f t="shared" si="8"/>
        <v>21.15</v>
      </c>
      <c r="M168" s="41"/>
    </row>
    <row r="169" spans="1:13">
      <c r="A169" s="23">
        <v>164</v>
      </c>
      <c r="B169" s="51" t="s">
        <v>1286</v>
      </c>
      <c r="C169" s="25" t="s">
        <v>18</v>
      </c>
      <c r="D169" s="25" t="s">
        <v>19</v>
      </c>
      <c r="E169" s="50" t="s">
        <v>33</v>
      </c>
      <c r="F169" s="51"/>
      <c r="G169" s="27">
        <v>1.88</v>
      </c>
      <c r="H169" s="39"/>
      <c r="I169" s="28">
        <f t="shared" si="6"/>
        <v>1.88</v>
      </c>
      <c r="J169" s="23" t="s">
        <v>1125</v>
      </c>
      <c r="K169" s="28">
        <f t="shared" si="7"/>
        <v>5.64</v>
      </c>
      <c r="L169" s="35">
        <f t="shared" si="8"/>
        <v>28.2</v>
      </c>
      <c r="M169" s="41"/>
    </row>
    <row r="170" spans="1:13">
      <c r="A170" s="23">
        <v>165</v>
      </c>
      <c r="B170" s="51" t="s">
        <v>1287</v>
      </c>
      <c r="C170" s="25" t="s">
        <v>18</v>
      </c>
      <c r="D170" s="25" t="s">
        <v>19</v>
      </c>
      <c r="E170" s="50" t="s">
        <v>41</v>
      </c>
      <c r="F170" s="51"/>
      <c r="G170" s="27">
        <v>2.35</v>
      </c>
      <c r="H170" s="39"/>
      <c r="I170" s="28">
        <f t="shared" si="6"/>
        <v>2.35</v>
      </c>
      <c r="J170" s="23" t="s">
        <v>1125</v>
      </c>
      <c r="K170" s="28">
        <f t="shared" si="7"/>
        <v>7.05</v>
      </c>
      <c r="L170" s="35">
        <f t="shared" si="8"/>
        <v>35.25</v>
      </c>
      <c r="M170" s="41"/>
    </row>
    <row r="171" spans="1:13">
      <c r="A171" s="23">
        <v>166</v>
      </c>
      <c r="B171" s="51" t="s">
        <v>1288</v>
      </c>
      <c r="C171" s="25" t="s">
        <v>18</v>
      </c>
      <c r="D171" s="25" t="s">
        <v>19</v>
      </c>
      <c r="E171" s="50" t="s">
        <v>28</v>
      </c>
      <c r="F171" s="51"/>
      <c r="G171" s="27">
        <v>1.88</v>
      </c>
      <c r="H171" s="39"/>
      <c r="I171" s="28">
        <f t="shared" si="6"/>
        <v>1.88</v>
      </c>
      <c r="J171" s="23" t="s">
        <v>1125</v>
      </c>
      <c r="K171" s="28">
        <f t="shared" si="7"/>
        <v>5.64</v>
      </c>
      <c r="L171" s="35">
        <f t="shared" si="8"/>
        <v>28.2</v>
      </c>
      <c r="M171" s="41"/>
    </row>
    <row r="172" spans="1:13">
      <c r="A172" s="23">
        <v>167</v>
      </c>
      <c r="B172" s="51" t="s">
        <v>1289</v>
      </c>
      <c r="C172" s="25" t="s">
        <v>18</v>
      </c>
      <c r="D172" s="25" t="s">
        <v>19</v>
      </c>
      <c r="E172" s="50" t="s">
        <v>24</v>
      </c>
      <c r="F172" s="51"/>
      <c r="G172" s="27">
        <v>2.82</v>
      </c>
      <c r="H172" s="39"/>
      <c r="I172" s="28">
        <f t="shared" si="6"/>
        <v>2.82</v>
      </c>
      <c r="J172" s="23" t="s">
        <v>1125</v>
      </c>
      <c r="K172" s="28">
        <f t="shared" si="7"/>
        <v>8.46</v>
      </c>
      <c r="L172" s="35">
        <f t="shared" si="8"/>
        <v>42.3</v>
      </c>
      <c r="M172" s="41"/>
    </row>
    <row r="173" spans="1:13">
      <c r="A173" s="23">
        <v>168</v>
      </c>
      <c r="B173" s="51" t="s">
        <v>1290</v>
      </c>
      <c r="C173" s="25" t="s">
        <v>18</v>
      </c>
      <c r="D173" s="25" t="s">
        <v>19</v>
      </c>
      <c r="E173" s="50" t="s">
        <v>28</v>
      </c>
      <c r="F173" s="51"/>
      <c r="G173" s="27">
        <v>2.82</v>
      </c>
      <c r="H173" s="39"/>
      <c r="I173" s="28">
        <f t="shared" si="6"/>
        <v>2.82</v>
      </c>
      <c r="J173" s="23" t="s">
        <v>1125</v>
      </c>
      <c r="K173" s="28">
        <f t="shared" si="7"/>
        <v>8.46</v>
      </c>
      <c r="L173" s="35">
        <f t="shared" si="8"/>
        <v>42.3</v>
      </c>
      <c r="M173" s="41"/>
    </row>
    <row r="174" spans="1:13">
      <c r="A174" s="23">
        <v>169</v>
      </c>
      <c r="B174" s="51" t="s">
        <v>1291</v>
      </c>
      <c r="C174" s="25" t="s">
        <v>18</v>
      </c>
      <c r="D174" s="25" t="s">
        <v>19</v>
      </c>
      <c r="E174" s="50" t="s">
        <v>20</v>
      </c>
      <c r="F174" s="51"/>
      <c r="G174" s="27">
        <v>2.97</v>
      </c>
      <c r="H174" s="39"/>
      <c r="I174" s="28">
        <f t="shared" si="6"/>
        <v>2.97</v>
      </c>
      <c r="J174" s="23" t="s">
        <v>1125</v>
      </c>
      <c r="K174" s="28">
        <f t="shared" si="7"/>
        <v>8.91</v>
      </c>
      <c r="L174" s="35">
        <f t="shared" si="8"/>
        <v>44.55</v>
      </c>
      <c r="M174" s="41"/>
    </row>
    <row r="175" spans="1:13">
      <c r="A175" s="23">
        <v>170</v>
      </c>
      <c r="B175" s="51" t="s">
        <v>1292</v>
      </c>
      <c r="C175" s="25" t="s">
        <v>18</v>
      </c>
      <c r="D175" s="25" t="s">
        <v>19</v>
      </c>
      <c r="E175" s="50" t="s">
        <v>39</v>
      </c>
      <c r="F175" s="51"/>
      <c r="G175" s="27">
        <v>2.43</v>
      </c>
      <c r="H175" s="39"/>
      <c r="I175" s="28">
        <f t="shared" si="6"/>
        <v>2.43</v>
      </c>
      <c r="J175" s="23" t="s">
        <v>1125</v>
      </c>
      <c r="K175" s="28">
        <f t="shared" si="7"/>
        <v>7.29</v>
      </c>
      <c r="L175" s="35">
        <f t="shared" si="8"/>
        <v>36.45</v>
      </c>
      <c r="M175" s="41"/>
    </row>
    <row r="176" spans="1:13">
      <c r="A176" s="23">
        <v>171</v>
      </c>
      <c r="B176" s="51" t="s">
        <v>1293</v>
      </c>
      <c r="C176" s="25" t="s">
        <v>18</v>
      </c>
      <c r="D176" s="25" t="s">
        <v>19</v>
      </c>
      <c r="E176" s="50" t="s">
        <v>31</v>
      </c>
      <c r="F176" s="51"/>
      <c r="G176" s="27">
        <v>3.07</v>
      </c>
      <c r="H176" s="39"/>
      <c r="I176" s="28">
        <f t="shared" si="6"/>
        <v>3.07</v>
      </c>
      <c r="J176" s="23" t="s">
        <v>1125</v>
      </c>
      <c r="K176" s="28">
        <f t="shared" si="7"/>
        <v>9.21</v>
      </c>
      <c r="L176" s="35">
        <f t="shared" si="8"/>
        <v>46.05</v>
      </c>
      <c r="M176" s="41"/>
    </row>
    <row r="177" spans="1:13">
      <c r="A177" s="23">
        <v>172</v>
      </c>
      <c r="B177" s="51" t="s">
        <v>359</v>
      </c>
      <c r="C177" s="25" t="s">
        <v>18</v>
      </c>
      <c r="D177" s="25" t="s">
        <v>19</v>
      </c>
      <c r="E177" s="50" t="s">
        <v>35</v>
      </c>
      <c r="F177" s="51"/>
      <c r="G177" s="27">
        <v>1.62</v>
      </c>
      <c r="H177" s="39"/>
      <c r="I177" s="28">
        <f t="shared" si="6"/>
        <v>1.62</v>
      </c>
      <c r="J177" s="23" t="s">
        <v>1125</v>
      </c>
      <c r="K177" s="28">
        <f t="shared" si="7"/>
        <v>4.86</v>
      </c>
      <c r="L177" s="35">
        <f t="shared" si="8"/>
        <v>24.3</v>
      </c>
      <c r="M177" s="41"/>
    </row>
    <row r="178" spans="1:13">
      <c r="A178" s="23">
        <v>173</v>
      </c>
      <c r="B178" s="51" t="s">
        <v>257</v>
      </c>
      <c r="C178" s="25" t="s">
        <v>18</v>
      </c>
      <c r="D178" s="25" t="s">
        <v>19</v>
      </c>
      <c r="E178" s="50" t="s">
        <v>20</v>
      </c>
      <c r="F178" s="51"/>
      <c r="G178" s="27">
        <v>2.16</v>
      </c>
      <c r="H178" s="39"/>
      <c r="I178" s="28">
        <f t="shared" si="6"/>
        <v>2.16</v>
      </c>
      <c r="J178" s="23" t="s">
        <v>1125</v>
      </c>
      <c r="K178" s="28">
        <f t="shared" si="7"/>
        <v>6.48</v>
      </c>
      <c r="L178" s="35">
        <f t="shared" si="8"/>
        <v>32.4</v>
      </c>
      <c r="M178" s="41"/>
    </row>
    <row r="179" spans="1:13">
      <c r="A179" s="23">
        <v>174</v>
      </c>
      <c r="B179" s="51" t="s">
        <v>1294</v>
      </c>
      <c r="C179" s="25" t="s">
        <v>18</v>
      </c>
      <c r="D179" s="25" t="s">
        <v>19</v>
      </c>
      <c r="E179" s="50" t="s">
        <v>31</v>
      </c>
      <c r="F179" s="51"/>
      <c r="G179" s="27">
        <v>2.16</v>
      </c>
      <c r="H179" s="39"/>
      <c r="I179" s="28">
        <f t="shared" si="6"/>
        <v>2.16</v>
      </c>
      <c r="J179" s="23" t="s">
        <v>1125</v>
      </c>
      <c r="K179" s="28">
        <f t="shared" si="7"/>
        <v>6.48</v>
      </c>
      <c r="L179" s="35">
        <f t="shared" si="8"/>
        <v>32.4</v>
      </c>
      <c r="M179" s="41"/>
    </row>
    <row r="180" spans="1:13">
      <c r="A180" s="23">
        <v>175</v>
      </c>
      <c r="B180" s="51" t="s">
        <v>1295</v>
      </c>
      <c r="C180" s="25" t="s">
        <v>18</v>
      </c>
      <c r="D180" s="25" t="s">
        <v>19</v>
      </c>
      <c r="E180" s="50" t="s">
        <v>20</v>
      </c>
      <c r="F180" s="51"/>
      <c r="G180" s="27">
        <v>3.49</v>
      </c>
      <c r="H180" s="39"/>
      <c r="I180" s="28">
        <f t="shared" si="6"/>
        <v>3.49</v>
      </c>
      <c r="J180" s="23" t="s">
        <v>1125</v>
      </c>
      <c r="K180" s="28">
        <f t="shared" si="7"/>
        <v>10.47</v>
      </c>
      <c r="L180" s="35">
        <f t="shared" si="8"/>
        <v>52.35</v>
      </c>
      <c r="M180" s="41"/>
    </row>
    <row r="181" spans="1:13">
      <c r="A181" s="23">
        <v>176</v>
      </c>
      <c r="B181" s="51" t="s">
        <v>1296</v>
      </c>
      <c r="C181" s="25" t="s">
        <v>18</v>
      </c>
      <c r="D181" s="25" t="s">
        <v>19</v>
      </c>
      <c r="E181" s="50" t="s">
        <v>33</v>
      </c>
      <c r="F181" s="51"/>
      <c r="G181" s="27">
        <v>1.78</v>
      </c>
      <c r="H181" s="39"/>
      <c r="I181" s="28">
        <f t="shared" si="6"/>
        <v>1.78</v>
      </c>
      <c r="J181" s="23" t="s">
        <v>1125</v>
      </c>
      <c r="K181" s="28">
        <f t="shared" si="7"/>
        <v>5.34</v>
      </c>
      <c r="L181" s="35">
        <f t="shared" si="8"/>
        <v>26.7</v>
      </c>
      <c r="M181" s="41"/>
    </row>
    <row r="182" spans="1:13">
      <c r="A182" s="23">
        <v>177</v>
      </c>
      <c r="B182" s="51" t="s">
        <v>1297</v>
      </c>
      <c r="C182" s="25" t="s">
        <v>18</v>
      </c>
      <c r="D182" s="25" t="s">
        <v>19</v>
      </c>
      <c r="E182" s="50" t="s">
        <v>28</v>
      </c>
      <c r="F182" s="51"/>
      <c r="G182" s="27">
        <v>2.16</v>
      </c>
      <c r="H182" s="39"/>
      <c r="I182" s="28">
        <f t="shared" si="6"/>
        <v>2.16</v>
      </c>
      <c r="J182" s="23" t="s">
        <v>1125</v>
      </c>
      <c r="K182" s="28">
        <f t="shared" si="7"/>
        <v>6.48</v>
      </c>
      <c r="L182" s="35">
        <f t="shared" si="8"/>
        <v>32.4</v>
      </c>
      <c r="M182" s="41"/>
    </row>
    <row r="183" spans="1:13">
      <c r="A183" s="23">
        <v>178</v>
      </c>
      <c r="B183" s="51" t="s">
        <v>1298</v>
      </c>
      <c r="C183" s="25" t="s">
        <v>18</v>
      </c>
      <c r="D183" s="25" t="s">
        <v>19</v>
      </c>
      <c r="E183" s="50" t="s">
        <v>24</v>
      </c>
      <c r="F183" s="51"/>
      <c r="G183" s="27">
        <v>3.24</v>
      </c>
      <c r="H183" s="39"/>
      <c r="I183" s="28">
        <f t="shared" si="6"/>
        <v>3.24</v>
      </c>
      <c r="J183" s="23" t="s">
        <v>1125</v>
      </c>
      <c r="K183" s="28">
        <f t="shared" si="7"/>
        <v>9.72</v>
      </c>
      <c r="L183" s="35">
        <f t="shared" si="8"/>
        <v>48.6</v>
      </c>
      <c r="M183" s="41"/>
    </row>
    <row r="184" spans="1:13">
      <c r="A184" s="23">
        <v>179</v>
      </c>
      <c r="B184" s="51" t="s">
        <v>1299</v>
      </c>
      <c r="C184" s="25" t="s">
        <v>18</v>
      </c>
      <c r="D184" s="25" t="s">
        <v>19</v>
      </c>
      <c r="E184" s="50" t="s">
        <v>41</v>
      </c>
      <c r="F184" s="51"/>
      <c r="G184" s="27">
        <v>3.07</v>
      </c>
      <c r="H184" s="39"/>
      <c r="I184" s="28">
        <f t="shared" si="6"/>
        <v>3.07</v>
      </c>
      <c r="J184" s="23" t="s">
        <v>1125</v>
      </c>
      <c r="K184" s="28">
        <f t="shared" si="7"/>
        <v>9.21</v>
      </c>
      <c r="L184" s="35">
        <f t="shared" si="8"/>
        <v>46.05</v>
      </c>
      <c r="M184" s="41"/>
    </row>
    <row r="185" spans="1:13">
      <c r="A185" s="23">
        <v>180</v>
      </c>
      <c r="B185" s="51" t="s">
        <v>1300</v>
      </c>
      <c r="C185" s="25" t="s">
        <v>18</v>
      </c>
      <c r="D185" s="25" t="s">
        <v>19</v>
      </c>
      <c r="E185" s="50" t="s">
        <v>24</v>
      </c>
      <c r="F185" s="51"/>
      <c r="G185" s="27">
        <v>1.62</v>
      </c>
      <c r="H185" s="39"/>
      <c r="I185" s="28">
        <f t="shared" si="6"/>
        <v>1.62</v>
      </c>
      <c r="J185" s="23" t="s">
        <v>1125</v>
      </c>
      <c r="K185" s="28">
        <f t="shared" si="7"/>
        <v>4.86</v>
      </c>
      <c r="L185" s="35">
        <f t="shared" si="8"/>
        <v>24.3</v>
      </c>
      <c r="M185" s="41"/>
    </row>
    <row r="186" spans="1:13">
      <c r="A186" s="23">
        <v>181</v>
      </c>
      <c r="B186" s="51" t="s">
        <v>1301</v>
      </c>
      <c r="C186" s="25" t="s">
        <v>18</v>
      </c>
      <c r="D186" s="25" t="s">
        <v>19</v>
      </c>
      <c r="E186" s="50" t="s">
        <v>20</v>
      </c>
      <c r="F186" s="51"/>
      <c r="G186" s="27">
        <v>1.62</v>
      </c>
      <c r="H186" s="39"/>
      <c r="I186" s="28">
        <f t="shared" si="6"/>
        <v>1.62</v>
      </c>
      <c r="J186" s="23" t="s">
        <v>1125</v>
      </c>
      <c r="K186" s="28">
        <f t="shared" si="7"/>
        <v>4.86</v>
      </c>
      <c r="L186" s="35">
        <f t="shared" si="8"/>
        <v>24.3</v>
      </c>
      <c r="M186" s="41"/>
    </row>
    <row r="187" spans="1:13">
      <c r="A187" s="23">
        <v>182</v>
      </c>
      <c r="B187" s="51" t="s">
        <v>1302</v>
      </c>
      <c r="C187" s="25" t="s">
        <v>18</v>
      </c>
      <c r="D187" s="25" t="s">
        <v>19</v>
      </c>
      <c r="E187" s="50" t="s">
        <v>35</v>
      </c>
      <c r="F187" s="51"/>
      <c r="G187" s="27">
        <v>3.24</v>
      </c>
      <c r="H187" s="39"/>
      <c r="I187" s="28">
        <f t="shared" si="6"/>
        <v>3.24</v>
      </c>
      <c r="J187" s="23" t="s">
        <v>1125</v>
      </c>
      <c r="K187" s="28">
        <f t="shared" si="7"/>
        <v>9.72</v>
      </c>
      <c r="L187" s="35">
        <f t="shared" si="8"/>
        <v>48.6</v>
      </c>
      <c r="M187" s="41"/>
    </row>
    <row r="188" spans="1:13">
      <c r="A188" s="23">
        <v>183</v>
      </c>
      <c r="B188" s="73" t="s">
        <v>1303</v>
      </c>
      <c r="C188" s="25" t="s">
        <v>18</v>
      </c>
      <c r="D188" s="25" t="s">
        <v>19</v>
      </c>
      <c r="E188" s="50" t="s">
        <v>39</v>
      </c>
      <c r="F188" s="74"/>
      <c r="G188" s="75">
        <v>1.62</v>
      </c>
      <c r="H188" s="39"/>
      <c r="I188" s="28">
        <f t="shared" si="6"/>
        <v>1.62</v>
      </c>
      <c r="J188" s="23" t="s">
        <v>1125</v>
      </c>
      <c r="K188" s="28">
        <f t="shared" si="7"/>
        <v>4.86</v>
      </c>
      <c r="L188" s="35">
        <f t="shared" si="8"/>
        <v>24.3</v>
      </c>
      <c r="M188" s="41"/>
    </row>
    <row r="189" spans="1:13">
      <c r="A189" s="23">
        <v>184</v>
      </c>
      <c r="B189" s="51" t="s">
        <v>1304</v>
      </c>
      <c r="C189" s="25" t="s">
        <v>18</v>
      </c>
      <c r="D189" s="25" t="s">
        <v>19</v>
      </c>
      <c r="E189" s="50" t="s">
        <v>39</v>
      </c>
      <c r="F189" s="51"/>
      <c r="G189" s="27">
        <v>2.16</v>
      </c>
      <c r="H189" s="39"/>
      <c r="I189" s="28">
        <f t="shared" si="6"/>
        <v>2.16</v>
      </c>
      <c r="J189" s="23" t="s">
        <v>1125</v>
      </c>
      <c r="K189" s="28">
        <f t="shared" si="7"/>
        <v>6.48</v>
      </c>
      <c r="L189" s="35">
        <f t="shared" si="8"/>
        <v>32.4</v>
      </c>
      <c r="M189" s="41"/>
    </row>
    <row r="190" spans="1:13">
      <c r="A190" s="23">
        <v>185</v>
      </c>
      <c r="B190" s="51" t="s">
        <v>1305</v>
      </c>
      <c r="C190" s="25" t="s">
        <v>18</v>
      </c>
      <c r="D190" s="25" t="s">
        <v>19</v>
      </c>
      <c r="E190" s="50" t="s">
        <v>33</v>
      </c>
      <c r="F190" s="51"/>
      <c r="G190" s="27">
        <v>3.57</v>
      </c>
      <c r="H190" s="39"/>
      <c r="I190" s="28">
        <f t="shared" si="6"/>
        <v>3.57</v>
      </c>
      <c r="J190" s="23" t="s">
        <v>1125</v>
      </c>
      <c r="K190" s="28">
        <f t="shared" si="7"/>
        <v>10.71</v>
      </c>
      <c r="L190" s="35">
        <f t="shared" si="8"/>
        <v>53.55</v>
      </c>
      <c r="M190" s="41"/>
    </row>
    <row r="191" spans="1:13">
      <c r="A191" s="23">
        <v>186</v>
      </c>
      <c r="B191" s="51" t="s">
        <v>1306</v>
      </c>
      <c r="C191" s="25" t="s">
        <v>18</v>
      </c>
      <c r="D191" s="25" t="s">
        <v>19</v>
      </c>
      <c r="E191" s="50" t="s">
        <v>31</v>
      </c>
      <c r="F191" s="51"/>
      <c r="G191" s="27">
        <v>2.16</v>
      </c>
      <c r="H191" s="39"/>
      <c r="I191" s="28">
        <f t="shared" si="6"/>
        <v>2.16</v>
      </c>
      <c r="J191" s="23" t="s">
        <v>1125</v>
      </c>
      <c r="K191" s="28">
        <f t="shared" si="7"/>
        <v>6.48</v>
      </c>
      <c r="L191" s="35">
        <f t="shared" si="8"/>
        <v>32.4</v>
      </c>
      <c r="M191" s="41"/>
    </row>
    <row r="192" spans="1:13">
      <c r="A192" s="23">
        <v>187</v>
      </c>
      <c r="B192" s="51" t="s">
        <v>1307</v>
      </c>
      <c r="C192" s="25" t="s">
        <v>18</v>
      </c>
      <c r="D192" s="25" t="s">
        <v>19</v>
      </c>
      <c r="E192" s="50" t="s">
        <v>35</v>
      </c>
      <c r="F192" s="51"/>
      <c r="G192" s="27">
        <v>1.62</v>
      </c>
      <c r="H192" s="39"/>
      <c r="I192" s="28">
        <f t="shared" si="6"/>
        <v>1.62</v>
      </c>
      <c r="J192" s="23" t="s">
        <v>1125</v>
      </c>
      <c r="K192" s="28">
        <f t="shared" si="7"/>
        <v>4.86</v>
      </c>
      <c r="L192" s="35">
        <f t="shared" si="8"/>
        <v>24.3</v>
      </c>
      <c r="M192" s="41"/>
    </row>
    <row r="193" spans="1:13">
      <c r="A193" s="23">
        <v>188</v>
      </c>
      <c r="B193" s="51" t="s">
        <v>1308</v>
      </c>
      <c r="C193" s="25" t="s">
        <v>18</v>
      </c>
      <c r="D193" s="25" t="s">
        <v>19</v>
      </c>
      <c r="E193" s="50" t="s">
        <v>39</v>
      </c>
      <c r="F193" s="51"/>
      <c r="G193" s="27">
        <v>2.16</v>
      </c>
      <c r="H193" s="39"/>
      <c r="I193" s="28">
        <f t="shared" si="6"/>
        <v>2.16</v>
      </c>
      <c r="J193" s="23" t="s">
        <v>1125</v>
      </c>
      <c r="K193" s="28">
        <f t="shared" si="7"/>
        <v>6.48</v>
      </c>
      <c r="L193" s="35">
        <f t="shared" si="8"/>
        <v>32.4</v>
      </c>
      <c r="M193" s="41"/>
    </row>
    <row r="194" spans="1:13">
      <c r="A194" s="23">
        <v>189</v>
      </c>
      <c r="B194" s="51" t="s">
        <v>1309</v>
      </c>
      <c r="C194" s="25" t="s">
        <v>18</v>
      </c>
      <c r="D194" s="25" t="s">
        <v>19</v>
      </c>
      <c r="E194" s="50" t="s">
        <v>35</v>
      </c>
      <c r="F194" s="51"/>
      <c r="G194" s="27">
        <v>2.16</v>
      </c>
      <c r="H194" s="39"/>
      <c r="I194" s="28">
        <f t="shared" si="6"/>
        <v>2.16</v>
      </c>
      <c r="J194" s="23" t="s">
        <v>1125</v>
      </c>
      <c r="K194" s="28">
        <f t="shared" si="7"/>
        <v>6.48</v>
      </c>
      <c r="L194" s="35">
        <f t="shared" si="8"/>
        <v>32.4</v>
      </c>
      <c r="M194" s="41"/>
    </row>
    <row r="195" spans="1:13">
      <c r="A195" s="23">
        <v>190</v>
      </c>
      <c r="B195" s="51" t="s">
        <v>1310</v>
      </c>
      <c r="C195" s="25" t="s">
        <v>18</v>
      </c>
      <c r="D195" s="25" t="s">
        <v>19</v>
      </c>
      <c r="E195" s="50" t="s">
        <v>28</v>
      </c>
      <c r="F195" s="51"/>
      <c r="G195" s="27">
        <v>2.95</v>
      </c>
      <c r="H195" s="39"/>
      <c r="I195" s="28">
        <f t="shared" si="6"/>
        <v>2.95</v>
      </c>
      <c r="J195" s="23" t="s">
        <v>1125</v>
      </c>
      <c r="K195" s="28">
        <f t="shared" si="7"/>
        <v>8.85</v>
      </c>
      <c r="L195" s="35">
        <f t="shared" si="8"/>
        <v>44.25</v>
      </c>
      <c r="M195" s="41"/>
    </row>
    <row r="196" spans="1:13">
      <c r="A196" s="23">
        <v>191</v>
      </c>
      <c r="B196" s="51" t="s">
        <v>1311</v>
      </c>
      <c r="C196" s="25" t="s">
        <v>18</v>
      </c>
      <c r="D196" s="25" t="s">
        <v>19</v>
      </c>
      <c r="E196" s="50" t="s">
        <v>33</v>
      </c>
      <c r="F196" s="51"/>
      <c r="G196" s="27">
        <v>1.62</v>
      </c>
      <c r="H196" s="39"/>
      <c r="I196" s="28">
        <f t="shared" si="6"/>
        <v>1.62</v>
      </c>
      <c r="J196" s="23" t="s">
        <v>1125</v>
      </c>
      <c r="K196" s="28">
        <f t="shared" si="7"/>
        <v>4.86</v>
      </c>
      <c r="L196" s="35">
        <f t="shared" si="8"/>
        <v>24.3</v>
      </c>
      <c r="M196" s="41"/>
    </row>
    <row r="197" spans="1:13">
      <c r="A197" s="23">
        <v>192</v>
      </c>
      <c r="B197" s="51" t="s">
        <v>1312</v>
      </c>
      <c r="C197" s="25" t="s">
        <v>18</v>
      </c>
      <c r="D197" s="25" t="s">
        <v>19</v>
      </c>
      <c r="E197" s="50" t="s">
        <v>35</v>
      </c>
      <c r="F197" s="51"/>
      <c r="G197" s="27">
        <v>1.85</v>
      </c>
      <c r="H197" s="39"/>
      <c r="I197" s="28">
        <f t="shared" si="6"/>
        <v>1.85</v>
      </c>
      <c r="J197" s="23" t="s">
        <v>1125</v>
      </c>
      <c r="K197" s="28">
        <f t="shared" si="7"/>
        <v>5.55</v>
      </c>
      <c r="L197" s="35">
        <f t="shared" si="8"/>
        <v>27.75</v>
      </c>
      <c r="M197" s="41"/>
    </row>
    <row r="198" spans="1:13">
      <c r="A198" s="23">
        <v>193</v>
      </c>
      <c r="B198" s="51" t="s">
        <v>1313</v>
      </c>
      <c r="C198" s="25" t="s">
        <v>18</v>
      </c>
      <c r="D198" s="25" t="s">
        <v>19</v>
      </c>
      <c r="E198" s="50" t="s">
        <v>33</v>
      </c>
      <c r="F198" s="51"/>
      <c r="G198" s="27">
        <v>2.23</v>
      </c>
      <c r="H198" s="39"/>
      <c r="I198" s="28">
        <f t="shared" ref="I198:I261" si="9">G198</f>
        <v>2.23</v>
      </c>
      <c r="J198" s="23" t="s">
        <v>1125</v>
      </c>
      <c r="K198" s="28">
        <f t="shared" ref="K198:K261" si="10">I198*3</f>
        <v>6.69</v>
      </c>
      <c r="L198" s="35">
        <f t="shared" ref="L198:L261" si="11">I198*15</f>
        <v>33.45</v>
      </c>
      <c r="M198" s="41"/>
    </row>
    <row r="199" spans="1:13">
      <c r="A199" s="23">
        <v>194</v>
      </c>
      <c r="B199" s="51" t="s">
        <v>1314</v>
      </c>
      <c r="C199" s="25" t="s">
        <v>18</v>
      </c>
      <c r="D199" s="25" t="s">
        <v>19</v>
      </c>
      <c r="E199" s="50" t="s">
        <v>24</v>
      </c>
      <c r="F199" s="51"/>
      <c r="G199" s="27">
        <v>2.43</v>
      </c>
      <c r="H199" s="39"/>
      <c r="I199" s="28">
        <f t="shared" si="9"/>
        <v>2.43</v>
      </c>
      <c r="J199" s="23" t="s">
        <v>1125</v>
      </c>
      <c r="K199" s="28">
        <f t="shared" si="10"/>
        <v>7.29</v>
      </c>
      <c r="L199" s="35">
        <f t="shared" si="11"/>
        <v>36.45</v>
      </c>
      <c r="M199" s="41"/>
    </row>
    <row r="200" spans="1:13">
      <c r="A200" s="23">
        <v>195</v>
      </c>
      <c r="B200" s="51" t="s">
        <v>1315</v>
      </c>
      <c r="C200" s="25" t="s">
        <v>18</v>
      </c>
      <c r="D200" s="25" t="s">
        <v>19</v>
      </c>
      <c r="E200" s="50" t="s">
        <v>35</v>
      </c>
      <c r="F200" s="51"/>
      <c r="G200" s="27">
        <v>2.35</v>
      </c>
      <c r="H200" s="39"/>
      <c r="I200" s="28">
        <f t="shared" si="9"/>
        <v>2.35</v>
      </c>
      <c r="J200" s="23" t="s">
        <v>1125</v>
      </c>
      <c r="K200" s="28">
        <f t="shared" si="10"/>
        <v>7.05</v>
      </c>
      <c r="L200" s="35">
        <f t="shared" si="11"/>
        <v>35.25</v>
      </c>
      <c r="M200" s="41"/>
    </row>
    <row r="201" spans="1:13">
      <c r="A201" s="23">
        <v>196</v>
      </c>
      <c r="B201" s="51" t="s">
        <v>1316</v>
      </c>
      <c r="C201" s="25" t="s">
        <v>18</v>
      </c>
      <c r="D201" s="25" t="s">
        <v>19</v>
      </c>
      <c r="E201" s="50" t="s">
        <v>20</v>
      </c>
      <c r="F201" s="51"/>
      <c r="G201" s="27">
        <v>1.86</v>
      </c>
      <c r="H201" s="39"/>
      <c r="I201" s="28">
        <f t="shared" si="9"/>
        <v>1.86</v>
      </c>
      <c r="J201" s="23" t="s">
        <v>1125</v>
      </c>
      <c r="K201" s="28">
        <f t="shared" si="10"/>
        <v>5.58</v>
      </c>
      <c r="L201" s="35">
        <f t="shared" si="11"/>
        <v>27.9</v>
      </c>
      <c r="M201" s="41"/>
    </row>
    <row r="202" spans="1:13">
      <c r="A202" s="23">
        <v>197</v>
      </c>
      <c r="B202" s="51" t="s">
        <v>1317</v>
      </c>
      <c r="C202" s="25" t="s">
        <v>18</v>
      </c>
      <c r="D202" s="25" t="s">
        <v>19</v>
      </c>
      <c r="E202" s="50" t="s">
        <v>39</v>
      </c>
      <c r="F202" s="51"/>
      <c r="G202" s="27">
        <v>3.98</v>
      </c>
      <c r="H202" s="39"/>
      <c r="I202" s="28">
        <f t="shared" si="9"/>
        <v>3.98</v>
      </c>
      <c r="J202" s="23" t="s">
        <v>1125</v>
      </c>
      <c r="K202" s="28">
        <f t="shared" si="10"/>
        <v>11.94</v>
      </c>
      <c r="L202" s="35">
        <f t="shared" si="11"/>
        <v>59.7</v>
      </c>
      <c r="M202" s="41"/>
    </row>
    <row r="203" spans="1:13">
      <c r="A203" s="23">
        <v>198</v>
      </c>
      <c r="B203" s="51" t="s">
        <v>1318</v>
      </c>
      <c r="C203" s="25" t="s">
        <v>18</v>
      </c>
      <c r="D203" s="25" t="s">
        <v>19</v>
      </c>
      <c r="E203" s="50" t="s">
        <v>20</v>
      </c>
      <c r="F203" s="51"/>
      <c r="G203" s="27">
        <v>1.85</v>
      </c>
      <c r="H203" s="39"/>
      <c r="I203" s="28">
        <f t="shared" si="9"/>
        <v>1.85</v>
      </c>
      <c r="J203" s="23" t="s">
        <v>1125</v>
      </c>
      <c r="K203" s="28">
        <f t="shared" si="10"/>
        <v>5.55</v>
      </c>
      <c r="L203" s="35">
        <f t="shared" si="11"/>
        <v>27.75</v>
      </c>
      <c r="M203" s="41"/>
    </row>
    <row r="204" spans="1:13">
      <c r="A204" s="23">
        <v>199</v>
      </c>
      <c r="B204" s="51" t="s">
        <v>1319</v>
      </c>
      <c r="C204" s="25" t="s">
        <v>18</v>
      </c>
      <c r="D204" s="25" t="s">
        <v>19</v>
      </c>
      <c r="E204" s="50" t="s">
        <v>20</v>
      </c>
      <c r="F204" s="51"/>
      <c r="G204" s="27">
        <v>1.85</v>
      </c>
      <c r="H204" s="39"/>
      <c r="I204" s="28">
        <f t="shared" si="9"/>
        <v>1.85</v>
      </c>
      <c r="J204" s="23" t="s">
        <v>1125</v>
      </c>
      <c r="K204" s="28">
        <f t="shared" si="10"/>
        <v>5.55</v>
      </c>
      <c r="L204" s="35">
        <f t="shared" si="11"/>
        <v>27.75</v>
      </c>
      <c r="M204" s="41"/>
    </row>
    <row r="205" spans="1:13">
      <c r="A205" s="23">
        <v>200</v>
      </c>
      <c r="B205" s="51" t="s">
        <v>1320</v>
      </c>
      <c r="C205" s="25" t="s">
        <v>18</v>
      </c>
      <c r="D205" s="25" t="s">
        <v>19</v>
      </c>
      <c r="E205" s="50" t="s">
        <v>41</v>
      </c>
      <c r="F205" s="51"/>
      <c r="G205" s="27">
        <v>1.85</v>
      </c>
      <c r="H205" s="39"/>
      <c r="I205" s="28">
        <f t="shared" si="9"/>
        <v>1.85</v>
      </c>
      <c r="J205" s="23" t="s">
        <v>1125</v>
      </c>
      <c r="K205" s="28">
        <f t="shared" si="10"/>
        <v>5.55</v>
      </c>
      <c r="L205" s="35">
        <f t="shared" si="11"/>
        <v>27.75</v>
      </c>
      <c r="M205" s="41"/>
    </row>
    <row r="206" spans="1:13">
      <c r="A206" s="23">
        <v>201</v>
      </c>
      <c r="B206" s="51" t="s">
        <v>1321</v>
      </c>
      <c r="C206" s="25" t="s">
        <v>18</v>
      </c>
      <c r="D206" s="25" t="s">
        <v>19</v>
      </c>
      <c r="E206" s="50" t="s">
        <v>45</v>
      </c>
      <c r="F206" s="51"/>
      <c r="G206" s="27">
        <v>2.79</v>
      </c>
      <c r="H206" s="39"/>
      <c r="I206" s="28">
        <f t="shared" si="9"/>
        <v>2.79</v>
      </c>
      <c r="J206" s="23" t="s">
        <v>1125</v>
      </c>
      <c r="K206" s="28">
        <f t="shared" si="10"/>
        <v>8.37</v>
      </c>
      <c r="L206" s="35">
        <f t="shared" si="11"/>
        <v>41.85</v>
      </c>
      <c r="M206" s="41"/>
    </row>
    <row r="207" spans="1:13">
      <c r="A207" s="23">
        <v>202</v>
      </c>
      <c r="B207" s="51" t="s">
        <v>1322</v>
      </c>
      <c r="C207" s="25" t="s">
        <v>18</v>
      </c>
      <c r="D207" s="25" t="s">
        <v>19</v>
      </c>
      <c r="E207" s="50" t="s">
        <v>24</v>
      </c>
      <c r="F207" s="51"/>
      <c r="G207" s="27">
        <v>1.57</v>
      </c>
      <c r="H207" s="39"/>
      <c r="I207" s="28">
        <f t="shared" si="9"/>
        <v>1.57</v>
      </c>
      <c r="J207" s="23" t="s">
        <v>1125</v>
      </c>
      <c r="K207" s="28">
        <f t="shared" si="10"/>
        <v>4.71</v>
      </c>
      <c r="L207" s="35">
        <f t="shared" si="11"/>
        <v>23.55</v>
      </c>
      <c r="M207" s="41"/>
    </row>
    <row r="208" spans="1:13">
      <c r="A208" s="23">
        <v>203</v>
      </c>
      <c r="B208" s="51" t="s">
        <v>1323</v>
      </c>
      <c r="C208" s="25" t="s">
        <v>18</v>
      </c>
      <c r="D208" s="25" t="s">
        <v>19</v>
      </c>
      <c r="E208" s="50" t="s">
        <v>45</v>
      </c>
      <c r="F208" s="51"/>
      <c r="G208" s="27">
        <v>1.39</v>
      </c>
      <c r="H208" s="39"/>
      <c r="I208" s="28">
        <f t="shared" si="9"/>
        <v>1.39</v>
      </c>
      <c r="J208" s="23" t="s">
        <v>1125</v>
      </c>
      <c r="K208" s="28">
        <f t="shared" si="10"/>
        <v>4.17</v>
      </c>
      <c r="L208" s="35">
        <f t="shared" si="11"/>
        <v>20.85</v>
      </c>
      <c r="M208" s="41"/>
    </row>
    <row r="209" spans="1:13">
      <c r="A209" s="23">
        <v>204</v>
      </c>
      <c r="B209" s="73" t="s">
        <v>1324</v>
      </c>
      <c r="C209" s="25" t="s">
        <v>18</v>
      </c>
      <c r="D209" s="25" t="s">
        <v>19</v>
      </c>
      <c r="E209" s="50" t="s">
        <v>20</v>
      </c>
      <c r="F209" s="74"/>
      <c r="G209" s="75">
        <v>1.9</v>
      </c>
      <c r="H209" s="39"/>
      <c r="I209" s="28">
        <f t="shared" si="9"/>
        <v>1.9</v>
      </c>
      <c r="J209" s="23" t="s">
        <v>1125</v>
      </c>
      <c r="K209" s="28">
        <f t="shared" si="10"/>
        <v>5.7</v>
      </c>
      <c r="L209" s="35">
        <f t="shared" si="11"/>
        <v>28.5</v>
      </c>
      <c r="M209" s="41"/>
    </row>
    <row r="210" spans="1:13">
      <c r="A210" s="23">
        <v>205</v>
      </c>
      <c r="B210" s="51" t="s">
        <v>1325</v>
      </c>
      <c r="C210" s="25" t="s">
        <v>18</v>
      </c>
      <c r="D210" s="25" t="s">
        <v>19</v>
      </c>
      <c r="E210" s="50" t="s">
        <v>28</v>
      </c>
      <c r="F210" s="51"/>
      <c r="G210" s="27">
        <v>1.5</v>
      </c>
      <c r="H210" s="39"/>
      <c r="I210" s="28">
        <f t="shared" si="9"/>
        <v>1.5</v>
      </c>
      <c r="J210" s="23" t="s">
        <v>1125</v>
      </c>
      <c r="K210" s="28">
        <f t="shared" si="10"/>
        <v>4.5</v>
      </c>
      <c r="L210" s="35">
        <f t="shared" si="11"/>
        <v>22.5</v>
      </c>
      <c r="M210" s="41"/>
    </row>
    <row r="211" spans="1:13">
      <c r="A211" s="23">
        <v>206</v>
      </c>
      <c r="B211" s="51" t="s">
        <v>1326</v>
      </c>
      <c r="C211" s="25" t="s">
        <v>18</v>
      </c>
      <c r="D211" s="25" t="s">
        <v>19</v>
      </c>
      <c r="E211" s="50" t="s">
        <v>33</v>
      </c>
      <c r="F211" s="51"/>
      <c r="G211" s="27">
        <v>2.08</v>
      </c>
      <c r="H211" s="39"/>
      <c r="I211" s="28">
        <f t="shared" si="9"/>
        <v>2.08</v>
      </c>
      <c r="J211" s="23" t="s">
        <v>1125</v>
      </c>
      <c r="K211" s="28">
        <f t="shared" si="10"/>
        <v>6.24</v>
      </c>
      <c r="L211" s="35">
        <f t="shared" si="11"/>
        <v>31.2</v>
      </c>
      <c r="M211" s="41"/>
    </row>
    <row r="212" spans="1:13">
      <c r="A212" s="23">
        <v>207</v>
      </c>
      <c r="B212" s="51" t="s">
        <v>1327</v>
      </c>
      <c r="C212" s="25" t="s">
        <v>18</v>
      </c>
      <c r="D212" s="25" t="s">
        <v>19</v>
      </c>
      <c r="E212" s="50" t="s">
        <v>39</v>
      </c>
      <c r="F212" s="51"/>
      <c r="G212" s="27">
        <v>1.39</v>
      </c>
      <c r="H212" s="39"/>
      <c r="I212" s="28">
        <f t="shared" si="9"/>
        <v>1.39</v>
      </c>
      <c r="J212" s="23" t="s">
        <v>1125</v>
      </c>
      <c r="K212" s="28">
        <f t="shared" si="10"/>
        <v>4.17</v>
      </c>
      <c r="L212" s="35">
        <f t="shared" si="11"/>
        <v>20.85</v>
      </c>
      <c r="M212" s="41"/>
    </row>
    <row r="213" spans="1:13">
      <c r="A213" s="23">
        <v>208</v>
      </c>
      <c r="B213" s="51" t="s">
        <v>1328</v>
      </c>
      <c r="C213" s="25" t="s">
        <v>18</v>
      </c>
      <c r="D213" s="25" t="s">
        <v>19</v>
      </c>
      <c r="E213" s="50" t="s">
        <v>20</v>
      </c>
      <c r="F213" s="51"/>
      <c r="G213" s="27">
        <v>1.78</v>
      </c>
      <c r="H213" s="39"/>
      <c r="I213" s="28">
        <f t="shared" si="9"/>
        <v>1.78</v>
      </c>
      <c r="J213" s="23" t="s">
        <v>1125</v>
      </c>
      <c r="K213" s="28">
        <f t="shared" si="10"/>
        <v>5.34</v>
      </c>
      <c r="L213" s="35">
        <f t="shared" si="11"/>
        <v>26.7</v>
      </c>
      <c r="M213" s="41"/>
    </row>
    <row r="214" spans="1:13">
      <c r="A214" s="23">
        <v>209</v>
      </c>
      <c r="B214" s="51" t="s">
        <v>1329</v>
      </c>
      <c r="C214" s="25" t="s">
        <v>18</v>
      </c>
      <c r="D214" s="25" t="s">
        <v>19</v>
      </c>
      <c r="E214" s="50" t="s">
        <v>45</v>
      </c>
      <c r="F214" s="51"/>
      <c r="G214" s="27">
        <v>2.9</v>
      </c>
      <c r="H214" s="39"/>
      <c r="I214" s="28">
        <f t="shared" si="9"/>
        <v>2.9</v>
      </c>
      <c r="J214" s="23" t="s">
        <v>1125</v>
      </c>
      <c r="K214" s="28">
        <f t="shared" si="10"/>
        <v>8.7</v>
      </c>
      <c r="L214" s="35">
        <f t="shared" si="11"/>
        <v>43.5</v>
      </c>
      <c r="M214" s="41"/>
    </row>
    <row r="215" spans="1:13">
      <c r="A215" s="23">
        <v>210</v>
      </c>
      <c r="B215" s="51" t="s">
        <v>1330</v>
      </c>
      <c r="C215" s="25" t="s">
        <v>18</v>
      </c>
      <c r="D215" s="25" t="s">
        <v>19</v>
      </c>
      <c r="E215" s="50" t="s">
        <v>45</v>
      </c>
      <c r="F215" s="51"/>
      <c r="G215" s="27">
        <v>1.52</v>
      </c>
      <c r="H215" s="39"/>
      <c r="I215" s="28">
        <f t="shared" si="9"/>
        <v>1.52</v>
      </c>
      <c r="J215" s="23" t="s">
        <v>1125</v>
      </c>
      <c r="K215" s="28">
        <f t="shared" si="10"/>
        <v>4.56</v>
      </c>
      <c r="L215" s="35">
        <f t="shared" si="11"/>
        <v>22.8</v>
      </c>
      <c r="M215" s="41"/>
    </row>
    <row r="216" spans="1:13">
      <c r="A216" s="23">
        <v>211</v>
      </c>
      <c r="B216" s="51" t="s">
        <v>1331</v>
      </c>
      <c r="C216" s="25" t="s">
        <v>18</v>
      </c>
      <c r="D216" s="25" t="s">
        <v>19</v>
      </c>
      <c r="E216" s="50" t="s">
        <v>35</v>
      </c>
      <c r="F216" s="51"/>
      <c r="G216" s="27">
        <v>1.75</v>
      </c>
      <c r="H216" s="39"/>
      <c r="I216" s="28">
        <f t="shared" si="9"/>
        <v>1.75</v>
      </c>
      <c r="J216" s="23" t="s">
        <v>1125</v>
      </c>
      <c r="K216" s="28">
        <f t="shared" si="10"/>
        <v>5.25</v>
      </c>
      <c r="L216" s="35">
        <f t="shared" si="11"/>
        <v>26.25</v>
      </c>
      <c r="M216" s="41"/>
    </row>
    <row r="217" spans="1:13">
      <c r="A217" s="23">
        <v>212</v>
      </c>
      <c r="B217" s="51" t="s">
        <v>1332</v>
      </c>
      <c r="C217" s="25" t="s">
        <v>18</v>
      </c>
      <c r="D217" s="25" t="s">
        <v>19</v>
      </c>
      <c r="E217" s="50" t="s">
        <v>39</v>
      </c>
      <c r="F217" s="51"/>
      <c r="G217" s="27">
        <v>2.19</v>
      </c>
      <c r="H217" s="39"/>
      <c r="I217" s="28">
        <f t="shared" si="9"/>
        <v>2.19</v>
      </c>
      <c r="J217" s="23" t="s">
        <v>1125</v>
      </c>
      <c r="K217" s="28">
        <f t="shared" si="10"/>
        <v>6.57</v>
      </c>
      <c r="L217" s="35">
        <f t="shared" si="11"/>
        <v>32.85</v>
      </c>
      <c r="M217" s="41"/>
    </row>
    <row r="218" spans="1:13">
      <c r="A218" s="23">
        <v>213</v>
      </c>
      <c r="B218" s="51" t="s">
        <v>1333</v>
      </c>
      <c r="C218" s="25" t="s">
        <v>18</v>
      </c>
      <c r="D218" s="25" t="s">
        <v>19</v>
      </c>
      <c r="E218" s="50" t="s">
        <v>33</v>
      </c>
      <c r="F218" s="51"/>
      <c r="G218" s="27">
        <v>1.09</v>
      </c>
      <c r="H218" s="39"/>
      <c r="I218" s="28">
        <f t="shared" si="9"/>
        <v>1.09</v>
      </c>
      <c r="J218" s="23" t="s">
        <v>1125</v>
      </c>
      <c r="K218" s="28">
        <f t="shared" si="10"/>
        <v>3.27</v>
      </c>
      <c r="L218" s="35">
        <f t="shared" si="11"/>
        <v>16.35</v>
      </c>
      <c r="M218" s="41"/>
    </row>
    <row r="219" spans="1:13">
      <c r="A219" s="23">
        <v>214</v>
      </c>
      <c r="B219" s="51" t="s">
        <v>1334</v>
      </c>
      <c r="C219" s="25" t="s">
        <v>18</v>
      </c>
      <c r="D219" s="25" t="s">
        <v>19</v>
      </c>
      <c r="E219" s="50" t="s">
        <v>35</v>
      </c>
      <c r="F219" s="51"/>
      <c r="G219" s="27">
        <v>2.19</v>
      </c>
      <c r="H219" s="39"/>
      <c r="I219" s="28">
        <f t="shared" si="9"/>
        <v>2.19</v>
      </c>
      <c r="J219" s="23" t="s">
        <v>1125</v>
      </c>
      <c r="K219" s="28">
        <f t="shared" si="10"/>
        <v>6.57</v>
      </c>
      <c r="L219" s="35">
        <f t="shared" si="11"/>
        <v>32.85</v>
      </c>
      <c r="M219" s="41"/>
    </row>
    <row r="220" spans="1:13">
      <c r="A220" s="23">
        <v>215</v>
      </c>
      <c r="B220" s="51" t="s">
        <v>340</v>
      </c>
      <c r="C220" s="25" t="s">
        <v>18</v>
      </c>
      <c r="D220" s="25" t="s">
        <v>19</v>
      </c>
      <c r="E220" s="50" t="s">
        <v>45</v>
      </c>
      <c r="F220" s="51"/>
      <c r="G220" s="27">
        <v>2.19</v>
      </c>
      <c r="H220" s="39"/>
      <c r="I220" s="28">
        <f t="shared" si="9"/>
        <v>2.19</v>
      </c>
      <c r="J220" s="23" t="s">
        <v>1125</v>
      </c>
      <c r="K220" s="28">
        <f t="shared" si="10"/>
        <v>6.57</v>
      </c>
      <c r="L220" s="35">
        <f t="shared" si="11"/>
        <v>32.85</v>
      </c>
      <c r="M220" s="41"/>
    </row>
    <row r="221" spans="1:13">
      <c r="A221" s="23">
        <v>216</v>
      </c>
      <c r="B221" s="51" t="s">
        <v>1167</v>
      </c>
      <c r="C221" s="25" t="s">
        <v>18</v>
      </c>
      <c r="D221" s="25" t="s">
        <v>19</v>
      </c>
      <c r="E221" s="50" t="s">
        <v>35</v>
      </c>
      <c r="F221" s="51"/>
      <c r="G221" s="27">
        <v>1.83</v>
      </c>
      <c r="H221" s="39"/>
      <c r="I221" s="28">
        <f t="shared" si="9"/>
        <v>1.83</v>
      </c>
      <c r="J221" s="23" t="s">
        <v>1125</v>
      </c>
      <c r="K221" s="28">
        <f t="shared" si="10"/>
        <v>5.49</v>
      </c>
      <c r="L221" s="35">
        <f t="shared" si="11"/>
        <v>27.45</v>
      </c>
      <c r="M221" s="41"/>
    </row>
    <row r="222" spans="1:13">
      <c r="A222" s="23">
        <v>217</v>
      </c>
      <c r="B222" s="51" t="s">
        <v>1335</v>
      </c>
      <c r="C222" s="25" t="s">
        <v>18</v>
      </c>
      <c r="D222" s="25" t="s">
        <v>19</v>
      </c>
      <c r="E222" s="50" t="s">
        <v>41</v>
      </c>
      <c r="F222" s="51"/>
      <c r="G222" s="27">
        <v>1.46</v>
      </c>
      <c r="H222" s="39"/>
      <c r="I222" s="28">
        <f t="shared" si="9"/>
        <v>1.46</v>
      </c>
      <c r="J222" s="23" t="s">
        <v>1125</v>
      </c>
      <c r="K222" s="28">
        <f t="shared" si="10"/>
        <v>4.38</v>
      </c>
      <c r="L222" s="35">
        <f t="shared" si="11"/>
        <v>21.9</v>
      </c>
      <c r="M222" s="41"/>
    </row>
    <row r="223" spans="1:13">
      <c r="A223" s="23">
        <v>218</v>
      </c>
      <c r="B223" s="51" t="s">
        <v>1336</v>
      </c>
      <c r="C223" s="25" t="s">
        <v>18</v>
      </c>
      <c r="D223" s="25" t="s">
        <v>19</v>
      </c>
      <c r="E223" s="50" t="s">
        <v>24</v>
      </c>
      <c r="F223" s="51"/>
      <c r="G223" s="27">
        <v>1.46</v>
      </c>
      <c r="H223" s="39"/>
      <c r="I223" s="28">
        <f t="shared" si="9"/>
        <v>1.46</v>
      </c>
      <c r="J223" s="23" t="s">
        <v>1125</v>
      </c>
      <c r="K223" s="28">
        <f t="shared" si="10"/>
        <v>4.38</v>
      </c>
      <c r="L223" s="35">
        <f t="shared" si="11"/>
        <v>21.9</v>
      </c>
      <c r="M223" s="41"/>
    </row>
    <row r="224" spans="1:13">
      <c r="A224" s="23">
        <v>219</v>
      </c>
      <c r="B224" s="51" t="s">
        <v>1337</v>
      </c>
      <c r="C224" s="25" t="s">
        <v>18</v>
      </c>
      <c r="D224" s="25" t="s">
        <v>19</v>
      </c>
      <c r="E224" s="50" t="s">
        <v>45</v>
      </c>
      <c r="F224" s="51"/>
      <c r="G224" s="27">
        <v>2.19</v>
      </c>
      <c r="H224" s="39"/>
      <c r="I224" s="28">
        <f t="shared" si="9"/>
        <v>2.19</v>
      </c>
      <c r="J224" s="23" t="s">
        <v>1125</v>
      </c>
      <c r="K224" s="28">
        <f t="shared" si="10"/>
        <v>6.57</v>
      </c>
      <c r="L224" s="35">
        <f t="shared" si="11"/>
        <v>32.85</v>
      </c>
      <c r="M224" s="41"/>
    </row>
    <row r="225" spans="1:13">
      <c r="A225" s="23">
        <v>220</v>
      </c>
      <c r="B225" s="51" t="s">
        <v>1338</v>
      </c>
      <c r="C225" s="25" t="s">
        <v>18</v>
      </c>
      <c r="D225" s="25" t="s">
        <v>19</v>
      </c>
      <c r="E225" s="50" t="s">
        <v>41</v>
      </c>
      <c r="F225" s="51"/>
      <c r="G225" s="27">
        <v>1.83</v>
      </c>
      <c r="H225" s="39"/>
      <c r="I225" s="28">
        <f t="shared" si="9"/>
        <v>1.83</v>
      </c>
      <c r="J225" s="23" t="s">
        <v>1125</v>
      </c>
      <c r="K225" s="28">
        <f t="shared" si="10"/>
        <v>5.49</v>
      </c>
      <c r="L225" s="35">
        <f t="shared" si="11"/>
        <v>27.45</v>
      </c>
      <c r="M225" s="41"/>
    </row>
    <row r="226" spans="1:13">
      <c r="A226" s="23">
        <v>221</v>
      </c>
      <c r="B226" s="51" t="s">
        <v>1339</v>
      </c>
      <c r="C226" s="25" t="s">
        <v>18</v>
      </c>
      <c r="D226" s="25" t="s">
        <v>19</v>
      </c>
      <c r="E226" s="50" t="s">
        <v>41</v>
      </c>
      <c r="F226" s="51"/>
      <c r="G226" s="27">
        <v>2.55</v>
      </c>
      <c r="H226" s="39"/>
      <c r="I226" s="28">
        <f t="shared" si="9"/>
        <v>2.55</v>
      </c>
      <c r="J226" s="23" t="s">
        <v>1125</v>
      </c>
      <c r="K226" s="28">
        <f t="shared" si="10"/>
        <v>7.65</v>
      </c>
      <c r="L226" s="35">
        <f t="shared" si="11"/>
        <v>38.25</v>
      </c>
      <c r="M226" s="41"/>
    </row>
    <row r="227" spans="1:13">
      <c r="A227" s="23">
        <v>222</v>
      </c>
      <c r="B227" s="51" t="s">
        <v>1340</v>
      </c>
      <c r="C227" s="25" t="s">
        <v>18</v>
      </c>
      <c r="D227" s="25" t="s">
        <v>19</v>
      </c>
      <c r="E227" s="50" t="s">
        <v>45</v>
      </c>
      <c r="F227" s="51"/>
      <c r="G227" s="27">
        <v>2.55</v>
      </c>
      <c r="H227" s="39"/>
      <c r="I227" s="28">
        <f t="shared" si="9"/>
        <v>2.55</v>
      </c>
      <c r="J227" s="23" t="s">
        <v>1125</v>
      </c>
      <c r="K227" s="28">
        <f t="shared" si="10"/>
        <v>7.65</v>
      </c>
      <c r="L227" s="35">
        <f t="shared" si="11"/>
        <v>38.25</v>
      </c>
      <c r="M227" s="41"/>
    </row>
    <row r="228" spans="1:13">
      <c r="A228" s="23">
        <v>223</v>
      </c>
      <c r="B228" s="51" t="s">
        <v>1341</v>
      </c>
      <c r="C228" s="25" t="s">
        <v>18</v>
      </c>
      <c r="D228" s="25" t="s">
        <v>19</v>
      </c>
      <c r="E228" s="50" t="s">
        <v>33</v>
      </c>
      <c r="F228" s="51"/>
      <c r="G228" s="27">
        <v>2.43</v>
      </c>
      <c r="H228" s="39"/>
      <c r="I228" s="28">
        <f t="shared" si="9"/>
        <v>2.43</v>
      </c>
      <c r="J228" s="23" t="s">
        <v>1125</v>
      </c>
      <c r="K228" s="28">
        <f t="shared" si="10"/>
        <v>7.29</v>
      </c>
      <c r="L228" s="35">
        <f t="shared" si="11"/>
        <v>36.45</v>
      </c>
      <c r="M228" s="41"/>
    </row>
    <row r="229" spans="1:13">
      <c r="A229" s="23">
        <v>224</v>
      </c>
      <c r="B229" s="51" t="s">
        <v>1342</v>
      </c>
      <c r="C229" s="25" t="s">
        <v>18</v>
      </c>
      <c r="D229" s="25" t="s">
        <v>19</v>
      </c>
      <c r="E229" s="50" t="s">
        <v>20</v>
      </c>
      <c r="F229" s="51"/>
      <c r="G229" s="27">
        <v>1.07</v>
      </c>
      <c r="H229" s="39"/>
      <c r="I229" s="28">
        <f t="shared" si="9"/>
        <v>1.07</v>
      </c>
      <c r="J229" s="23" t="s">
        <v>1125</v>
      </c>
      <c r="K229" s="28">
        <f t="shared" si="10"/>
        <v>3.21</v>
      </c>
      <c r="L229" s="35">
        <f t="shared" si="11"/>
        <v>16.05</v>
      </c>
      <c r="M229" s="41"/>
    </row>
    <row r="230" spans="1:13">
      <c r="A230" s="23">
        <v>225</v>
      </c>
      <c r="B230" s="51" t="s">
        <v>1343</v>
      </c>
      <c r="C230" s="25" t="s">
        <v>18</v>
      </c>
      <c r="D230" s="25" t="s">
        <v>19</v>
      </c>
      <c r="E230" s="50" t="s">
        <v>45</v>
      </c>
      <c r="F230" s="51"/>
      <c r="G230" s="27">
        <v>2.55</v>
      </c>
      <c r="H230" s="39"/>
      <c r="I230" s="28">
        <f t="shared" si="9"/>
        <v>2.55</v>
      </c>
      <c r="J230" s="23" t="s">
        <v>1125</v>
      </c>
      <c r="K230" s="28">
        <f t="shared" si="10"/>
        <v>7.65</v>
      </c>
      <c r="L230" s="35">
        <f t="shared" si="11"/>
        <v>38.25</v>
      </c>
      <c r="M230" s="41"/>
    </row>
    <row r="231" spans="1:13">
      <c r="A231" s="23">
        <v>226</v>
      </c>
      <c r="B231" s="51" t="s">
        <v>1344</v>
      </c>
      <c r="C231" s="25" t="s">
        <v>18</v>
      </c>
      <c r="D231" s="25" t="s">
        <v>19</v>
      </c>
      <c r="E231" s="50" t="s">
        <v>35</v>
      </c>
      <c r="F231" s="51"/>
      <c r="G231" s="27">
        <v>1.21</v>
      </c>
      <c r="H231" s="39"/>
      <c r="I231" s="28">
        <f t="shared" si="9"/>
        <v>1.21</v>
      </c>
      <c r="J231" s="23" t="s">
        <v>1125</v>
      </c>
      <c r="K231" s="28">
        <f t="shared" si="10"/>
        <v>3.63</v>
      </c>
      <c r="L231" s="35">
        <f t="shared" si="11"/>
        <v>18.15</v>
      </c>
      <c r="M231" s="41"/>
    </row>
    <row r="232" spans="1:13">
      <c r="A232" s="23">
        <v>227</v>
      </c>
      <c r="B232" s="51" t="s">
        <v>1345</v>
      </c>
      <c r="C232" s="25" t="s">
        <v>18</v>
      </c>
      <c r="D232" s="25" t="s">
        <v>19</v>
      </c>
      <c r="E232" s="50" t="s">
        <v>28</v>
      </c>
      <c r="F232" s="51"/>
      <c r="G232" s="27">
        <v>1.03</v>
      </c>
      <c r="H232" s="39"/>
      <c r="I232" s="28">
        <f t="shared" si="9"/>
        <v>1.03</v>
      </c>
      <c r="J232" s="23" t="s">
        <v>1125</v>
      </c>
      <c r="K232" s="28">
        <f t="shared" si="10"/>
        <v>3.09</v>
      </c>
      <c r="L232" s="35">
        <f t="shared" si="11"/>
        <v>15.45</v>
      </c>
      <c r="M232" s="41"/>
    </row>
    <row r="233" spans="1:13">
      <c r="A233" s="23">
        <v>228</v>
      </c>
      <c r="B233" s="51" t="s">
        <v>1346</v>
      </c>
      <c r="C233" s="25" t="s">
        <v>18</v>
      </c>
      <c r="D233" s="25" t="s">
        <v>19</v>
      </c>
      <c r="E233" s="50" t="s">
        <v>20</v>
      </c>
      <c r="F233" s="51"/>
      <c r="G233" s="27">
        <v>1.46</v>
      </c>
      <c r="H233" s="39"/>
      <c r="I233" s="28">
        <f t="shared" si="9"/>
        <v>1.46</v>
      </c>
      <c r="J233" s="23" t="s">
        <v>1125</v>
      </c>
      <c r="K233" s="28">
        <f t="shared" si="10"/>
        <v>4.38</v>
      </c>
      <c r="L233" s="35">
        <f t="shared" si="11"/>
        <v>21.9</v>
      </c>
      <c r="M233" s="41"/>
    </row>
    <row r="234" spans="1:13">
      <c r="A234" s="23">
        <v>229</v>
      </c>
      <c r="B234" s="51" t="s">
        <v>1347</v>
      </c>
      <c r="C234" s="25" t="s">
        <v>18</v>
      </c>
      <c r="D234" s="25" t="s">
        <v>19</v>
      </c>
      <c r="E234" s="50" t="s">
        <v>31</v>
      </c>
      <c r="F234" s="51"/>
      <c r="G234" s="27">
        <v>2.19</v>
      </c>
      <c r="H234" s="39"/>
      <c r="I234" s="28">
        <f t="shared" si="9"/>
        <v>2.19</v>
      </c>
      <c r="J234" s="23" t="s">
        <v>1125</v>
      </c>
      <c r="K234" s="28">
        <f t="shared" si="10"/>
        <v>6.57</v>
      </c>
      <c r="L234" s="35">
        <f t="shared" si="11"/>
        <v>32.85</v>
      </c>
      <c r="M234" s="41"/>
    </row>
    <row r="235" spans="1:13">
      <c r="A235" s="23">
        <v>230</v>
      </c>
      <c r="B235" s="51" t="s">
        <v>1348</v>
      </c>
      <c r="C235" s="25" t="s">
        <v>18</v>
      </c>
      <c r="D235" s="25" t="s">
        <v>19</v>
      </c>
      <c r="E235" s="50" t="s">
        <v>39</v>
      </c>
      <c r="F235" s="51"/>
      <c r="G235" s="27">
        <v>1.83</v>
      </c>
      <c r="H235" s="39"/>
      <c r="I235" s="28">
        <f t="shared" si="9"/>
        <v>1.83</v>
      </c>
      <c r="J235" s="23" t="s">
        <v>1125</v>
      </c>
      <c r="K235" s="28">
        <f t="shared" si="10"/>
        <v>5.49</v>
      </c>
      <c r="L235" s="35">
        <f t="shared" si="11"/>
        <v>27.45</v>
      </c>
      <c r="M235" s="41"/>
    </row>
    <row r="236" spans="1:13">
      <c r="A236" s="23">
        <v>231</v>
      </c>
      <c r="B236" s="51" t="s">
        <v>1349</v>
      </c>
      <c r="C236" s="25" t="s">
        <v>18</v>
      </c>
      <c r="D236" s="25" t="s">
        <v>19</v>
      </c>
      <c r="E236" s="50" t="s">
        <v>39</v>
      </c>
      <c r="F236" s="51"/>
      <c r="G236" s="27">
        <v>2.55</v>
      </c>
      <c r="H236" s="39"/>
      <c r="I236" s="28">
        <f t="shared" si="9"/>
        <v>2.55</v>
      </c>
      <c r="J236" s="23" t="s">
        <v>1125</v>
      </c>
      <c r="K236" s="28">
        <f t="shared" si="10"/>
        <v>7.65</v>
      </c>
      <c r="L236" s="35">
        <f t="shared" si="11"/>
        <v>38.25</v>
      </c>
      <c r="M236" s="41"/>
    </row>
    <row r="237" spans="1:13">
      <c r="A237" s="23">
        <v>232</v>
      </c>
      <c r="B237" s="51" t="s">
        <v>1130</v>
      </c>
      <c r="C237" s="25" t="s">
        <v>18</v>
      </c>
      <c r="D237" s="25" t="s">
        <v>19</v>
      </c>
      <c r="E237" s="50" t="s">
        <v>39</v>
      </c>
      <c r="F237" s="51"/>
      <c r="G237" s="27">
        <v>1.46</v>
      </c>
      <c r="H237" s="39"/>
      <c r="I237" s="28">
        <f t="shared" si="9"/>
        <v>1.46</v>
      </c>
      <c r="J237" s="23" t="s">
        <v>1125</v>
      </c>
      <c r="K237" s="28">
        <f t="shared" si="10"/>
        <v>4.38</v>
      </c>
      <c r="L237" s="35">
        <f t="shared" si="11"/>
        <v>21.9</v>
      </c>
      <c r="M237" s="41"/>
    </row>
    <row r="238" spans="1:13">
      <c r="A238" s="23">
        <v>233</v>
      </c>
      <c r="B238" s="51" t="s">
        <v>1350</v>
      </c>
      <c r="C238" s="25" t="s">
        <v>18</v>
      </c>
      <c r="D238" s="25" t="s">
        <v>19</v>
      </c>
      <c r="E238" s="50" t="s">
        <v>35</v>
      </c>
      <c r="F238" s="51"/>
      <c r="G238" s="27">
        <v>2.19</v>
      </c>
      <c r="H238" s="39"/>
      <c r="I238" s="28">
        <f t="shared" si="9"/>
        <v>2.19</v>
      </c>
      <c r="J238" s="23" t="s">
        <v>1125</v>
      </c>
      <c r="K238" s="28">
        <f t="shared" si="10"/>
        <v>6.57</v>
      </c>
      <c r="L238" s="35">
        <f t="shared" si="11"/>
        <v>32.85</v>
      </c>
      <c r="M238" s="41"/>
    </row>
    <row r="239" spans="1:13">
      <c r="A239" s="23">
        <v>234</v>
      </c>
      <c r="B239" s="51" t="s">
        <v>1351</v>
      </c>
      <c r="C239" s="25" t="s">
        <v>18</v>
      </c>
      <c r="D239" s="25" t="s">
        <v>19</v>
      </c>
      <c r="E239" s="50" t="s">
        <v>28</v>
      </c>
      <c r="F239" s="51"/>
      <c r="G239" s="27">
        <v>0.96</v>
      </c>
      <c r="H239" s="39"/>
      <c r="I239" s="28">
        <f t="shared" si="9"/>
        <v>0.96</v>
      </c>
      <c r="J239" s="23" t="s">
        <v>1125</v>
      </c>
      <c r="K239" s="28">
        <f t="shared" si="10"/>
        <v>2.88</v>
      </c>
      <c r="L239" s="35">
        <f t="shared" si="11"/>
        <v>14.4</v>
      </c>
      <c r="M239" s="41"/>
    </row>
    <row r="240" spans="1:13">
      <c r="A240" s="23">
        <v>235</v>
      </c>
      <c r="B240" s="51" t="s">
        <v>1352</v>
      </c>
      <c r="C240" s="25" t="s">
        <v>18</v>
      </c>
      <c r="D240" s="25" t="s">
        <v>19</v>
      </c>
      <c r="E240" s="50" t="s">
        <v>45</v>
      </c>
      <c r="F240" s="51"/>
      <c r="G240" s="27">
        <v>1.56</v>
      </c>
      <c r="H240" s="39"/>
      <c r="I240" s="28">
        <f t="shared" si="9"/>
        <v>1.56</v>
      </c>
      <c r="J240" s="23" t="s">
        <v>1125</v>
      </c>
      <c r="K240" s="28">
        <f t="shared" si="10"/>
        <v>4.68</v>
      </c>
      <c r="L240" s="35">
        <f t="shared" si="11"/>
        <v>23.4</v>
      </c>
      <c r="M240" s="41"/>
    </row>
    <row r="241" spans="1:13">
      <c r="A241" s="23">
        <v>236</v>
      </c>
      <c r="B241" s="51" t="s">
        <v>1353</v>
      </c>
      <c r="C241" s="25" t="s">
        <v>18</v>
      </c>
      <c r="D241" s="25" t="s">
        <v>19</v>
      </c>
      <c r="E241" s="50" t="s">
        <v>20</v>
      </c>
      <c r="F241" s="51"/>
      <c r="G241" s="27">
        <v>1.39</v>
      </c>
      <c r="H241" s="39"/>
      <c r="I241" s="28">
        <f t="shared" si="9"/>
        <v>1.39</v>
      </c>
      <c r="J241" s="23" t="s">
        <v>1125</v>
      </c>
      <c r="K241" s="28">
        <f t="shared" si="10"/>
        <v>4.17</v>
      </c>
      <c r="L241" s="35">
        <f t="shared" si="11"/>
        <v>20.85</v>
      </c>
      <c r="M241" s="41"/>
    </row>
    <row r="242" spans="1:13">
      <c r="A242" s="23">
        <v>237</v>
      </c>
      <c r="B242" s="51" t="s">
        <v>1354</v>
      </c>
      <c r="C242" s="25" t="s">
        <v>18</v>
      </c>
      <c r="D242" s="25" t="s">
        <v>19</v>
      </c>
      <c r="E242" s="50" t="s">
        <v>28</v>
      </c>
      <c r="F242" s="51"/>
      <c r="G242" s="27">
        <v>1.09</v>
      </c>
      <c r="H242" s="39"/>
      <c r="I242" s="28">
        <f t="shared" si="9"/>
        <v>1.09</v>
      </c>
      <c r="J242" s="23" t="s">
        <v>1125</v>
      </c>
      <c r="K242" s="28">
        <f t="shared" si="10"/>
        <v>3.27</v>
      </c>
      <c r="L242" s="35">
        <f t="shared" si="11"/>
        <v>16.35</v>
      </c>
      <c r="M242" s="41"/>
    </row>
    <row r="243" spans="1:13">
      <c r="A243" s="23">
        <v>238</v>
      </c>
      <c r="B243" s="51" t="s">
        <v>1303</v>
      </c>
      <c r="C243" s="25" t="s">
        <v>18</v>
      </c>
      <c r="D243" s="25" t="s">
        <v>19</v>
      </c>
      <c r="E243" s="50" t="s">
        <v>33</v>
      </c>
      <c r="F243" s="51"/>
      <c r="G243" s="27">
        <v>0.73</v>
      </c>
      <c r="H243" s="39"/>
      <c r="I243" s="28">
        <f t="shared" si="9"/>
        <v>0.73</v>
      </c>
      <c r="J243" s="23" t="s">
        <v>1125</v>
      </c>
      <c r="K243" s="28">
        <f t="shared" si="10"/>
        <v>2.19</v>
      </c>
      <c r="L243" s="35">
        <f t="shared" si="11"/>
        <v>10.95</v>
      </c>
      <c r="M243" s="41"/>
    </row>
    <row r="244" spans="1:13">
      <c r="A244" s="23">
        <v>239</v>
      </c>
      <c r="B244" s="51" t="s">
        <v>1355</v>
      </c>
      <c r="C244" s="25" t="s">
        <v>18</v>
      </c>
      <c r="D244" s="25" t="s">
        <v>19</v>
      </c>
      <c r="E244" s="50" t="s">
        <v>33</v>
      </c>
      <c r="F244" s="51"/>
      <c r="G244" s="27">
        <v>3.21</v>
      </c>
      <c r="H244" s="39"/>
      <c r="I244" s="28">
        <f t="shared" si="9"/>
        <v>3.21</v>
      </c>
      <c r="J244" s="23" t="s">
        <v>1125</v>
      </c>
      <c r="K244" s="28">
        <f t="shared" si="10"/>
        <v>9.63</v>
      </c>
      <c r="L244" s="35">
        <f t="shared" si="11"/>
        <v>48.15</v>
      </c>
      <c r="M244" s="41"/>
    </row>
    <row r="245" spans="1:13">
      <c r="A245" s="23">
        <v>240</v>
      </c>
      <c r="B245" s="51" t="s">
        <v>1356</v>
      </c>
      <c r="C245" s="25" t="s">
        <v>18</v>
      </c>
      <c r="D245" s="25" t="s">
        <v>19</v>
      </c>
      <c r="E245" s="50" t="s">
        <v>28</v>
      </c>
      <c r="F245" s="51"/>
      <c r="G245" s="27">
        <v>2.65</v>
      </c>
      <c r="H245" s="39"/>
      <c r="I245" s="28">
        <f t="shared" si="9"/>
        <v>2.65</v>
      </c>
      <c r="J245" s="23" t="s">
        <v>1125</v>
      </c>
      <c r="K245" s="28">
        <f t="shared" si="10"/>
        <v>7.95</v>
      </c>
      <c r="L245" s="35">
        <f t="shared" si="11"/>
        <v>39.75</v>
      </c>
      <c r="M245" s="41"/>
    </row>
    <row r="246" spans="1:13">
      <c r="A246" s="23">
        <v>241</v>
      </c>
      <c r="B246" s="51" t="s">
        <v>1357</v>
      </c>
      <c r="C246" s="25" t="s">
        <v>18</v>
      </c>
      <c r="D246" s="25" t="s">
        <v>19</v>
      </c>
      <c r="E246" s="50" t="s">
        <v>33</v>
      </c>
      <c r="F246" s="51"/>
      <c r="G246" s="27">
        <v>2.85</v>
      </c>
      <c r="H246" s="39"/>
      <c r="I246" s="28">
        <f t="shared" si="9"/>
        <v>2.85</v>
      </c>
      <c r="J246" s="23" t="s">
        <v>1125</v>
      </c>
      <c r="K246" s="28">
        <f t="shared" si="10"/>
        <v>8.55</v>
      </c>
      <c r="L246" s="35">
        <f t="shared" si="11"/>
        <v>42.75</v>
      </c>
      <c r="M246" s="41"/>
    </row>
    <row r="247" spans="1:13">
      <c r="A247" s="23">
        <v>242</v>
      </c>
      <c r="B247" s="51" t="s">
        <v>1358</v>
      </c>
      <c r="C247" s="25" t="s">
        <v>18</v>
      </c>
      <c r="D247" s="25" t="s">
        <v>19</v>
      </c>
      <c r="E247" s="50" t="s">
        <v>24</v>
      </c>
      <c r="F247" s="51"/>
      <c r="G247" s="27">
        <v>1.59</v>
      </c>
      <c r="H247" s="39"/>
      <c r="I247" s="28">
        <f t="shared" si="9"/>
        <v>1.59</v>
      </c>
      <c r="J247" s="23" t="s">
        <v>1125</v>
      </c>
      <c r="K247" s="28">
        <f t="shared" si="10"/>
        <v>4.77</v>
      </c>
      <c r="L247" s="35">
        <f t="shared" si="11"/>
        <v>23.85</v>
      </c>
      <c r="M247" s="41"/>
    </row>
    <row r="248" spans="1:13">
      <c r="A248" s="23">
        <v>243</v>
      </c>
      <c r="B248" s="51" t="s">
        <v>1359</v>
      </c>
      <c r="C248" s="25" t="s">
        <v>18</v>
      </c>
      <c r="D248" s="25" t="s">
        <v>19</v>
      </c>
      <c r="E248" s="50" t="s">
        <v>24</v>
      </c>
      <c r="F248" s="51"/>
      <c r="G248" s="27">
        <v>1.59</v>
      </c>
      <c r="H248" s="39"/>
      <c r="I248" s="28">
        <f t="shared" si="9"/>
        <v>1.59</v>
      </c>
      <c r="J248" s="23" t="s">
        <v>1125</v>
      </c>
      <c r="K248" s="28">
        <f t="shared" si="10"/>
        <v>4.77</v>
      </c>
      <c r="L248" s="35">
        <f t="shared" si="11"/>
        <v>23.85</v>
      </c>
      <c r="M248" s="41"/>
    </row>
    <row r="249" spans="1:13">
      <c r="A249" s="23">
        <v>244</v>
      </c>
      <c r="B249" s="51" t="s">
        <v>1360</v>
      </c>
      <c r="C249" s="25" t="s">
        <v>18</v>
      </c>
      <c r="D249" s="25" t="s">
        <v>19</v>
      </c>
      <c r="E249" s="50" t="s">
        <v>28</v>
      </c>
      <c r="F249" s="51"/>
      <c r="G249" s="27">
        <v>1.59</v>
      </c>
      <c r="H249" s="39"/>
      <c r="I249" s="28">
        <f t="shared" si="9"/>
        <v>1.59</v>
      </c>
      <c r="J249" s="23" t="s">
        <v>1125</v>
      </c>
      <c r="K249" s="28">
        <f t="shared" si="10"/>
        <v>4.77</v>
      </c>
      <c r="L249" s="35">
        <f t="shared" si="11"/>
        <v>23.85</v>
      </c>
      <c r="M249" s="41"/>
    </row>
    <row r="250" spans="1:13">
      <c r="A250" s="23">
        <v>245</v>
      </c>
      <c r="B250" s="51" t="s">
        <v>1361</v>
      </c>
      <c r="C250" s="25" t="s">
        <v>18</v>
      </c>
      <c r="D250" s="25" t="s">
        <v>19</v>
      </c>
      <c r="E250" s="50" t="s">
        <v>31</v>
      </c>
      <c r="F250" s="51"/>
      <c r="G250" s="27">
        <v>2.65</v>
      </c>
      <c r="H250" s="39"/>
      <c r="I250" s="28">
        <f t="shared" si="9"/>
        <v>2.65</v>
      </c>
      <c r="J250" s="23" t="s">
        <v>1125</v>
      </c>
      <c r="K250" s="28">
        <f t="shared" si="10"/>
        <v>7.95</v>
      </c>
      <c r="L250" s="35">
        <f t="shared" si="11"/>
        <v>39.75</v>
      </c>
      <c r="M250" s="41"/>
    </row>
    <row r="251" spans="1:13">
      <c r="A251" s="23">
        <v>246</v>
      </c>
      <c r="B251" s="51" t="s">
        <v>1362</v>
      </c>
      <c r="C251" s="25" t="s">
        <v>18</v>
      </c>
      <c r="D251" s="25" t="s">
        <v>19</v>
      </c>
      <c r="E251" s="50" t="s">
        <v>24</v>
      </c>
      <c r="F251" s="51"/>
      <c r="G251" s="27">
        <v>0.98</v>
      </c>
      <c r="H251" s="39"/>
      <c r="I251" s="28">
        <f t="shared" si="9"/>
        <v>0.98</v>
      </c>
      <c r="J251" s="23" t="s">
        <v>1125</v>
      </c>
      <c r="K251" s="28">
        <f t="shared" si="10"/>
        <v>2.94</v>
      </c>
      <c r="L251" s="35">
        <f t="shared" si="11"/>
        <v>14.7</v>
      </c>
      <c r="M251" s="41"/>
    </row>
    <row r="252" spans="1:13">
      <c r="A252" s="23">
        <v>247</v>
      </c>
      <c r="B252" s="51" t="s">
        <v>1363</v>
      </c>
      <c r="C252" s="25" t="s">
        <v>18</v>
      </c>
      <c r="D252" s="25" t="s">
        <v>19</v>
      </c>
      <c r="E252" s="50" t="s">
        <v>31</v>
      </c>
      <c r="F252" s="51"/>
      <c r="G252" s="27">
        <v>2.65</v>
      </c>
      <c r="H252" s="39"/>
      <c r="I252" s="28">
        <f t="shared" si="9"/>
        <v>2.65</v>
      </c>
      <c r="J252" s="23" t="s">
        <v>1125</v>
      </c>
      <c r="K252" s="28">
        <f t="shared" si="10"/>
        <v>7.95</v>
      </c>
      <c r="L252" s="35">
        <f t="shared" si="11"/>
        <v>39.75</v>
      </c>
      <c r="M252" s="41"/>
    </row>
    <row r="253" spans="1:13">
      <c r="A253" s="23">
        <v>248</v>
      </c>
      <c r="B253" s="51" t="s">
        <v>1364</v>
      </c>
      <c r="C253" s="25" t="s">
        <v>18</v>
      </c>
      <c r="D253" s="25" t="s">
        <v>19</v>
      </c>
      <c r="E253" s="50" t="s">
        <v>41</v>
      </c>
      <c r="F253" s="51"/>
      <c r="G253" s="27">
        <v>2.65</v>
      </c>
      <c r="H253" s="39"/>
      <c r="I253" s="28">
        <f t="shared" si="9"/>
        <v>2.65</v>
      </c>
      <c r="J253" s="23" t="s">
        <v>1125</v>
      </c>
      <c r="K253" s="28">
        <f t="shared" si="10"/>
        <v>7.95</v>
      </c>
      <c r="L253" s="35">
        <f t="shared" si="11"/>
        <v>39.75</v>
      </c>
      <c r="M253" s="41"/>
    </row>
    <row r="254" spans="1:13">
      <c r="A254" s="23">
        <v>249</v>
      </c>
      <c r="B254" s="51" t="s">
        <v>1365</v>
      </c>
      <c r="C254" s="25" t="s">
        <v>18</v>
      </c>
      <c r="D254" s="25" t="s">
        <v>19</v>
      </c>
      <c r="E254" s="50" t="s">
        <v>31</v>
      </c>
      <c r="F254" s="51"/>
      <c r="G254" s="27">
        <v>1.59</v>
      </c>
      <c r="H254" s="39"/>
      <c r="I254" s="28">
        <f t="shared" si="9"/>
        <v>1.59</v>
      </c>
      <c r="J254" s="23" t="s">
        <v>1125</v>
      </c>
      <c r="K254" s="28">
        <f t="shared" si="10"/>
        <v>4.77</v>
      </c>
      <c r="L254" s="35">
        <f t="shared" si="11"/>
        <v>23.85</v>
      </c>
      <c r="M254" s="41"/>
    </row>
    <row r="255" spans="1:13">
      <c r="A255" s="23">
        <v>250</v>
      </c>
      <c r="B255" s="51" t="s">
        <v>1366</v>
      </c>
      <c r="C255" s="25" t="s">
        <v>18</v>
      </c>
      <c r="D255" s="25" t="s">
        <v>19</v>
      </c>
      <c r="E255" s="50" t="s">
        <v>45</v>
      </c>
      <c r="F255" s="51"/>
      <c r="G255" s="27">
        <v>1.59</v>
      </c>
      <c r="H255" s="39"/>
      <c r="I255" s="28">
        <f t="shared" si="9"/>
        <v>1.59</v>
      </c>
      <c r="J255" s="23" t="s">
        <v>1125</v>
      </c>
      <c r="K255" s="28">
        <f t="shared" si="10"/>
        <v>4.77</v>
      </c>
      <c r="L255" s="35">
        <f t="shared" si="11"/>
        <v>23.85</v>
      </c>
      <c r="M255" s="41"/>
    </row>
    <row r="256" spans="1:13">
      <c r="A256" s="23">
        <v>251</v>
      </c>
      <c r="B256" s="51" t="s">
        <v>1367</v>
      </c>
      <c r="C256" s="25" t="s">
        <v>18</v>
      </c>
      <c r="D256" s="25" t="s">
        <v>19</v>
      </c>
      <c r="E256" s="50" t="s">
        <v>28</v>
      </c>
      <c r="F256" s="51"/>
      <c r="G256" s="27">
        <v>1.59</v>
      </c>
      <c r="H256" s="39"/>
      <c r="I256" s="28">
        <f t="shared" si="9"/>
        <v>1.59</v>
      </c>
      <c r="J256" s="23" t="s">
        <v>1125</v>
      </c>
      <c r="K256" s="28">
        <f t="shared" si="10"/>
        <v>4.77</v>
      </c>
      <c r="L256" s="35">
        <f t="shared" si="11"/>
        <v>23.85</v>
      </c>
      <c r="M256" s="41"/>
    </row>
    <row r="257" spans="1:13">
      <c r="A257" s="23">
        <v>252</v>
      </c>
      <c r="B257" s="51" t="s">
        <v>943</v>
      </c>
      <c r="C257" s="25" t="s">
        <v>18</v>
      </c>
      <c r="D257" s="25" t="s">
        <v>19</v>
      </c>
      <c r="E257" s="50" t="s">
        <v>41</v>
      </c>
      <c r="F257" s="51"/>
      <c r="G257" s="27">
        <v>2.12</v>
      </c>
      <c r="H257" s="39"/>
      <c r="I257" s="28">
        <f t="shared" si="9"/>
        <v>2.12</v>
      </c>
      <c r="J257" s="23" t="s">
        <v>1125</v>
      </c>
      <c r="K257" s="28">
        <f t="shared" si="10"/>
        <v>6.36</v>
      </c>
      <c r="L257" s="35">
        <f t="shared" si="11"/>
        <v>31.8</v>
      </c>
      <c r="M257" s="41"/>
    </row>
    <row r="258" spans="1:13">
      <c r="A258" s="23">
        <v>253</v>
      </c>
      <c r="B258" s="51" t="s">
        <v>1368</v>
      </c>
      <c r="C258" s="25" t="s">
        <v>18</v>
      </c>
      <c r="D258" s="25" t="s">
        <v>19</v>
      </c>
      <c r="E258" s="50" t="s">
        <v>45</v>
      </c>
      <c r="F258" s="51"/>
      <c r="G258" s="27">
        <v>2.65</v>
      </c>
      <c r="H258" s="39"/>
      <c r="I258" s="28">
        <f t="shared" si="9"/>
        <v>2.65</v>
      </c>
      <c r="J258" s="23" t="s">
        <v>1125</v>
      </c>
      <c r="K258" s="28">
        <f t="shared" si="10"/>
        <v>7.95</v>
      </c>
      <c r="L258" s="35">
        <f t="shared" si="11"/>
        <v>39.75</v>
      </c>
      <c r="M258" s="41"/>
    </row>
    <row r="259" spans="1:13">
      <c r="A259" s="23">
        <v>254</v>
      </c>
      <c r="B259" s="51" t="s">
        <v>1369</v>
      </c>
      <c r="C259" s="25" t="s">
        <v>18</v>
      </c>
      <c r="D259" s="25" t="s">
        <v>19</v>
      </c>
      <c r="E259" s="50" t="s">
        <v>24</v>
      </c>
      <c r="F259" s="51"/>
      <c r="G259" s="27">
        <v>2.65</v>
      </c>
      <c r="H259" s="39"/>
      <c r="I259" s="28">
        <f t="shared" si="9"/>
        <v>2.65</v>
      </c>
      <c r="J259" s="23" t="s">
        <v>1125</v>
      </c>
      <c r="K259" s="28">
        <f t="shared" si="10"/>
        <v>7.95</v>
      </c>
      <c r="L259" s="35">
        <f t="shared" si="11"/>
        <v>39.75</v>
      </c>
      <c r="M259" s="41"/>
    </row>
    <row r="260" spans="1:13">
      <c r="A260" s="23">
        <v>255</v>
      </c>
      <c r="B260" s="51" t="s">
        <v>1370</v>
      </c>
      <c r="C260" s="25" t="s">
        <v>18</v>
      </c>
      <c r="D260" s="25" t="s">
        <v>19</v>
      </c>
      <c r="E260" s="50" t="s">
        <v>24</v>
      </c>
      <c r="F260" s="51"/>
      <c r="G260" s="27">
        <v>2.65</v>
      </c>
      <c r="H260" s="39"/>
      <c r="I260" s="28">
        <f t="shared" si="9"/>
        <v>2.65</v>
      </c>
      <c r="J260" s="23" t="s">
        <v>1125</v>
      </c>
      <c r="K260" s="28">
        <f t="shared" si="10"/>
        <v>7.95</v>
      </c>
      <c r="L260" s="35">
        <f t="shared" si="11"/>
        <v>39.75</v>
      </c>
      <c r="M260" s="41"/>
    </row>
    <row r="261" spans="1:13">
      <c r="A261" s="23">
        <v>256</v>
      </c>
      <c r="B261" s="51" t="s">
        <v>1371</v>
      </c>
      <c r="C261" s="25" t="s">
        <v>18</v>
      </c>
      <c r="D261" s="25" t="s">
        <v>19</v>
      </c>
      <c r="E261" s="50" t="s">
        <v>31</v>
      </c>
      <c r="F261" s="51"/>
      <c r="G261" s="27">
        <v>0.79</v>
      </c>
      <c r="H261" s="39"/>
      <c r="I261" s="28">
        <f t="shared" ref="I261:I324" si="12">G261</f>
        <v>0.79</v>
      </c>
      <c r="J261" s="23" t="s">
        <v>1125</v>
      </c>
      <c r="K261" s="28">
        <f t="shared" ref="K261:K324" si="13">I261*3</f>
        <v>2.37</v>
      </c>
      <c r="L261" s="35">
        <f t="shared" ref="L261:L324" si="14">I261*15</f>
        <v>11.85</v>
      </c>
      <c r="M261" s="41"/>
    </row>
    <row r="262" spans="1:13">
      <c r="A262" s="23">
        <v>257</v>
      </c>
      <c r="B262" s="51" t="s">
        <v>1372</v>
      </c>
      <c r="C262" s="25" t="s">
        <v>18</v>
      </c>
      <c r="D262" s="25" t="s">
        <v>19</v>
      </c>
      <c r="E262" s="50" t="s">
        <v>33</v>
      </c>
      <c r="F262" s="51"/>
      <c r="G262" s="27">
        <v>1.95</v>
      </c>
      <c r="H262" s="39"/>
      <c r="I262" s="28">
        <f t="shared" si="12"/>
        <v>1.95</v>
      </c>
      <c r="J262" s="23" t="s">
        <v>1125</v>
      </c>
      <c r="K262" s="28">
        <f t="shared" si="13"/>
        <v>5.85</v>
      </c>
      <c r="L262" s="35">
        <f t="shared" si="14"/>
        <v>29.25</v>
      </c>
      <c r="M262" s="41"/>
    </row>
    <row r="263" spans="1:13">
      <c r="A263" s="23">
        <v>258</v>
      </c>
      <c r="B263" s="51" t="s">
        <v>1373</v>
      </c>
      <c r="C263" s="25" t="s">
        <v>18</v>
      </c>
      <c r="D263" s="25" t="s">
        <v>19</v>
      </c>
      <c r="E263" s="50" t="s">
        <v>35</v>
      </c>
      <c r="F263" s="51"/>
      <c r="G263" s="27">
        <v>2.85</v>
      </c>
      <c r="H263" s="39"/>
      <c r="I263" s="28">
        <f t="shared" si="12"/>
        <v>2.85</v>
      </c>
      <c r="J263" s="23" t="s">
        <v>1125</v>
      </c>
      <c r="K263" s="28">
        <f t="shared" si="13"/>
        <v>8.55</v>
      </c>
      <c r="L263" s="35">
        <f t="shared" si="14"/>
        <v>42.75</v>
      </c>
      <c r="M263" s="41"/>
    </row>
    <row r="264" spans="1:13">
      <c r="A264" s="23">
        <v>259</v>
      </c>
      <c r="B264" s="51" t="s">
        <v>1374</v>
      </c>
      <c r="C264" s="25" t="s">
        <v>18</v>
      </c>
      <c r="D264" s="25" t="s">
        <v>19</v>
      </c>
      <c r="E264" s="50" t="s">
        <v>24</v>
      </c>
      <c r="F264" s="51"/>
      <c r="G264" s="27">
        <v>2.12</v>
      </c>
      <c r="H264" s="39"/>
      <c r="I264" s="28">
        <f t="shared" si="12"/>
        <v>2.12</v>
      </c>
      <c r="J264" s="23" t="s">
        <v>1125</v>
      </c>
      <c r="K264" s="28">
        <f t="shared" si="13"/>
        <v>6.36</v>
      </c>
      <c r="L264" s="35">
        <f t="shared" si="14"/>
        <v>31.8</v>
      </c>
      <c r="M264" s="41"/>
    </row>
    <row r="265" spans="1:13">
      <c r="A265" s="23">
        <v>260</v>
      </c>
      <c r="B265" s="51" t="s">
        <v>1375</v>
      </c>
      <c r="C265" s="25" t="s">
        <v>18</v>
      </c>
      <c r="D265" s="25" t="s">
        <v>19</v>
      </c>
      <c r="E265" s="50" t="s">
        <v>35</v>
      </c>
      <c r="F265" s="51"/>
      <c r="G265" s="27">
        <v>2.12</v>
      </c>
      <c r="H265" s="39"/>
      <c r="I265" s="28">
        <f t="shared" si="12"/>
        <v>2.12</v>
      </c>
      <c r="J265" s="23" t="s">
        <v>1125</v>
      </c>
      <c r="K265" s="28">
        <f t="shared" si="13"/>
        <v>6.36</v>
      </c>
      <c r="L265" s="35">
        <f t="shared" si="14"/>
        <v>31.8</v>
      </c>
      <c r="M265" s="41"/>
    </row>
    <row r="266" spans="1:13">
      <c r="A266" s="23">
        <v>261</v>
      </c>
      <c r="B266" s="51" t="s">
        <v>1376</v>
      </c>
      <c r="C266" s="25" t="s">
        <v>18</v>
      </c>
      <c r="D266" s="25" t="s">
        <v>19</v>
      </c>
      <c r="E266" s="50" t="s">
        <v>28</v>
      </c>
      <c r="F266" s="51"/>
      <c r="G266" s="27">
        <v>2.85</v>
      </c>
      <c r="H266" s="39"/>
      <c r="I266" s="28">
        <f t="shared" si="12"/>
        <v>2.85</v>
      </c>
      <c r="J266" s="23" t="s">
        <v>1125</v>
      </c>
      <c r="K266" s="28">
        <f t="shared" si="13"/>
        <v>8.55</v>
      </c>
      <c r="L266" s="35">
        <f t="shared" si="14"/>
        <v>42.75</v>
      </c>
      <c r="M266" s="41"/>
    </row>
    <row r="267" spans="1:13">
      <c r="A267" s="23">
        <v>262</v>
      </c>
      <c r="B267" s="51" t="s">
        <v>1377</v>
      </c>
      <c r="C267" s="25" t="s">
        <v>18</v>
      </c>
      <c r="D267" s="25" t="s">
        <v>19</v>
      </c>
      <c r="E267" s="50" t="s">
        <v>39</v>
      </c>
      <c r="F267" s="51"/>
      <c r="G267" s="27">
        <v>3</v>
      </c>
      <c r="H267" s="39"/>
      <c r="I267" s="28">
        <f t="shared" si="12"/>
        <v>3</v>
      </c>
      <c r="J267" s="23" t="s">
        <v>1125</v>
      </c>
      <c r="K267" s="28">
        <f t="shared" si="13"/>
        <v>9</v>
      </c>
      <c r="L267" s="35">
        <f t="shared" si="14"/>
        <v>45</v>
      </c>
      <c r="M267" s="41"/>
    </row>
    <row r="268" spans="1:13">
      <c r="A268" s="23">
        <v>263</v>
      </c>
      <c r="B268" s="51" t="s">
        <v>1378</v>
      </c>
      <c r="C268" s="25" t="s">
        <v>18</v>
      </c>
      <c r="D268" s="25" t="s">
        <v>19</v>
      </c>
      <c r="E268" s="50" t="s">
        <v>41</v>
      </c>
      <c r="F268" s="51"/>
      <c r="G268" s="27">
        <v>1.88</v>
      </c>
      <c r="H268" s="39"/>
      <c r="I268" s="28">
        <f t="shared" si="12"/>
        <v>1.88</v>
      </c>
      <c r="J268" s="23" t="s">
        <v>1125</v>
      </c>
      <c r="K268" s="28">
        <f t="shared" si="13"/>
        <v>5.64</v>
      </c>
      <c r="L268" s="35">
        <f t="shared" si="14"/>
        <v>28.2</v>
      </c>
      <c r="M268" s="41"/>
    </row>
    <row r="269" spans="1:13">
      <c r="A269" s="23">
        <v>264</v>
      </c>
      <c r="B269" s="73" t="s">
        <v>1379</v>
      </c>
      <c r="C269" s="25" t="s">
        <v>18</v>
      </c>
      <c r="D269" s="25" t="s">
        <v>19</v>
      </c>
      <c r="E269" s="50" t="s">
        <v>41</v>
      </c>
      <c r="F269" s="74"/>
      <c r="G269" s="75">
        <v>1.88</v>
      </c>
      <c r="H269" s="39"/>
      <c r="I269" s="28">
        <f t="shared" si="12"/>
        <v>1.88</v>
      </c>
      <c r="J269" s="23" t="s">
        <v>1125</v>
      </c>
      <c r="K269" s="28">
        <f t="shared" si="13"/>
        <v>5.64</v>
      </c>
      <c r="L269" s="35">
        <f t="shared" si="14"/>
        <v>28.2</v>
      </c>
      <c r="M269" s="41"/>
    </row>
    <row r="270" spans="1:13">
      <c r="A270" s="23">
        <v>265</v>
      </c>
      <c r="B270" s="51" t="s">
        <v>1380</v>
      </c>
      <c r="C270" s="25" t="s">
        <v>18</v>
      </c>
      <c r="D270" s="25" t="s">
        <v>19</v>
      </c>
      <c r="E270" s="50" t="s">
        <v>35</v>
      </c>
      <c r="F270" s="51"/>
      <c r="G270" s="27">
        <v>1.88</v>
      </c>
      <c r="H270" s="39"/>
      <c r="I270" s="28">
        <f t="shared" si="12"/>
        <v>1.88</v>
      </c>
      <c r="J270" s="23" t="s">
        <v>1125</v>
      </c>
      <c r="K270" s="28">
        <f t="shared" si="13"/>
        <v>5.64</v>
      </c>
      <c r="L270" s="35">
        <f t="shared" si="14"/>
        <v>28.2</v>
      </c>
      <c r="M270" s="41"/>
    </row>
    <row r="271" spans="1:13">
      <c r="A271" s="23">
        <v>266</v>
      </c>
      <c r="B271" s="51" t="s">
        <v>1381</v>
      </c>
      <c r="C271" s="25" t="s">
        <v>18</v>
      </c>
      <c r="D271" s="25" t="s">
        <v>19</v>
      </c>
      <c r="E271" s="50" t="s">
        <v>24</v>
      </c>
      <c r="F271" s="51"/>
      <c r="G271" s="27">
        <v>1.7</v>
      </c>
      <c r="H271" s="39"/>
      <c r="I271" s="28">
        <f t="shared" si="12"/>
        <v>1.7</v>
      </c>
      <c r="J271" s="23" t="s">
        <v>1125</v>
      </c>
      <c r="K271" s="28">
        <f t="shared" si="13"/>
        <v>5.1</v>
      </c>
      <c r="L271" s="35">
        <f t="shared" si="14"/>
        <v>25.5</v>
      </c>
      <c r="M271" s="41"/>
    </row>
    <row r="272" spans="1:13">
      <c r="A272" s="23">
        <v>267</v>
      </c>
      <c r="B272" s="51" t="s">
        <v>1382</v>
      </c>
      <c r="C272" s="25" t="s">
        <v>18</v>
      </c>
      <c r="D272" s="25" t="s">
        <v>19</v>
      </c>
      <c r="E272" s="50" t="s">
        <v>28</v>
      </c>
      <c r="F272" s="51"/>
      <c r="G272" s="27">
        <v>2.35</v>
      </c>
      <c r="H272" s="39"/>
      <c r="I272" s="28">
        <f t="shared" si="12"/>
        <v>2.35</v>
      </c>
      <c r="J272" s="23" t="s">
        <v>1125</v>
      </c>
      <c r="K272" s="28">
        <f t="shared" si="13"/>
        <v>7.05</v>
      </c>
      <c r="L272" s="35">
        <f t="shared" si="14"/>
        <v>35.25</v>
      </c>
      <c r="M272" s="41"/>
    </row>
    <row r="273" spans="1:13">
      <c r="A273" s="23">
        <v>268</v>
      </c>
      <c r="B273" s="73" t="s">
        <v>1095</v>
      </c>
      <c r="C273" s="25" t="s">
        <v>18</v>
      </c>
      <c r="D273" s="25" t="s">
        <v>19</v>
      </c>
      <c r="E273" s="50" t="s">
        <v>28</v>
      </c>
      <c r="F273" s="74"/>
      <c r="G273" s="75">
        <v>3.57</v>
      </c>
      <c r="H273" s="39"/>
      <c r="I273" s="28">
        <f t="shared" si="12"/>
        <v>3.57</v>
      </c>
      <c r="J273" s="23" t="s">
        <v>1125</v>
      </c>
      <c r="K273" s="28">
        <f t="shared" si="13"/>
        <v>10.71</v>
      </c>
      <c r="L273" s="35">
        <f t="shared" si="14"/>
        <v>53.55</v>
      </c>
      <c r="M273" s="41"/>
    </row>
    <row r="274" spans="1:13">
      <c r="A274" s="23">
        <v>269</v>
      </c>
      <c r="B274" s="51" t="s">
        <v>1383</v>
      </c>
      <c r="C274" s="25" t="s">
        <v>18</v>
      </c>
      <c r="D274" s="25" t="s">
        <v>19</v>
      </c>
      <c r="E274" s="50" t="s">
        <v>35</v>
      </c>
      <c r="F274" s="51"/>
      <c r="G274" s="27">
        <v>1.78</v>
      </c>
      <c r="H274" s="39"/>
      <c r="I274" s="28">
        <f t="shared" si="12"/>
        <v>1.78</v>
      </c>
      <c r="J274" s="23" t="s">
        <v>1125</v>
      </c>
      <c r="K274" s="28">
        <f t="shared" si="13"/>
        <v>5.34</v>
      </c>
      <c r="L274" s="35">
        <f t="shared" si="14"/>
        <v>26.7</v>
      </c>
      <c r="M274" s="41"/>
    </row>
    <row r="275" spans="1:13">
      <c r="A275" s="23">
        <v>270</v>
      </c>
      <c r="B275" s="51" t="s">
        <v>1384</v>
      </c>
      <c r="C275" s="25" t="s">
        <v>18</v>
      </c>
      <c r="D275" s="25" t="s">
        <v>19</v>
      </c>
      <c r="E275" s="50" t="s">
        <v>35</v>
      </c>
      <c r="F275" s="51"/>
      <c r="G275" s="27">
        <v>1.81</v>
      </c>
      <c r="H275" s="39"/>
      <c r="I275" s="28">
        <f t="shared" si="12"/>
        <v>1.81</v>
      </c>
      <c r="J275" s="23" t="s">
        <v>1125</v>
      </c>
      <c r="K275" s="28">
        <f t="shared" si="13"/>
        <v>5.43</v>
      </c>
      <c r="L275" s="35">
        <f t="shared" si="14"/>
        <v>27.15</v>
      </c>
      <c r="M275" s="41"/>
    </row>
    <row r="276" spans="1:13">
      <c r="A276" s="23">
        <v>271</v>
      </c>
      <c r="B276" s="51" t="s">
        <v>1385</v>
      </c>
      <c r="C276" s="25" t="s">
        <v>18</v>
      </c>
      <c r="D276" s="25" t="s">
        <v>19</v>
      </c>
      <c r="E276" s="50" t="s">
        <v>45</v>
      </c>
      <c r="F276" s="51"/>
      <c r="G276" s="27">
        <v>3.78</v>
      </c>
      <c r="H276" s="39"/>
      <c r="I276" s="28">
        <f t="shared" si="12"/>
        <v>3.78</v>
      </c>
      <c r="J276" s="23" t="s">
        <v>1125</v>
      </c>
      <c r="K276" s="28">
        <f t="shared" si="13"/>
        <v>11.34</v>
      </c>
      <c r="L276" s="35">
        <f t="shared" si="14"/>
        <v>56.7</v>
      </c>
      <c r="M276" s="41"/>
    </row>
    <row r="277" spans="1:13">
      <c r="A277" s="23">
        <v>272</v>
      </c>
      <c r="B277" s="51" t="s">
        <v>1386</v>
      </c>
      <c r="C277" s="25" t="s">
        <v>18</v>
      </c>
      <c r="D277" s="25" t="s">
        <v>19</v>
      </c>
      <c r="E277" s="50" t="s">
        <v>24</v>
      </c>
      <c r="F277" s="51"/>
      <c r="G277" s="27">
        <v>2.18</v>
      </c>
      <c r="H277" s="39"/>
      <c r="I277" s="28">
        <f t="shared" si="12"/>
        <v>2.18</v>
      </c>
      <c r="J277" s="23" t="s">
        <v>1125</v>
      </c>
      <c r="K277" s="28">
        <f t="shared" si="13"/>
        <v>6.54</v>
      </c>
      <c r="L277" s="35">
        <f t="shared" si="14"/>
        <v>32.7</v>
      </c>
      <c r="M277" s="41"/>
    </row>
    <row r="278" spans="1:13">
      <c r="A278" s="23">
        <v>273</v>
      </c>
      <c r="B278" s="51" t="s">
        <v>1387</v>
      </c>
      <c r="C278" s="25" t="s">
        <v>18</v>
      </c>
      <c r="D278" s="25" t="s">
        <v>19</v>
      </c>
      <c r="E278" s="50" t="s">
        <v>39</v>
      </c>
      <c r="F278" s="51"/>
      <c r="G278" s="27">
        <v>2.46</v>
      </c>
      <c r="H278" s="39"/>
      <c r="I278" s="28">
        <f t="shared" si="12"/>
        <v>2.46</v>
      </c>
      <c r="J278" s="23" t="s">
        <v>1125</v>
      </c>
      <c r="K278" s="28">
        <f t="shared" si="13"/>
        <v>7.38</v>
      </c>
      <c r="L278" s="35">
        <f t="shared" si="14"/>
        <v>36.9</v>
      </c>
      <c r="M278" s="41"/>
    </row>
    <row r="279" spans="1:13">
      <c r="A279" s="23">
        <v>274</v>
      </c>
      <c r="B279" s="51" t="s">
        <v>1388</v>
      </c>
      <c r="C279" s="25" t="s">
        <v>18</v>
      </c>
      <c r="D279" s="25" t="s">
        <v>19</v>
      </c>
      <c r="E279" s="50" t="s">
        <v>20</v>
      </c>
      <c r="F279" s="51"/>
      <c r="G279" s="27">
        <v>1.08</v>
      </c>
      <c r="H279" s="39"/>
      <c r="I279" s="28">
        <f t="shared" si="12"/>
        <v>1.08</v>
      </c>
      <c r="J279" s="23" t="s">
        <v>1125</v>
      </c>
      <c r="K279" s="28">
        <f t="shared" si="13"/>
        <v>3.24</v>
      </c>
      <c r="L279" s="35">
        <f t="shared" si="14"/>
        <v>16.2</v>
      </c>
      <c r="M279" s="41"/>
    </row>
    <row r="280" spans="1:13">
      <c r="A280" s="23">
        <v>275</v>
      </c>
      <c r="B280" s="73" t="s">
        <v>1389</v>
      </c>
      <c r="C280" s="25" t="s">
        <v>18</v>
      </c>
      <c r="D280" s="25" t="s">
        <v>19</v>
      </c>
      <c r="E280" s="50" t="s">
        <v>39</v>
      </c>
      <c r="F280" s="74"/>
      <c r="G280" s="75">
        <v>2.53</v>
      </c>
      <c r="H280" s="39"/>
      <c r="I280" s="28">
        <f t="shared" si="12"/>
        <v>2.53</v>
      </c>
      <c r="J280" s="23" t="s">
        <v>1125</v>
      </c>
      <c r="K280" s="28">
        <f t="shared" si="13"/>
        <v>7.59</v>
      </c>
      <c r="L280" s="35">
        <f t="shared" si="14"/>
        <v>37.95</v>
      </c>
      <c r="M280" s="41"/>
    </row>
    <row r="281" spans="1:13">
      <c r="A281" s="23">
        <v>276</v>
      </c>
      <c r="B281" s="51" t="s">
        <v>1390</v>
      </c>
      <c r="C281" s="25" t="s">
        <v>18</v>
      </c>
      <c r="D281" s="25" t="s">
        <v>19</v>
      </c>
      <c r="E281" s="50" t="s">
        <v>28</v>
      </c>
      <c r="F281" s="51"/>
      <c r="G281" s="27">
        <v>1.08</v>
      </c>
      <c r="H281" s="39"/>
      <c r="I281" s="28">
        <f t="shared" si="12"/>
        <v>1.08</v>
      </c>
      <c r="J281" s="23" t="s">
        <v>1125</v>
      </c>
      <c r="K281" s="28">
        <f t="shared" si="13"/>
        <v>3.24</v>
      </c>
      <c r="L281" s="35">
        <f t="shared" si="14"/>
        <v>16.2</v>
      </c>
      <c r="M281" s="41"/>
    </row>
    <row r="282" spans="1:13">
      <c r="A282" s="23">
        <v>277</v>
      </c>
      <c r="B282" s="51" t="s">
        <v>1391</v>
      </c>
      <c r="C282" s="25" t="s">
        <v>18</v>
      </c>
      <c r="D282" s="25" t="s">
        <v>19</v>
      </c>
      <c r="E282" s="50" t="s">
        <v>33</v>
      </c>
      <c r="F282" s="51"/>
      <c r="G282" s="27">
        <v>1.18</v>
      </c>
      <c r="H282" s="39"/>
      <c r="I282" s="28">
        <f t="shared" si="12"/>
        <v>1.18</v>
      </c>
      <c r="J282" s="23" t="s">
        <v>1125</v>
      </c>
      <c r="K282" s="28">
        <f t="shared" si="13"/>
        <v>3.54</v>
      </c>
      <c r="L282" s="35">
        <f t="shared" si="14"/>
        <v>17.7</v>
      </c>
      <c r="M282" s="41"/>
    </row>
    <row r="283" spans="1:13">
      <c r="A283" s="23">
        <v>278</v>
      </c>
      <c r="B283" s="51" t="s">
        <v>1392</v>
      </c>
      <c r="C283" s="25" t="s">
        <v>18</v>
      </c>
      <c r="D283" s="25" t="s">
        <v>19</v>
      </c>
      <c r="E283" s="50" t="s">
        <v>41</v>
      </c>
      <c r="F283" s="51"/>
      <c r="G283" s="27">
        <v>1.85</v>
      </c>
      <c r="H283" s="39"/>
      <c r="I283" s="28">
        <f t="shared" si="12"/>
        <v>1.85</v>
      </c>
      <c r="J283" s="23" t="s">
        <v>1125</v>
      </c>
      <c r="K283" s="28">
        <f t="shared" si="13"/>
        <v>5.55</v>
      </c>
      <c r="L283" s="35">
        <f t="shared" si="14"/>
        <v>27.75</v>
      </c>
      <c r="M283" s="41"/>
    </row>
    <row r="284" spans="1:13">
      <c r="A284" s="23">
        <v>279</v>
      </c>
      <c r="B284" s="51" t="s">
        <v>843</v>
      </c>
      <c r="C284" s="25" t="s">
        <v>18</v>
      </c>
      <c r="D284" s="25" t="s">
        <v>19</v>
      </c>
      <c r="E284" s="50" t="s">
        <v>41</v>
      </c>
      <c r="F284" s="51"/>
      <c r="G284" s="27">
        <v>0.72</v>
      </c>
      <c r="H284" s="39"/>
      <c r="I284" s="28">
        <f t="shared" si="12"/>
        <v>0.72</v>
      </c>
      <c r="J284" s="23" t="s">
        <v>1125</v>
      </c>
      <c r="K284" s="28">
        <f t="shared" si="13"/>
        <v>2.16</v>
      </c>
      <c r="L284" s="35">
        <f t="shared" si="14"/>
        <v>10.8</v>
      </c>
      <c r="M284" s="41"/>
    </row>
    <row r="285" spans="1:13">
      <c r="A285" s="23">
        <v>280</v>
      </c>
      <c r="B285" s="80" t="s">
        <v>1393</v>
      </c>
      <c r="C285" s="25" t="s">
        <v>18</v>
      </c>
      <c r="D285" s="25" t="s">
        <v>19</v>
      </c>
      <c r="E285" s="50" t="s">
        <v>45</v>
      </c>
      <c r="F285" s="81"/>
      <c r="G285" s="75">
        <v>1.44</v>
      </c>
      <c r="H285" s="39"/>
      <c r="I285" s="28">
        <f t="shared" si="12"/>
        <v>1.44</v>
      </c>
      <c r="J285" s="23" t="s">
        <v>1125</v>
      </c>
      <c r="K285" s="28">
        <f t="shared" si="13"/>
        <v>4.32</v>
      </c>
      <c r="L285" s="35">
        <f t="shared" si="14"/>
        <v>21.6</v>
      </c>
      <c r="M285" s="41"/>
    </row>
    <row r="286" spans="1:13">
      <c r="A286" s="23">
        <v>281</v>
      </c>
      <c r="B286" s="51" t="s">
        <v>1394</v>
      </c>
      <c r="C286" s="25" t="s">
        <v>18</v>
      </c>
      <c r="D286" s="25" t="s">
        <v>19</v>
      </c>
      <c r="E286" s="50" t="s">
        <v>31</v>
      </c>
      <c r="F286" s="51"/>
      <c r="G286" s="27">
        <v>2.89</v>
      </c>
      <c r="H286" s="39"/>
      <c r="I286" s="28">
        <f t="shared" si="12"/>
        <v>2.89</v>
      </c>
      <c r="J286" s="23" t="s">
        <v>1125</v>
      </c>
      <c r="K286" s="28">
        <f t="shared" si="13"/>
        <v>8.67</v>
      </c>
      <c r="L286" s="35">
        <f t="shared" si="14"/>
        <v>43.35</v>
      </c>
      <c r="M286" s="41"/>
    </row>
    <row r="287" spans="1:13">
      <c r="A287" s="23">
        <v>282</v>
      </c>
      <c r="B287" s="51" t="s">
        <v>1395</v>
      </c>
      <c r="C287" s="25" t="s">
        <v>18</v>
      </c>
      <c r="D287" s="25" t="s">
        <v>19</v>
      </c>
      <c r="E287" s="50" t="s">
        <v>20</v>
      </c>
      <c r="F287" s="51"/>
      <c r="G287" s="27">
        <v>1.27</v>
      </c>
      <c r="H287" s="39"/>
      <c r="I287" s="28">
        <f t="shared" si="12"/>
        <v>1.27</v>
      </c>
      <c r="J287" s="23" t="s">
        <v>1125</v>
      </c>
      <c r="K287" s="28">
        <f t="shared" si="13"/>
        <v>3.81</v>
      </c>
      <c r="L287" s="35">
        <f t="shared" si="14"/>
        <v>19.05</v>
      </c>
      <c r="M287" s="41"/>
    </row>
    <row r="288" spans="1:13">
      <c r="A288" s="23">
        <v>283</v>
      </c>
      <c r="B288" s="51" t="s">
        <v>1396</v>
      </c>
      <c r="C288" s="25" t="s">
        <v>18</v>
      </c>
      <c r="D288" s="25" t="s">
        <v>19</v>
      </c>
      <c r="E288" s="50" t="s">
        <v>35</v>
      </c>
      <c r="F288" s="51"/>
      <c r="G288" s="27">
        <v>2.89</v>
      </c>
      <c r="H288" s="39"/>
      <c r="I288" s="28">
        <f t="shared" si="12"/>
        <v>2.89</v>
      </c>
      <c r="J288" s="23" t="s">
        <v>1125</v>
      </c>
      <c r="K288" s="28">
        <f t="shared" si="13"/>
        <v>8.67</v>
      </c>
      <c r="L288" s="35">
        <f t="shared" si="14"/>
        <v>43.35</v>
      </c>
      <c r="M288" s="41"/>
    </row>
    <row r="289" spans="1:13">
      <c r="A289" s="23">
        <v>284</v>
      </c>
      <c r="B289" s="51" t="s">
        <v>1397</v>
      </c>
      <c r="C289" s="25" t="s">
        <v>18</v>
      </c>
      <c r="D289" s="25" t="s">
        <v>19</v>
      </c>
      <c r="E289" s="50" t="s">
        <v>41</v>
      </c>
      <c r="F289" s="51"/>
      <c r="G289" s="27">
        <v>1.43</v>
      </c>
      <c r="H289" s="39"/>
      <c r="I289" s="28">
        <f t="shared" si="12"/>
        <v>1.43</v>
      </c>
      <c r="J289" s="23" t="s">
        <v>1125</v>
      </c>
      <c r="K289" s="28">
        <f t="shared" si="13"/>
        <v>4.29</v>
      </c>
      <c r="L289" s="35">
        <f t="shared" si="14"/>
        <v>21.45</v>
      </c>
      <c r="M289" s="41"/>
    </row>
    <row r="290" spans="1:13">
      <c r="A290" s="23">
        <v>285</v>
      </c>
      <c r="B290" s="51" t="s">
        <v>1398</v>
      </c>
      <c r="C290" s="25" t="s">
        <v>18</v>
      </c>
      <c r="D290" s="25" t="s">
        <v>19</v>
      </c>
      <c r="E290" s="50" t="s">
        <v>45</v>
      </c>
      <c r="F290" s="51"/>
      <c r="G290" s="27">
        <v>2.14</v>
      </c>
      <c r="H290" s="39"/>
      <c r="I290" s="28">
        <f t="shared" si="12"/>
        <v>2.14</v>
      </c>
      <c r="J290" s="23" t="s">
        <v>1125</v>
      </c>
      <c r="K290" s="28">
        <f t="shared" si="13"/>
        <v>6.42</v>
      </c>
      <c r="L290" s="35">
        <f t="shared" si="14"/>
        <v>32.1</v>
      </c>
      <c r="M290" s="41"/>
    </row>
    <row r="291" spans="1:13">
      <c r="A291" s="23">
        <v>286</v>
      </c>
      <c r="B291" s="51" t="s">
        <v>968</v>
      </c>
      <c r="C291" s="25" t="s">
        <v>18</v>
      </c>
      <c r="D291" s="25" t="s">
        <v>19</v>
      </c>
      <c r="E291" s="50" t="s">
        <v>33</v>
      </c>
      <c r="F291" s="51"/>
      <c r="G291" s="27">
        <v>1.78</v>
      </c>
      <c r="H291" s="39"/>
      <c r="I291" s="28">
        <f t="shared" si="12"/>
        <v>1.78</v>
      </c>
      <c r="J291" s="23" t="s">
        <v>1125</v>
      </c>
      <c r="K291" s="28">
        <f t="shared" si="13"/>
        <v>5.34</v>
      </c>
      <c r="L291" s="35">
        <f t="shared" si="14"/>
        <v>26.7</v>
      </c>
      <c r="M291" s="41"/>
    </row>
    <row r="292" spans="1:13">
      <c r="A292" s="23">
        <v>287</v>
      </c>
      <c r="B292" s="51" t="s">
        <v>1399</v>
      </c>
      <c r="C292" s="25" t="s">
        <v>18</v>
      </c>
      <c r="D292" s="25" t="s">
        <v>19</v>
      </c>
      <c r="E292" s="50" t="s">
        <v>28</v>
      </c>
      <c r="F292" s="51"/>
      <c r="G292" s="27">
        <v>1.72</v>
      </c>
      <c r="H292" s="39"/>
      <c r="I292" s="28">
        <f t="shared" si="12"/>
        <v>1.72</v>
      </c>
      <c r="J292" s="23" t="s">
        <v>1125</v>
      </c>
      <c r="K292" s="28">
        <f t="shared" si="13"/>
        <v>5.16</v>
      </c>
      <c r="L292" s="35">
        <f t="shared" si="14"/>
        <v>25.8</v>
      </c>
      <c r="M292" s="41"/>
    </row>
    <row r="293" spans="1:13">
      <c r="A293" s="23">
        <v>288</v>
      </c>
      <c r="B293" s="51" t="s">
        <v>1400</v>
      </c>
      <c r="C293" s="25" t="s">
        <v>18</v>
      </c>
      <c r="D293" s="25" t="s">
        <v>19</v>
      </c>
      <c r="E293" s="50" t="s">
        <v>45</v>
      </c>
      <c r="F293" s="51"/>
      <c r="G293" s="27">
        <v>1.34</v>
      </c>
      <c r="H293" s="39"/>
      <c r="I293" s="28">
        <f t="shared" si="12"/>
        <v>1.34</v>
      </c>
      <c r="J293" s="23" t="s">
        <v>1125</v>
      </c>
      <c r="K293" s="28">
        <f t="shared" si="13"/>
        <v>4.02</v>
      </c>
      <c r="L293" s="35">
        <f t="shared" si="14"/>
        <v>20.1</v>
      </c>
      <c r="M293" s="41"/>
    </row>
    <row r="294" spans="1:13">
      <c r="A294" s="23">
        <v>289</v>
      </c>
      <c r="B294" s="51" t="s">
        <v>1401</v>
      </c>
      <c r="C294" s="25" t="s">
        <v>18</v>
      </c>
      <c r="D294" s="25" t="s">
        <v>19</v>
      </c>
      <c r="E294" s="50" t="s">
        <v>35</v>
      </c>
      <c r="F294" s="51"/>
      <c r="G294" s="27">
        <v>1.01</v>
      </c>
      <c r="H294" s="39"/>
      <c r="I294" s="28">
        <f t="shared" si="12"/>
        <v>1.01</v>
      </c>
      <c r="J294" s="23" t="s">
        <v>1125</v>
      </c>
      <c r="K294" s="28">
        <f t="shared" si="13"/>
        <v>3.03</v>
      </c>
      <c r="L294" s="35">
        <f t="shared" si="14"/>
        <v>15.15</v>
      </c>
      <c r="M294" s="41"/>
    </row>
    <row r="295" spans="1:13">
      <c r="A295" s="23">
        <v>290</v>
      </c>
      <c r="B295" s="51" t="s">
        <v>1402</v>
      </c>
      <c r="C295" s="25" t="s">
        <v>18</v>
      </c>
      <c r="D295" s="25" t="s">
        <v>19</v>
      </c>
      <c r="E295" s="50" t="s">
        <v>24</v>
      </c>
      <c r="F295" s="51"/>
      <c r="G295" s="27">
        <v>1.68</v>
      </c>
      <c r="H295" s="39"/>
      <c r="I295" s="28">
        <f t="shared" si="12"/>
        <v>1.68</v>
      </c>
      <c r="J295" s="23" t="s">
        <v>1125</v>
      </c>
      <c r="K295" s="28">
        <f t="shared" si="13"/>
        <v>5.04</v>
      </c>
      <c r="L295" s="35">
        <f t="shared" si="14"/>
        <v>25.2</v>
      </c>
      <c r="M295" s="41"/>
    </row>
    <row r="296" spans="1:13">
      <c r="A296" s="23">
        <v>291</v>
      </c>
      <c r="B296" s="51" t="s">
        <v>1403</v>
      </c>
      <c r="C296" s="25" t="s">
        <v>18</v>
      </c>
      <c r="D296" s="25" t="s">
        <v>19</v>
      </c>
      <c r="E296" s="50" t="s">
        <v>41</v>
      </c>
      <c r="F296" s="51"/>
      <c r="G296" s="27">
        <v>1.68</v>
      </c>
      <c r="H296" s="39"/>
      <c r="I296" s="28">
        <f t="shared" si="12"/>
        <v>1.68</v>
      </c>
      <c r="J296" s="23" t="s">
        <v>1125</v>
      </c>
      <c r="K296" s="28">
        <f t="shared" si="13"/>
        <v>5.04</v>
      </c>
      <c r="L296" s="35">
        <f t="shared" si="14"/>
        <v>25.2</v>
      </c>
      <c r="M296" s="41"/>
    </row>
    <row r="297" spans="1:13">
      <c r="A297" s="23">
        <v>292</v>
      </c>
      <c r="B297" s="51" t="s">
        <v>1404</v>
      </c>
      <c r="C297" s="25" t="s">
        <v>18</v>
      </c>
      <c r="D297" s="25" t="s">
        <v>19</v>
      </c>
      <c r="E297" s="50" t="s">
        <v>20</v>
      </c>
      <c r="F297" s="51"/>
      <c r="G297" s="27">
        <v>1.34</v>
      </c>
      <c r="H297" s="39"/>
      <c r="I297" s="28">
        <f t="shared" si="12"/>
        <v>1.34</v>
      </c>
      <c r="J297" s="23" t="s">
        <v>1125</v>
      </c>
      <c r="K297" s="28">
        <f t="shared" si="13"/>
        <v>4.02</v>
      </c>
      <c r="L297" s="35">
        <f t="shared" si="14"/>
        <v>20.1</v>
      </c>
      <c r="M297" s="41"/>
    </row>
    <row r="298" spans="1:13">
      <c r="A298" s="23">
        <v>293</v>
      </c>
      <c r="B298" s="51" t="s">
        <v>1405</v>
      </c>
      <c r="C298" s="25" t="s">
        <v>18</v>
      </c>
      <c r="D298" s="25" t="s">
        <v>19</v>
      </c>
      <c r="E298" s="50" t="s">
        <v>33</v>
      </c>
      <c r="F298" s="51"/>
      <c r="G298" s="27">
        <v>1.31</v>
      </c>
      <c r="H298" s="39"/>
      <c r="I298" s="28">
        <f t="shared" si="12"/>
        <v>1.31</v>
      </c>
      <c r="J298" s="23" t="s">
        <v>1125</v>
      </c>
      <c r="K298" s="28">
        <f t="shared" si="13"/>
        <v>3.93</v>
      </c>
      <c r="L298" s="35">
        <f t="shared" si="14"/>
        <v>19.65</v>
      </c>
      <c r="M298" s="41"/>
    </row>
    <row r="299" spans="1:13">
      <c r="A299" s="23">
        <v>294</v>
      </c>
      <c r="B299" s="51" t="s">
        <v>1406</v>
      </c>
      <c r="C299" s="25" t="s">
        <v>18</v>
      </c>
      <c r="D299" s="25" t="s">
        <v>19</v>
      </c>
      <c r="E299" s="50" t="s">
        <v>33</v>
      </c>
      <c r="F299" s="51"/>
      <c r="G299" s="27">
        <v>1.84</v>
      </c>
      <c r="H299" s="39"/>
      <c r="I299" s="28">
        <f t="shared" si="12"/>
        <v>1.84</v>
      </c>
      <c r="J299" s="23" t="s">
        <v>1125</v>
      </c>
      <c r="K299" s="28">
        <f t="shared" si="13"/>
        <v>5.52</v>
      </c>
      <c r="L299" s="35">
        <f t="shared" si="14"/>
        <v>27.6</v>
      </c>
      <c r="M299" s="41"/>
    </row>
    <row r="300" spans="1:13">
      <c r="A300" s="23">
        <v>295</v>
      </c>
      <c r="B300" s="51" t="s">
        <v>1407</v>
      </c>
      <c r="C300" s="25" t="s">
        <v>18</v>
      </c>
      <c r="D300" s="25" t="s">
        <v>19</v>
      </c>
      <c r="E300" s="50" t="s">
        <v>45</v>
      </c>
      <c r="F300" s="51"/>
      <c r="G300" s="27">
        <v>1.84</v>
      </c>
      <c r="H300" s="39"/>
      <c r="I300" s="28">
        <f t="shared" si="12"/>
        <v>1.84</v>
      </c>
      <c r="J300" s="23" t="s">
        <v>1125</v>
      </c>
      <c r="K300" s="28">
        <f t="shared" si="13"/>
        <v>5.52</v>
      </c>
      <c r="L300" s="35">
        <f t="shared" si="14"/>
        <v>27.6</v>
      </c>
      <c r="M300" s="41"/>
    </row>
    <row r="301" spans="1:13">
      <c r="A301" s="23">
        <v>296</v>
      </c>
      <c r="B301" s="51" t="s">
        <v>1198</v>
      </c>
      <c r="C301" s="25" t="s">
        <v>18</v>
      </c>
      <c r="D301" s="25" t="s">
        <v>19</v>
      </c>
      <c r="E301" s="50" t="s">
        <v>35</v>
      </c>
      <c r="F301" s="51"/>
      <c r="G301" s="27">
        <v>1.68</v>
      </c>
      <c r="H301" s="39"/>
      <c r="I301" s="28">
        <f t="shared" si="12"/>
        <v>1.68</v>
      </c>
      <c r="J301" s="23" t="s">
        <v>1125</v>
      </c>
      <c r="K301" s="28">
        <f t="shared" si="13"/>
        <v>5.04</v>
      </c>
      <c r="L301" s="35">
        <f t="shared" si="14"/>
        <v>25.2</v>
      </c>
      <c r="M301" s="41"/>
    </row>
    <row r="302" spans="1:13">
      <c r="A302" s="23">
        <v>297</v>
      </c>
      <c r="B302" s="51" t="s">
        <v>1408</v>
      </c>
      <c r="C302" s="25" t="s">
        <v>18</v>
      </c>
      <c r="D302" s="25" t="s">
        <v>19</v>
      </c>
      <c r="E302" s="50" t="s">
        <v>45</v>
      </c>
      <c r="F302" s="51"/>
      <c r="G302" s="27">
        <v>1.53</v>
      </c>
      <c r="H302" s="39"/>
      <c r="I302" s="28">
        <f t="shared" si="12"/>
        <v>1.53</v>
      </c>
      <c r="J302" s="23" t="s">
        <v>1125</v>
      </c>
      <c r="K302" s="28">
        <f t="shared" si="13"/>
        <v>4.59</v>
      </c>
      <c r="L302" s="35">
        <f t="shared" si="14"/>
        <v>22.95</v>
      </c>
      <c r="M302" s="41"/>
    </row>
    <row r="303" spans="1:13">
      <c r="A303" s="23">
        <v>298</v>
      </c>
      <c r="B303" s="51" t="s">
        <v>1409</v>
      </c>
      <c r="C303" s="25" t="s">
        <v>18</v>
      </c>
      <c r="D303" s="25" t="s">
        <v>19</v>
      </c>
      <c r="E303" s="50" t="s">
        <v>33</v>
      </c>
      <c r="F303" s="51"/>
      <c r="G303" s="27">
        <v>2.26</v>
      </c>
      <c r="H303" s="39"/>
      <c r="I303" s="28">
        <f t="shared" si="12"/>
        <v>2.26</v>
      </c>
      <c r="J303" s="23" t="s">
        <v>1125</v>
      </c>
      <c r="K303" s="28">
        <f t="shared" si="13"/>
        <v>6.78</v>
      </c>
      <c r="L303" s="35">
        <f t="shared" si="14"/>
        <v>33.9</v>
      </c>
      <c r="M303" s="41"/>
    </row>
    <row r="304" spans="1:13">
      <c r="A304" s="23">
        <v>299</v>
      </c>
      <c r="B304" s="51" t="s">
        <v>1410</v>
      </c>
      <c r="C304" s="25" t="s">
        <v>18</v>
      </c>
      <c r="D304" s="25" t="s">
        <v>19</v>
      </c>
      <c r="E304" s="50" t="s">
        <v>39</v>
      </c>
      <c r="F304" s="51"/>
      <c r="G304" s="27">
        <v>1.68</v>
      </c>
      <c r="H304" s="39"/>
      <c r="I304" s="28">
        <f t="shared" si="12"/>
        <v>1.68</v>
      </c>
      <c r="J304" s="23" t="s">
        <v>1125</v>
      </c>
      <c r="K304" s="28">
        <f t="shared" si="13"/>
        <v>5.04</v>
      </c>
      <c r="L304" s="35">
        <f t="shared" si="14"/>
        <v>25.2</v>
      </c>
      <c r="M304" s="41"/>
    </row>
    <row r="305" spans="1:13">
      <c r="A305" s="23">
        <v>300</v>
      </c>
      <c r="B305" s="51" t="s">
        <v>1411</v>
      </c>
      <c r="C305" s="25" t="s">
        <v>18</v>
      </c>
      <c r="D305" s="25" t="s">
        <v>19</v>
      </c>
      <c r="E305" s="50" t="s">
        <v>39</v>
      </c>
      <c r="F305" s="51"/>
      <c r="G305" s="27">
        <v>1.84</v>
      </c>
      <c r="H305" s="39"/>
      <c r="I305" s="28">
        <f t="shared" si="12"/>
        <v>1.84</v>
      </c>
      <c r="J305" s="23" t="s">
        <v>1125</v>
      </c>
      <c r="K305" s="28">
        <f t="shared" si="13"/>
        <v>5.52</v>
      </c>
      <c r="L305" s="35">
        <f t="shared" si="14"/>
        <v>27.6</v>
      </c>
      <c r="M305" s="41"/>
    </row>
    <row r="306" spans="1:13">
      <c r="A306" s="23">
        <v>301</v>
      </c>
      <c r="B306" s="51" t="s">
        <v>1412</v>
      </c>
      <c r="C306" s="25" t="s">
        <v>18</v>
      </c>
      <c r="D306" s="25" t="s">
        <v>19</v>
      </c>
      <c r="E306" s="50" t="s">
        <v>35</v>
      </c>
      <c r="F306" s="51"/>
      <c r="G306" s="27">
        <v>1.51</v>
      </c>
      <c r="H306" s="39"/>
      <c r="I306" s="28">
        <f t="shared" si="12"/>
        <v>1.51</v>
      </c>
      <c r="J306" s="23" t="s">
        <v>1125</v>
      </c>
      <c r="K306" s="28">
        <f t="shared" si="13"/>
        <v>4.53</v>
      </c>
      <c r="L306" s="35">
        <f t="shared" si="14"/>
        <v>22.65</v>
      </c>
      <c r="M306" s="41"/>
    </row>
    <row r="307" spans="1:13">
      <c r="A307" s="23">
        <v>302</v>
      </c>
      <c r="B307" s="73" t="s">
        <v>1413</v>
      </c>
      <c r="C307" s="25" t="s">
        <v>18</v>
      </c>
      <c r="D307" s="25" t="s">
        <v>19</v>
      </c>
      <c r="E307" s="50" t="s">
        <v>45</v>
      </c>
      <c r="F307" s="74"/>
      <c r="G307" s="75">
        <v>1.68</v>
      </c>
      <c r="H307" s="39"/>
      <c r="I307" s="28">
        <f t="shared" si="12"/>
        <v>1.68</v>
      </c>
      <c r="J307" s="23" t="s">
        <v>1125</v>
      </c>
      <c r="K307" s="28">
        <f t="shared" si="13"/>
        <v>5.04</v>
      </c>
      <c r="L307" s="35">
        <f t="shared" si="14"/>
        <v>25.2</v>
      </c>
      <c r="M307" s="41"/>
    </row>
    <row r="308" spans="1:13">
      <c r="A308" s="23">
        <v>303</v>
      </c>
      <c r="B308" s="51" t="s">
        <v>1414</v>
      </c>
      <c r="C308" s="25" t="s">
        <v>18</v>
      </c>
      <c r="D308" s="25" t="s">
        <v>19</v>
      </c>
      <c r="E308" s="50" t="s">
        <v>20</v>
      </c>
      <c r="F308" s="51"/>
      <c r="G308" s="27">
        <v>2.06</v>
      </c>
      <c r="H308" s="39"/>
      <c r="I308" s="28">
        <f t="shared" si="12"/>
        <v>2.06</v>
      </c>
      <c r="J308" s="23" t="s">
        <v>1125</v>
      </c>
      <c r="K308" s="28">
        <f t="shared" si="13"/>
        <v>6.18</v>
      </c>
      <c r="L308" s="35">
        <f t="shared" si="14"/>
        <v>30.9</v>
      </c>
      <c r="M308" s="41"/>
    </row>
    <row r="309" spans="1:13">
      <c r="A309" s="23">
        <v>304</v>
      </c>
      <c r="B309" s="51" t="s">
        <v>1415</v>
      </c>
      <c r="C309" s="25" t="s">
        <v>18</v>
      </c>
      <c r="D309" s="25" t="s">
        <v>19</v>
      </c>
      <c r="E309" s="50" t="s">
        <v>45</v>
      </c>
      <c r="F309" s="51"/>
      <c r="G309" s="27">
        <v>1.68</v>
      </c>
      <c r="H309" s="39"/>
      <c r="I309" s="28">
        <f t="shared" si="12"/>
        <v>1.68</v>
      </c>
      <c r="J309" s="23" t="s">
        <v>1125</v>
      </c>
      <c r="K309" s="28">
        <f t="shared" si="13"/>
        <v>5.04</v>
      </c>
      <c r="L309" s="35">
        <f t="shared" si="14"/>
        <v>25.2</v>
      </c>
      <c r="M309" s="41"/>
    </row>
    <row r="310" spans="1:13">
      <c r="A310" s="23">
        <v>305</v>
      </c>
      <c r="B310" s="51" t="s">
        <v>1416</v>
      </c>
      <c r="C310" s="25" t="s">
        <v>18</v>
      </c>
      <c r="D310" s="25" t="s">
        <v>19</v>
      </c>
      <c r="E310" s="50" t="s">
        <v>35</v>
      </c>
      <c r="F310" s="51"/>
      <c r="G310" s="27">
        <v>0.68</v>
      </c>
      <c r="H310" s="39"/>
      <c r="I310" s="28">
        <f t="shared" si="12"/>
        <v>0.68</v>
      </c>
      <c r="J310" s="23" t="s">
        <v>1125</v>
      </c>
      <c r="K310" s="28">
        <f t="shared" si="13"/>
        <v>2.04</v>
      </c>
      <c r="L310" s="35">
        <f t="shared" si="14"/>
        <v>10.2</v>
      </c>
      <c r="M310" s="41"/>
    </row>
    <row r="311" spans="1:13">
      <c r="A311" s="23">
        <v>306</v>
      </c>
      <c r="B311" s="51" t="s">
        <v>1417</v>
      </c>
      <c r="C311" s="25" t="s">
        <v>18</v>
      </c>
      <c r="D311" s="25" t="s">
        <v>19</v>
      </c>
      <c r="E311" s="50" t="s">
        <v>31</v>
      </c>
      <c r="F311" s="51"/>
      <c r="G311" s="27">
        <v>0.68</v>
      </c>
      <c r="H311" s="39"/>
      <c r="I311" s="28">
        <f t="shared" si="12"/>
        <v>0.68</v>
      </c>
      <c r="J311" s="23" t="s">
        <v>1125</v>
      </c>
      <c r="K311" s="28">
        <f t="shared" si="13"/>
        <v>2.04</v>
      </c>
      <c r="L311" s="35">
        <f t="shared" si="14"/>
        <v>10.2</v>
      </c>
      <c r="M311" s="41"/>
    </row>
    <row r="312" spans="1:13">
      <c r="A312" s="23">
        <v>307</v>
      </c>
      <c r="B312" s="51" t="s">
        <v>1418</v>
      </c>
      <c r="C312" s="25" t="s">
        <v>18</v>
      </c>
      <c r="D312" s="25" t="s">
        <v>19</v>
      </c>
      <c r="E312" s="50" t="s">
        <v>35</v>
      </c>
      <c r="F312" s="51"/>
      <c r="G312" s="27">
        <v>1.01</v>
      </c>
      <c r="H312" s="39"/>
      <c r="I312" s="28">
        <f t="shared" si="12"/>
        <v>1.01</v>
      </c>
      <c r="J312" s="23" t="s">
        <v>1125</v>
      </c>
      <c r="K312" s="28">
        <f t="shared" si="13"/>
        <v>3.03</v>
      </c>
      <c r="L312" s="35">
        <f t="shared" si="14"/>
        <v>15.15</v>
      </c>
      <c r="M312" s="41"/>
    </row>
    <row r="313" spans="1:13">
      <c r="A313" s="23">
        <v>308</v>
      </c>
      <c r="B313" s="51" t="s">
        <v>1419</v>
      </c>
      <c r="C313" s="25" t="s">
        <v>18</v>
      </c>
      <c r="D313" s="25" t="s">
        <v>19</v>
      </c>
      <c r="E313" s="50" t="s">
        <v>28</v>
      </c>
      <c r="F313" s="51"/>
      <c r="G313" s="27">
        <v>1.68</v>
      </c>
      <c r="H313" s="39"/>
      <c r="I313" s="28">
        <f t="shared" si="12"/>
        <v>1.68</v>
      </c>
      <c r="J313" s="23" t="s">
        <v>1125</v>
      </c>
      <c r="K313" s="28">
        <f t="shared" si="13"/>
        <v>5.04</v>
      </c>
      <c r="L313" s="35">
        <f t="shared" si="14"/>
        <v>25.2</v>
      </c>
      <c r="M313" s="41"/>
    </row>
    <row r="314" spans="1:13">
      <c r="A314" s="23">
        <v>309</v>
      </c>
      <c r="B314" s="51" t="s">
        <v>1420</v>
      </c>
      <c r="C314" s="25" t="s">
        <v>18</v>
      </c>
      <c r="D314" s="25" t="s">
        <v>19</v>
      </c>
      <c r="E314" s="50" t="s">
        <v>33</v>
      </c>
      <c r="F314" s="51"/>
      <c r="G314" s="27">
        <v>1.68</v>
      </c>
      <c r="H314" s="39"/>
      <c r="I314" s="28">
        <f t="shared" si="12"/>
        <v>1.68</v>
      </c>
      <c r="J314" s="23" t="s">
        <v>1125</v>
      </c>
      <c r="K314" s="28">
        <f t="shared" si="13"/>
        <v>5.04</v>
      </c>
      <c r="L314" s="35">
        <f t="shared" si="14"/>
        <v>25.2</v>
      </c>
      <c r="M314" s="41"/>
    </row>
    <row r="315" spans="1:13">
      <c r="A315" s="23">
        <v>310</v>
      </c>
      <c r="B315" s="51" t="s">
        <v>1421</v>
      </c>
      <c r="C315" s="25" t="s">
        <v>18</v>
      </c>
      <c r="D315" s="25" t="s">
        <v>19</v>
      </c>
      <c r="E315" s="50" t="s">
        <v>41</v>
      </c>
      <c r="F315" s="51"/>
      <c r="G315" s="27">
        <v>1.68</v>
      </c>
      <c r="H315" s="39"/>
      <c r="I315" s="28">
        <f t="shared" si="12"/>
        <v>1.68</v>
      </c>
      <c r="J315" s="23" t="s">
        <v>1125</v>
      </c>
      <c r="K315" s="28">
        <f t="shared" si="13"/>
        <v>5.04</v>
      </c>
      <c r="L315" s="35">
        <f t="shared" si="14"/>
        <v>25.2</v>
      </c>
      <c r="M315" s="41"/>
    </row>
    <row r="316" spans="1:13">
      <c r="A316" s="23">
        <v>311</v>
      </c>
      <c r="B316" s="51" t="s">
        <v>1422</v>
      </c>
      <c r="C316" s="25" t="s">
        <v>18</v>
      </c>
      <c r="D316" s="25" t="s">
        <v>19</v>
      </c>
      <c r="E316" s="50" t="s">
        <v>39</v>
      </c>
      <c r="F316" s="51"/>
      <c r="G316" s="27">
        <v>1.68</v>
      </c>
      <c r="H316" s="39"/>
      <c r="I316" s="28">
        <f t="shared" si="12"/>
        <v>1.68</v>
      </c>
      <c r="J316" s="23" t="s">
        <v>1125</v>
      </c>
      <c r="K316" s="28">
        <f t="shared" si="13"/>
        <v>5.04</v>
      </c>
      <c r="L316" s="35">
        <f t="shared" si="14"/>
        <v>25.2</v>
      </c>
      <c r="M316" s="41"/>
    </row>
    <row r="317" spans="1:13">
      <c r="A317" s="23">
        <v>312</v>
      </c>
      <c r="B317" s="51" t="s">
        <v>1423</v>
      </c>
      <c r="C317" s="25" t="s">
        <v>18</v>
      </c>
      <c r="D317" s="25" t="s">
        <v>19</v>
      </c>
      <c r="E317" s="50" t="s">
        <v>24</v>
      </c>
      <c r="F317" s="51"/>
      <c r="G317" s="27">
        <v>1.84</v>
      </c>
      <c r="H317" s="39"/>
      <c r="I317" s="28">
        <f t="shared" si="12"/>
        <v>1.84</v>
      </c>
      <c r="J317" s="23" t="s">
        <v>1125</v>
      </c>
      <c r="K317" s="28">
        <f t="shared" si="13"/>
        <v>5.52</v>
      </c>
      <c r="L317" s="35">
        <f t="shared" si="14"/>
        <v>27.6</v>
      </c>
      <c r="M317" s="41"/>
    </row>
    <row r="318" spans="1:13">
      <c r="A318" s="23">
        <v>313</v>
      </c>
      <c r="B318" s="51" t="s">
        <v>1424</v>
      </c>
      <c r="C318" s="25" t="s">
        <v>18</v>
      </c>
      <c r="D318" s="25" t="s">
        <v>19</v>
      </c>
      <c r="E318" s="50" t="s">
        <v>20</v>
      </c>
      <c r="F318" s="51"/>
      <c r="G318" s="27">
        <v>1.51</v>
      </c>
      <c r="H318" s="39"/>
      <c r="I318" s="28">
        <f t="shared" si="12"/>
        <v>1.51</v>
      </c>
      <c r="J318" s="23" t="s">
        <v>1125</v>
      </c>
      <c r="K318" s="28">
        <f t="shared" si="13"/>
        <v>4.53</v>
      </c>
      <c r="L318" s="35">
        <f t="shared" si="14"/>
        <v>22.65</v>
      </c>
      <c r="M318" s="41"/>
    </row>
    <row r="319" spans="1:13">
      <c r="A319" s="23">
        <v>314</v>
      </c>
      <c r="B319" s="51" t="s">
        <v>1425</v>
      </c>
      <c r="C319" s="25" t="s">
        <v>18</v>
      </c>
      <c r="D319" s="25" t="s">
        <v>19</v>
      </c>
      <c r="E319" s="50" t="s">
        <v>24</v>
      </c>
      <c r="F319" s="51"/>
      <c r="G319" s="27">
        <v>1.85</v>
      </c>
      <c r="H319" s="39"/>
      <c r="I319" s="28">
        <f t="shared" si="12"/>
        <v>1.85</v>
      </c>
      <c r="J319" s="23" t="s">
        <v>1125</v>
      </c>
      <c r="K319" s="28">
        <f t="shared" si="13"/>
        <v>5.55</v>
      </c>
      <c r="L319" s="35">
        <f t="shared" si="14"/>
        <v>27.75</v>
      </c>
      <c r="M319" s="41"/>
    </row>
    <row r="320" spans="1:13">
      <c r="A320" s="23">
        <v>315</v>
      </c>
      <c r="B320" s="51" t="s">
        <v>1426</v>
      </c>
      <c r="C320" s="25" t="s">
        <v>18</v>
      </c>
      <c r="D320" s="25" t="s">
        <v>19</v>
      </c>
      <c r="E320" s="50" t="s">
        <v>24</v>
      </c>
      <c r="F320" s="51"/>
      <c r="G320" s="27">
        <v>1.68</v>
      </c>
      <c r="H320" s="39"/>
      <c r="I320" s="28">
        <f t="shared" si="12"/>
        <v>1.68</v>
      </c>
      <c r="J320" s="23" t="s">
        <v>1125</v>
      </c>
      <c r="K320" s="28">
        <f t="shared" si="13"/>
        <v>5.04</v>
      </c>
      <c r="L320" s="35">
        <f t="shared" si="14"/>
        <v>25.2</v>
      </c>
      <c r="M320" s="41"/>
    </row>
    <row r="321" spans="1:13">
      <c r="A321" s="23">
        <v>316</v>
      </c>
      <c r="B321" s="51" t="s">
        <v>1427</v>
      </c>
      <c r="C321" s="25" t="s">
        <v>18</v>
      </c>
      <c r="D321" s="25" t="s">
        <v>19</v>
      </c>
      <c r="E321" s="50" t="s">
        <v>31</v>
      </c>
      <c r="F321" s="51"/>
      <c r="G321" s="27">
        <v>2.01</v>
      </c>
      <c r="H321" s="39"/>
      <c r="I321" s="28">
        <f t="shared" si="12"/>
        <v>2.01</v>
      </c>
      <c r="J321" s="23" t="s">
        <v>1125</v>
      </c>
      <c r="K321" s="28">
        <f t="shared" si="13"/>
        <v>6.03</v>
      </c>
      <c r="L321" s="35">
        <f t="shared" si="14"/>
        <v>30.15</v>
      </c>
      <c r="M321" s="41"/>
    </row>
    <row r="322" spans="1:13">
      <c r="A322" s="23">
        <v>317</v>
      </c>
      <c r="B322" s="51" t="s">
        <v>1428</v>
      </c>
      <c r="C322" s="25" t="s">
        <v>18</v>
      </c>
      <c r="D322" s="25" t="s">
        <v>19</v>
      </c>
      <c r="E322" s="50" t="s">
        <v>24</v>
      </c>
      <c r="F322" s="51"/>
      <c r="G322" s="27">
        <v>1.18</v>
      </c>
      <c r="H322" s="39"/>
      <c r="I322" s="28">
        <f t="shared" si="12"/>
        <v>1.18</v>
      </c>
      <c r="J322" s="23" t="s">
        <v>1125</v>
      </c>
      <c r="K322" s="28">
        <f t="shared" si="13"/>
        <v>3.54</v>
      </c>
      <c r="L322" s="35">
        <f t="shared" si="14"/>
        <v>17.7</v>
      </c>
      <c r="M322" s="41"/>
    </row>
    <row r="323" spans="1:13">
      <c r="A323" s="23">
        <v>318</v>
      </c>
      <c r="B323" s="51" t="s">
        <v>1429</v>
      </c>
      <c r="C323" s="25" t="s">
        <v>18</v>
      </c>
      <c r="D323" s="25" t="s">
        <v>19</v>
      </c>
      <c r="E323" s="50" t="s">
        <v>33</v>
      </c>
      <c r="F323" s="51"/>
      <c r="G323" s="27">
        <v>0.8</v>
      </c>
      <c r="H323" s="39"/>
      <c r="I323" s="28">
        <f t="shared" si="12"/>
        <v>0.8</v>
      </c>
      <c r="J323" s="23" t="s">
        <v>1125</v>
      </c>
      <c r="K323" s="28">
        <f t="shared" si="13"/>
        <v>2.4</v>
      </c>
      <c r="L323" s="35">
        <f t="shared" si="14"/>
        <v>12</v>
      </c>
      <c r="M323" s="41"/>
    </row>
    <row r="324" spans="1:13">
      <c r="A324" s="23">
        <v>319</v>
      </c>
      <c r="B324" s="51" t="s">
        <v>1430</v>
      </c>
      <c r="C324" s="25" t="s">
        <v>18</v>
      </c>
      <c r="D324" s="25" t="s">
        <v>19</v>
      </c>
      <c r="E324" s="50" t="s">
        <v>41</v>
      </c>
      <c r="F324" s="51"/>
      <c r="G324" s="27">
        <v>2.01</v>
      </c>
      <c r="H324" s="39"/>
      <c r="I324" s="28">
        <f t="shared" si="12"/>
        <v>2.01</v>
      </c>
      <c r="J324" s="23" t="s">
        <v>1125</v>
      </c>
      <c r="K324" s="28">
        <f t="shared" si="13"/>
        <v>6.03</v>
      </c>
      <c r="L324" s="35">
        <f t="shared" si="14"/>
        <v>30.15</v>
      </c>
      <c r="M324" s="41"/>
    </row>
    <row r="325" spans="1:13">
      <c r="A325" s="23">
        <v>320</v>
      </c>
      <c r="B325" s="51" t="s">
        <v>1431</v>
      </c>
      <c r="C325" s="25" t="s">
        <v>18</v>
      </c>
      <c r="D325" s="25" t="s">
        <v>19</v>
      </c>
      <c r="E325" s="50" t="s">
        <v>39</v>
      </c>
      <c r="F325" s="51"/>
      <c r="G325" s="27">
        <v>2.01</v>
      </c>
      <c r="H325" s="39"/>
      <c r="I325" s="28">
        <f t="shared" ref="I325:I388" si="15">G325</f>
        <v>2.01</v>
      </c>
      <c r="J325" s="23" t="s">
        <v>1125</v>
      </c>
      <c r="K325" s="28">
        <f t="shared" ref="K325:K388" si="16">I325*3</f>
        <v>6.03</v>
      </c>
      <c r="L325" s="35">
        <f t="shared" ref="L325:L388" si="17">I325*15</f>
        <v>30.15</v>
      </c>
      <c r="M325" s="41"/>
    </row>
    <row r="326" spans="1:13">
      <c r="A326" s="23">
        <v>321</v>
      </c>
      <c r="B326" s="51" t="s">
        <v>1432</v>
      </c>
      <c r="C326" s="25" t="s">
        <v>18</v>
      </c>
      <c r="D326" s="25" t="s">
        <v>19</v>
      </c>
      <c r="E326" s="50" t="s">
        <v>35</v>
      </c>
      <c r="F326" s="51"/>
      <c r="G326" s="27">
        <v>2.01</v>
      </c>
      <c r="H326" s="39"/>
      <c r="I326" s="28">
        <f t="shared" si="15"/>
        <v>2.01</v>
      </c>
      <c r="J326" s="23" t="s">
        <v>1125</v>
      </c>
      <c r="K326" s="28">
        <f t="shared" si="16"/>
        <v>6.03</v>
      </c>
      <c r="L326" s="35">
        <f t="shared" si="17"/>
        <v>30.15</v>
      </c>
      <c r="M326" s="41"/>
    </row>
    <row r="327" spans="1:13">
      <c r="A327" s="23">
        <v>322</v>
      </c>
      <c r="B327" s="51" t="s">
        <v>1433</v>
      </c>
      <c r="C327" s="25" t="s">
        <v>18</v>
      </c>
      <c r="D327" s="25" t="s">
        <v>19</v>
      </c>
      <c r="E327" s="50" t="s">
        <v>33</v>
      </c>
      <c r="F327" s="51"/>
      <c r="G327" s="27">
        <v>2.93</v>
      </c>
      <c r="H327" s="39"/>
      <c r="I327" s="28">
        <f t="shared" si="15"/>
        <v>2.93</v>
      </c>
      <c r="J327" s="23" t="s">
        <v>1125</v>
      </c>
      <c r="K327" s="28">
        <f t="shared" si="16"/>
        <v>8.79</v>
      </c>
      <c r="L327" s="35">
        <f t="shared" si="17"/>
        <v>43.95</v>
      </c>
      <c r="M327" s="41"/>
    </row>
    <row r="328" spans="1:13">
      <c r="A328" s="23">
        <v>323</v>
      </c>
      <c r="B328" s="51" t="s">
        <v>1434</v>
      </c>
      <c r="C328" s="25" t="s">
        <v>18</v>
      </c>
      <c r="D328" s="25" t="s">
        <v>19</v>
      </c>
      <c r="E328" s="50" t="s">
        <v>35</v>
      </c>
      <c r="F328" s="51"/>
      <c r="G328" s="27">
        <v>2.93</v>
      </c>
      <c r="H328" s="39"/>
      <c r="I328" s="28">
        <f t="shared" si="15"/>
        <v>2.93</v>
      </c>
      <c r="J328" s="23" t="s">
        <v>1125</v>
      </c>
      <c r="K328" s="28">
        <f t="shared" si="16"/>
        <v>8.79</v>
      </c>
      <c r="L328" s="35">
        <f t="shared" si="17"/>
        <v>43.95</v>
      </c>
      <c r="M328" s="41"/>
    </row>
    <row r="329" spans="1:13">
      <c r="A329" s="23">
        <v>324</v>
      </c>
      <c r="B329" s="51" t="s">
        <v>1435</v>
      </c>
      <c r="C329" s="25" t="s">
        <v>18</v>
      </c>
      <c r="D329" s="25" t="s">
        <v>19</v>
      </c>
      <c r="E329" s="50" t="s">
        <v>20</v>
      </c>
      <c r="F329" s="51"/>
      <c r="G329" s="27">
        <v>1.21</v>
      </c>
      <c r="H329" s="39"/>
      <c r="I329" s="28">
        <f t="shared" si="15"/>
        <v>1.21</v>
      </c>
      <c r="J329" s="23" t="s">
        <v>1125</v>
      </c>
      <c r="K329" s="28">
        <f t="shared" si="16"/>
        <v>3.63</v>
      </c>
      <c r="L329" s="35">
        <f t="shared" si="17"/>
        <v>18.15</v>
      </c>
      <c r="M329" s="41"/>
    </row>
    <row r="330" spans="1:13">
      <c r="A330" s="23">
        <v>325</v>
      </c>
      <c r="B330" s="51" t="s">
        <v>1436</v>
      </c>
      <c r="C330" s="25" t="s">
        <v>18</v>
      </c>
      <c r="D330" s="25" t="s">
        <v>19</v>
      </c>
      <c r="E330" s="50" t="s">
        <v>35</v>
      </c>
      <c r="F330" s="51"/>
      <c r="G330" s="27">
        <v>1.6</v>
      </c>
      <c r="H330" s="39"/>
      <c r="I330" s="28">
        <f t="shared" si="15"/>
        <v>1.6</v>
      </c>
      <c r="J330" s="23" t="s">
        <v>1125</v>
      </c>
      <c r="K330" s="28">
        <f t="shared" si="16"/>
        <v>4.8</v>
      </c>
      <c r="L330" s="35">
        <f t="shared" si="17"/>
        <v>24</v>
      </c>
      <c r="M330" s="41"/>
    </row>
    <row r="331" spans="1:13">
      <c r="A331" s="23">
        <v>326</v>
      </c>
      <c r="B331" s="51" t="s">
        <v>1437</v>
      </c>
      <c r="C331" s="25" t="s">
        <v>18</v>
      </c>
      <c r="D331" s="25" t="s">
        <v>19</v>
      </c>
      <c r="E331" s="50" t="s">
        <v>24</v>
      </c>
      <c r="F331" s="51"/>
      <c r="G331" s="27">
        <v>0.94</v>
      </c>
      <c r="H331" s="39"/>
      <c r="I331" s="28">
        <f t="shared" si="15"/>
        <v>0.94</v>
      </c>
      <c r="J331" s="23" t="s">
        <v>1125</v>
      </c>
      <c r="K331" s="28">
        <f t="shared" si="16"/>
        <v>2.82</v>
      </c>
      <c r="L331" s="35">
        <f t="shared" si="17"/>
        <v>14.1</v>
      </c>
      <c r="M331" s="41"/>
    </row>
    <row r="332" spans="1:13">
      <c r="A332" s="23">
        <v>327</v>
      </c>
      <c r="B332" s="51" t="s">
        <v>1438</v>
      </c>
      <c r="C332" s="25" t="s">
        <v>18</v>
      </c>
      <c r="D332" s="25" t="s">
        <v>19</v>
      </c>
      <c r="E332" s="50" t="s">
        <v>35</v>
      </c>
      <c r="F332" s="51"/>
      <c r="G332" s="27">
        <v>1.6</v>
      </c>
      <c r="H332" s="39"/>
      <c r="I332" s="28">
        <f t="shared" si="15"/>
        <v>1.6</v>
      </c>
      <c r="J332" s="23" t="s">
        <v>1125</v>
      </c>
      <c r="K332" s="28">
        <f t="shared" si="16"/>
        <v>4.8</v>
      </c>
      <c r="L332" s="35">
        <f t="shared" si="17"/>
        <v>24</v>
      </c>
      <c r="M332" s="41"/>
    </row>
    <row r="333" spans="1:13">
      <c r="A333" s="23">
        <v>328</v>
      </c>
      <c r="B333" s="51" t="s">
        <v>1439</v>
      </c>
      <c r="C333" s="25" t="s">
        <v>18</v>
      </c>
      <c r="D333" s="25" t="s">
        <v>19</v>
      </c>
      <c r="E333" s="50" t="s">
        <v>20</v>
      </c>
      <c r="F333" s="51"/>
      <c r="G333" s="27">
        <v>1.76</v>
      </c>
      <c r="H333" s="39"/>
      <c r="I333" s="28">
        <f t="shared" si="15"/>
        <v>1.76</v>
      </c>
      <c r="J333" s="23" t="s">
        <v>1125</v>
      </c>
      <c r="K333" s="28">
        <f t="shared" si="16"/>
        <v>5.28</v>
      </c>
      <c r="L333" s="35">
        <f t="shared" si="17"/>
        <v>26.4</v>
      </c>
      <c r="M333" s="41"/>
    </row>
    <row r="334" spans="1:13">
      <c r="A334" s="23">
        <v>329</v>
      </c>
      <c r="B334" s="51" t="s">
        <v>1440</v>
      </c>
      <c r="C334" s="25" t="s">
        <v>18</v>
      </c>
      <c r="D334" s="25" t="s">
        <v>19</v>
      </c>
      <c r="E334" s="50" t="s">
        <v>39</v>
      </c>
      <c r="F334" s="51"/>
      <c r="G334" s="27">
        <v>1.6</v>
      </c>
      <c r="H334" s="39"/>
      <c r="I334" s="28">
        <f t="shared" si="15"/>
        <v>1.6</v>
      </c>
      <c r="J334" s="23" t="s">
        <v>1125</v>
      </c>
      <c r="K334" s="28">
        <f t="shared" si="16"/>
        <v>4.8</v>
      </c>
      <c r="L334" s="35">
        <f t="shared" si="17"/>
        <v>24</v>
      </c>
      <c r="M334" s="41"/>
    </row>
    <row r="335" spans="1:13">
      <c r="A335" s="23">
        <v>330</v>
      </c>
      <c r="B335" s="51" t="s">
        <v>1441</v>
      </c>
      <c r="C335" s="25" t="s">
        <v>18</v>
      </c>
      <c r="D335" s="25" t="s">
        <v>19</v>
      </c>
      <c r="E335" s="50" t="s">
        <v>20</v>
      </c>
      <c r="F335" s="51"/>
      <c r="G335" s="27">
        <v>1.6</v>
      </c>
      <c r="H335" s="39"/>
      <c r="I335" s="28">
        <f t="shared" si="15"/>
        <v>1.6</v>
      </c>
      <c r="J335" s="23" t="s">
        <v>1125</v>
      </c>
      <c r="K335" s="28">
        <f t="shared" si="16"/>
        <v>4.8</v>
      </c>
      <c r="L335" s="35">
        <f t="shared" si="17"/>
        <v>24</v>
      </c>
      <c r="M335" s="41"/>
    </row>
    <row r="336" spans="1:13">
      <c r="A336" s="23">
        <v>331</v>
      </c>
      <c r="B336" s="51" t="s">
        <v>1442</v>
      </c>
      <c r="C336" s="25" t="s">
        <v>18</v>
      </c>
      <c r="D336" s="25" t="s">
        <v>19</v>
      </c>
      <c r="E336" s="50" t="s">
        <v>39</v>
      </c>
      <c r="F336" s="51"/>
      <c r="G336" s="27">
        <v>1.11</v>
      </c>
      <c r="H336" s="39"/>
      <c r="I336" s="28">
        <f t="shared" si="15"/>
        <v>1.11</v>
      </c>
      <c r="J336" s="23" t="s">
        <v>1125</v>
      </c>
      <c r="K336" s="28">
        <f t="shared" si="16"/>
        <v>3.33</v>
      </c>
      <c r="L336" s="35">
        <f t="shared" si="17"/>
        <v>16.65</v>
      </c>
      <c r="M336" s="41"/>
    </row>
    <row r="337" spans="1:13">
      <c r="A337" s="23">
        <v>332</v>
      </c>
      <c r="B337" s="51" t="s">
        <v>437</v>
      </c>
      <c r="C337" s="25" t="s">
        <v>18</v>
      </c>
      <c r="D337" s="25" t="s">
        <v>19</v>
      </c>
      <c r="E337" s="50" t="s">
        <v>39</v>
      </c>
      <c r="F337" s="51"/>
      <c r="G337" s="27">
        <v>2.31</v>
      </c>
      <c r="H337" s="39"/>
      <c r="I337" s="28">
        <f t="shared" si="15"/>
        <v>2.31</v>
      </c>
      <c r="J337" s="23" t="s">
        <v>1125</v>
      </c>
      <c r="K337" s="28">
        <f t="shared" si="16"/>
        <v>6.93</v>
      </c>
      <c r="L337" s="35">
        <f t="shared" si="17"/>
        <v>34.65</v>
      </c>
      <c r="M337" s="41"/>
    </row>
    <row r="338" spans="1:13">
      <c r="A338" s="23">
        <v>333</v>
      </c>
      <c r="B338" s="51" t="s">
        <v>1443</v>
      </c>
      <c r="C338" s="25" t="s">
        <v>18</v>
      </c>
      <c r="D338" s="25" t="s">
        <v>19</v>
      </c>
      <c r="E338" s="50" t="s">
        <v>41</v>
      </c>
      <c r="F338" s="51"/>
      <c r="G338" s="27">
        <v>2.49</v>
      </c>
      <c r="H338" s="39"/>
      <c r="I338" s="28">
        <f t="shared" si="15"/>
        <v>2.49</v>
      </c>
      <c r="J338" s="23" t="s">
        <v>1125</v>
      </c>
      <c r="K338" s="28">
        <f t="shared" si="16"/>
        <v>7.47</v>
      </c>
      <c r="L338" s="35">
        <f t="shared" si="17"/>
        <v>37.35</v>
      </c>
      <c r="M338" s="41"/>
    </row>
    <row r="339" spans="1:13">
      <c r="A339" s="23">
        <v>334</v>
      </c>
      <c r="B339" s="51" t="s">
        <v>1444</v>
      </c>
      <c r="C339" s="25" t="s">
        <v>18</v>
      </c>
      <c r="D339" s="25" t="s">
        <v>19</v>
      </c>
      <c r="E339" s="50" t="s">
        <v>35</v>
      </c>
      <c r="F339" s="51"/>
      <c r="G339" s="27">
        <v>2.31</v>
      </c>
      <c r="H339" s="39"/>
      <c r="I339" s="28">
        <f t="shared" si="15"/>
        <v>2.31</v>
      </c>
      <c r="J339" s="23" t="s">
        <v>1125</v>
      </c>
      <c r="K339" s="28">
        <f t="shared" si="16"/>
        <v>6.93</v>
      </c>
      <c r="L339" s="35">
        <f t="shared" si="17"/>
        <v>34.65</v>
      </c>
      <c r="M339" s="41"/>
    </row>
    <row r="340" spans="1:13">
      <c r="A340" s="23">
        <v>335</v>
      </c>
      <c r="B340" s="51" t="s">
        <v>1445</v>
      </c>
      <c r="C340" s="25" t="s">
        <v>18</v>
      </c>
      <c r="D340" s="25" t="s">
        <v>19</v>
      </c>
      <c r="E340" s="50" t="s">
        <v>33</v>
      </c>
      <c r="F340" s="51"/>
      <c r="G340" s="27">
        <v>1.6</v>
      </c>
      <c r="H340" s="39"/>
      <c r="I340" s="28">
        <f t="shared" si="15"/>
        <v>1.6</v>
      </c>
      <c r="J340" s="23" t="s">
        <v>1125</v>
      </c>
      <c r="K340" s="28">
        <f t="shared" si="16"/>
        <v>4.8</v>
      </c>
      <c r="L340" s="35">
        <f t="shared" si="17"/>
        <v>24</v>
      </c>
      <c r="M340" s="41"/>
    </row>
    <row r="341" spans="1:13">
      <c r="A341" s="23">
        <v>336</v>
      </c>
      <c r="B341" s="51" t="s">
        <v>1446</v>
      </c>
      <c r="C341" s="25" t="s">
        <v>18</v>
      </c>
      <c r="D341" s="25" t="s">
        <v>19</v>
      </c>
      <c r="E341" s="50" t="s">
        <v>20</v>
      </c>
      <c r="F341" s="51"/>
      <c r="G341" s="27">
        <v>2.41</v>
      </c>
      <c r="H341" s="39"/>
      <c r="I341" s="28">
        <f t="shared" si="15"/>
        <v>2.41</v>
      </c>
      <c r="J341" s="23" t="s">
        <v>1125</v>
      </c>
      <c r="K341" s="28">
        <f t="shared" si="16"/>
        <v>7.23</v>
      </c>
      <c r="L341" s="35">
        <f t="shared" si="17"/>
        <v>36.15</v>
      </c>
      <c r="M341" s="41"/>
    </row>
    <row r="342" spans="1:13">
      <c r="A342" s="23">
        <v>337</v>
      </c>
      <c r="B342" s="51" t="s">
        <v>1447</v>
      </c>
      <c r="C342" s="25" t="s">
        <v>18</v>
      </c>
      <c r="D342" s="25" t="s">
        <v>19</v>
      </c>
      <c r="E342" s="50" t="s">
        <v>41</v>
      </c>
      <c r="F342" s="51"/>
      <c r="G342" s="27">
        <v>1.6</v>
      </c>
      <c r="H342" s="39"/>
      <c r="I342" s="28">
        <f t="shared" si="15"/>
        <v>1.6</v>
      </c>
      <c r="J342" s="23" t="s">
        <v>1125</v>
      </c>
      <c r="K342" s="28">
        <f t="shared" si="16"/>
        <v>4.8</v>
      </c>
      <c r="L342" s="35">
        <f t="shared" si="17"/>
        <v>24</v>
      </c>
      <c r="M342" s="41"/>
    </row>
    <row r="343" spans="1:13">
      <c r="A343" s="23">
        <v>338</v>
      </c>
      <c r="B343" s="51" t="s">
        <v>1448</v>
      </c>
      <c r="C343" s="25" t="s">
        <v>18</v>
      </c>
      <c r="D343" s="25" t="s">
        <v>19</v>
      </c>
      <c r="E343" s="50" t="s">
        <v>28</v>
      </c>
      <c r="F343" s="51"/>
      <c r="G343" s="27">
        <v>3.07</v>
      </c>
      <c r="H343" s="39"/>
      <c r="I343" s="28">
        <f t="shared" si="15"/>
        <v>3.07</v>
      </c>
      <c r="J343" s="23" t="s">
        <v>1125</v>
      </c>
      <c r="K343" s="28">
        <f t="shared" si="16"/>
        <v>9.21</v>
      </c>
      <c r="L343" s="35">
        <f t="shared" si="17"/>
        <v>46.05</v>
      </c>
      <c r="M343" s="41"/>
    </row>
    <row r="344" spans="1:13">
      <c r="A344" s="23">
        <v>339</v>
      </c>
      <c r="B344" s="51" t="s">
        <v>1449</v>
      </c>
      <c r="C344" s="25" t="s">
        <v>18</v>
      </c>
      <c r="D344" s="25" t="s">
        <v>19</v>
      </c>
      <c r="E344" s="50" t="s">
        <v>41</v>
      </c>
      <c r="F344" s="51"/>
      <c r="G344" s="27">
        <v>0.96</v>
      </c>
      <c r="H344" s="39"/>
      <c r="I344" s="28">
        <f t="shared" si="15"/>
        <v>0.96</v>
      </c>
      <c r="J344" s="23" t="s">
        <v>1125</v>
      </c>
      <c r="K344" s="28">
        <f t="shared" si="16"/>
        <v>2.88</v>
      </c>
      <c r="L344" s="35">
        <f t="shared" si="17"/>
        <v>14.4</v>
      </c>
      <c r="M344" s="41"/>
    </row>
    <row r="345" spans="1:13">
      <c r="A345" s="23">
        <v>340</v>
      </c>
      <c r="B345" s="51" t="s">
        <v>1450</v>
      </c>
      <c r="C345" s="25" t="s">
        <v>18</v>
      </c>
      <c r="D345" s="25" t="s">
        <v>19</v>
      </c>
      <c r="E345" s="50" t="s">
        <v>33</v>
      </c>
      <c r="F345" s="51"/>
      <c r="G345" s="27">
        <v>2.17</v>
      </c>
      <c r="H345" s="39"/>
      <c r="I345" s="28">
        <f t="shared" si="15"/>
        <v>2.17</v>
      </c>
      <c r="J345" s="23" t="s">
        <v>1125</v>
      </c>
      <c r="K345" s="28">
        <f t="shared" si="16"/>
        <v>6.51</v>
      </c>
      <c r="L345" s="35">
        <f t="shared" si="17"/>
        <v>32.55</v>
      </c>
      <c r="M345" s="41"/>
    </row>
    <row r="346" spans="1:13">
      <c r="A346" s="23">
        <v>341</v>
      </c>
      <c r="B346" s="51" t="s">
        <v>1451</v>
      </c>
      <c r="C346" s="25" t="s">
        <v>18</v>
      </c>
      <c r="D346" s="25" t="s">
        <v>19</v>
      </c>
      <c r="E346" s="50" t="s">
        <v>33</v>
      </c>
      <c r="F346" s="51"/>
      <c r="G346" s="27">
        <v>1.76</v>
      </c>
      <c r="H346" s="39"/>
      <c r="I346" s="28">
        <f t="shared" si="15"/>
        <v>1.76</v>
      </c>
      <c r="J346" s="23" t="s">
        <v>1125</v>
      </c>
      <c r="K346" s="28">
        <f t="shared" si="16"/>
        <v>5.28</v>
      </c>
      <c r="L346" s="35">
        <f t="shared" si="17"/>
        <v>26.4</v>
      </c>
      <c r="M346" s="41"/>
    </row>
    <row r="347" spans="1:13">
      <c r="A347" s="23">
        <v>342</v>
      </c>
      <c r="B347" s="51" t="s">
        <v>1452</v>
      </c>
      <c r="C347" s="25" t="s">
        <v>18</v>
      </c>
      <c r="D347" s="25" t="s">
        <v>19</v>
      </c>
      <c r="E347" s="50" t="s">
        <v>20</v>
      </c>
      <c r="F347" s="51"/>
      <c r="G347" s="27">
        <v>2.46</v>
      </c>
      <c r="H347" s="39"/>
      <c r="I347" s="28">
        <f t="shared" si="15"/>
        <v>2.46</v>
      </c>
      <c r="J347" s="23" t="s">
        <v>1125</v>
      </c>
      <c r="K347" s="28">
        <f t="shared" si="16"/>
        <v>7.38</v>
      </c>
      <c r="L347" s="35">
        <f t="shared" si="17"/>
        <v>36.9</v>
      </c>
      <c r="M347" s="41"/>
    </row>
    <row r="348" spans="1:13">
      <c r="A348" s="23">
        <v>343</v>
      </c>
      <c r="B348" s="51" t="s">
        <v>1453</v>
      </c>
      <c r="C348" s="25" t="s">
        <v>18</v>
      </c>
      <c r="D348" s="25" t="s">
        <v>19</v>
      </c>
      <c r="E348" s="50" t="s">
        <v>20</v>
      </c>
      <c r="F348" s="51"/>
      <c r="G348" s="27">
        <v>3.5</v>
      </c>
      <c r="H348" s="39"/>
      <c r="I348" s="28">
        <f t="shared" si="15"/>
        <v>3.5</v>
      </c>
      <c r="J348" s="23" t="s">
        <v>1125</v>
      </c>
      <c r="K348" s="28">
        <f t="shared" si="16"/>
        <v>10.5</v>
      </c>
      <c r="L348" s="35">
        <f t="shared" si="17"/>
        <v>52.5</v>
      </c>
      <c r="M348" s="41"/>
    </row>
    <row r="349" spans="1:13">
      <c r="A349" s="23">
        <v>344</v>
      </c>
      <c r="B349" s="51" t="s">
        <v>1454</v>
      </c>
      <c r="C349" s="25" t="s">
        <v>18</v>
      </c>
      <c r="D349" s="25" t="s">
        <v>19</v>
      </c>
      <c r="E349" s="50" t="s">
        <v>24</v>
      </c>
      <c r="F349" s="51"/>
      <c r="G349" s="27">
        <v>2.8</v>
      </c>
      <c r="H349" s="39"/>
      <c r="I349" s="28">
        <f t="shared" si="15"/>
        <v>2.8</v>
      </c>
      <c r="J349" s="23" t="s">
        <v>1125</v>
      </c>
      <c r="K349" s="28">
        <f t="shared" si="16"/>
        <v>8.4</v>
      </c>
      <c r="L349" s="35">
        <f t="shared" si="17"/>
        <v>42</v>
      </c>
      <c r="M349" s="41"/>
    </row>
    <row r="350" spans="1:13">
      <c r="A350" s="23">
        <v>345</v>
      </c>
      <c r="B350" s="51" t="s">
        <v>1455</v>
      </c>
      <c r="C350" s="25" t="s">
        <v>18</v>
      </c>
      <c r="D350" s="25" t="s">
        <v>19</v>
      </c>
      <c r="E350" s="50" t="s">
        <v>45</v>
      </c>
      <c r="F350" s="51"/>
      <c r="G350" s="27">
        <v>2.01</v>
      </c>
      <c r="H350" s="39"/>
      <c r="I350" s="28">
        <f t="shared" si="15"/>
        <v>2.01</v>
      </c>
      <c r="J350" s="23" t="s">
        <v>1125</v>
      </c>
      <c r="K350" s="28">
        <f t="shared" si="16"/>
        <v>6.03</v>
      </c>
      <c r="L350" s="35">
        <f t="shared" si="17"/>
        <v>30.15</v>
      </c>
      <c r="M350" s="41"/>
    </row>
    <row r="351" spans="1:13">
      <c r="A351" s="23">
        <v>346</v>
      </c>
      <c r="B351" s="51" t="s">
        <v>1456</v>
      </c>
      <c r="C351" s="25" t="s">
        <v>18</v>
      </c>
      <c r="D351" s="25" t="s">
        <v>19</v>
      </c>
      <c r="E351" s="50" t="s">
        <v>41</v>
      </c>
      <c r="F351" s="51"/>
      <c r="G351" s="27">
        <v>2.8</v>
      </c>
      <c r="H351" s="39"/>
      <c r="I351" s="28">
        <f t="shared" si="15"/>
        <v>2.8</v>
      </c>
      <c r="J351" s="23" t="s">
        <v>1125</v>
      </c>
      <c r="K351" s="28">
        <f t="shared" si="16"/>
        <v>8.4</v>
      </c>
      <c r="L351" s="35">
        <f t="shared" si="17"/>
        <v>42</v>
      </c>
      <c r="M351" s="41"/>
    </row>
    <row r="352" spans="1:13">
      <c r="A352" s="23">
        <v>347</v>
      </c>
      <c r="B352" s="51" t="s">
        <v>1457</v>
      </c>
      <c r="C352" s="25" t="s">
        <v>18</v>
      </c>
      <c r="D352" s="25" t="s">
        <v>19</v>
      </c>
      <c r="E352" s="50" t="s">
        <v>45</v>
      </c>
      <c r="F352" s="51"/>
      <c r="G352" s="27">
        <v>0.96</v>
      </c>
      <c r="H352" s="39"/>
      <c r="I352" s="28">
        <f t="shared" si="15"/>
        <v>0.96</v>
      </c>
      <c r="J352" s="23" t="s">
        <v>1125</v>
      </c>
      <c r="K352" s="28">
        <f t="shared" si="16"/>
        <v>2.88</v>
      </c>
      <c r="L352" s="35">
        <f t="shared" si="17"/>
        <v>14.4</v>
      </c>
      <c r="M352" s="41"/>
    </row>
    <row r="353" spans="1:13">
      <c r="A353" s="23">
        <v>348</v>
      </c>
      <c r="B353" s="51" t="s">
        <v>1458</v>
      </c>
      <c r="C353" s="25" t="s">
        <v>18</v>
      </c>
      <c r="D353" s="25" t="s">
        <v>19</v>
      </c>
      <c r="E353" s="50" t="s">
        <v>35</v>
      </c>
      <c r="F353" s="51"/>
      <c r="G353" s="27">
        <v>0.96</v>
      </c>
      <c r="H353" s="39"/>
      <c r="I353" s="28">
        <f t="shared" si="15"/>
        <v>0.96</v>
      </c>
      <c r="J353" s="23" t="s">
        <v>1125</v>
      </c>
      <c r="K353" s="28">
        <f t="shared" si="16"/>
        <v>2.88</v>
      </c>
      <c r="L353" s="35">
        <f t="shared" si="17"/>
        <v>14.4</v>
      </c>
      <c r="M353" s="41"/>
    </row>
    <row r="354" spans="1:13">
      <c r="A354" s="23">
        <v>349</v>
      </c>
      <c r="B354" s="51" t="s">
        <v>1459</v>
      </c>
      <c r="C354" s="25" t="s">
        <v>18</v>
      </c>
      <c r="D354" s="25" t="s">
        <v>19</v>
      </c>
      <c r="E354" s="50" t="s">
        <v>45</v>
      </c>
      <c r="F354" s="51"/>
      <c r="G354" s="27">
        <v>3.08</v>
      </c>
      <c r="H354" s="39"/>
      <c r="I354" s="28">
        <f t="shared" si="15"/>
        <v>3.08</v>
      </c>
      <c r="J354" s="23" t="s">
        <v>1125</v>
      </c>
      <c r="K354" s="28">
        <f t="shared" si="16"/>
        <v>9.24</v>
      </c>
      <c r="L354" s="35">
        <f t="shared" si="17"/>
        <v>46.2</v>
      </c>
      <c r="M354" s="41"/>
    </row>
    <row r="355" spans="1:13">
      <c r="A355" s="23">
        <v>350</v>
      </c>
      <c r="B355" s="51" t="s">
        <v>1460</v>
      </c>
      <c r="C355" s="25" t="s">
        <v>18</v>
      </c>
      <c r="D355" s="25" t="s">
        <v>19</v>
      </c>
      <c r="E355" s="50" t="s">
        <v>35</v>
      </c>
      <c r="F355" s="51"/>
      <c r="G355" s="27">
        <v>2.8</v>
      </c>
      <c r="H355" s="39"/>
      <c r="I355" s="28">
        <f t="shared" si="15"/>
        <v>2.8</v>
      </c>
      <c r="J355" s="23" t="s">
        <v>1125</v>
      </c>
      <c r="K355" s="28">
        <f t="shared" si="16"/>
        <v>8.4</v>
      </c>
      <c r="L355" s="35">
        <f t="shared" si="17"/>
        <v>42</v>
      </c>
      <c r="M355" s="41"/>
    </row>
    <row r="356" spans="1:13">
      <c r="A356" s="23">
        <v>351</v>
      </c>
      <c r="B356" s="51" t="s">
        <v>1461</v>
      </c>
      <c r="C356" s="25" t="s">
        <v>18</v>
      </c>
      <c r="D356" s="25" t="s">
        <v>19</v>
      </c>
      <c r="E356" s="50" t="s">
        <v>41</v>
      </c>
      <c r="F356" s="51"/>
      <c r="G356" s="27">
        <v>2.72</v>
      </c>
      <c r="H356" s="39"/>
      <c r="I356" s="28">
        <f t="shared" si="15"/>
        <v>2.72</v>
      </c>
      <c r="J356" s="23" t="s">
        <v>1125</v>
      </c>
      <c r="K356" s="28">
        <f t="shared" si="16"/>
        <v>8.16</v>
      </c>
      <c r="L356" s="35">
        <f t="shared" si="17"/>
        <v>40.8</v>
      </c>
      <c r="M356" s="41"/>
    </row>
    <row r="357" spans="1:13">
      <c r="A357" s="23">
        <v>352</v>
      </c>
      <c r="B357" s="51" t="s">
        <v>1462</v>
      </c>
      <c r="C357" s="25" t="s">
        <v>18</v>
      </c>
      <c r="D357" s="25" t="s">
        <v>19</v>
      </c>
      <c r="E357" s="50" t="s">
        <v>45</v>
      </c>
      <c r="F357" s="51"/>
      <c r="G357" s="27">
        <v>2.41</v>
      </c>
      <c r="H357" s="39"/>
      <c r="I357" s="28">
        <f t="shared" si="15"/>
        <v>2.41</v>
      </c>
      <c r="J357" s="23" t="s">
        <v>1125</v>
      </c>
      <c r="K357" s="28">
        <f t="shared" si="16"/>
        <v>7.23</v>
      </c>
      <c r="L357" s="35">
        <f t="shared" si="17"/>
        <v>36.15</v>
      </c>
      <c r="M357" s="41"/>
    </row>
    <row r="358" spans="1:13">
      <c r="A358" s="23">
        <v>353</v>
      </c>
      <c r="B358" s="51" t="s">
        <v>1463</v>
      </c>
      <c r="C358" s="25" t="s">
        <v>18</v>
      </c>
      <c r="D358" s="25" t="s">
        <v>19</v>
      </c>
      <c r="E358" s="50" t="s">
        <v>41</v>
      </c>
      <c r="F358" s="51"/>
      <c r="G358" s="27">
        <v>2.01</v>
      </c>
      <c r="H358" s="39"/>
      <c r="I358" s="28">
        <f t="shared" si="15"/>
        <v>2.01</v>
      </c>
      <c r="J358" s="23" t="s">
        <v>1125</v>
      </c>
      <c r="K358" s="28">
        <f t="shared" si="16"/>
        <v>6.03</v>
      </c>
      <c r="L358" s="35">
        <f t="shared" si="17"/>
        <v>30.15</v>
      </c>
      <c r="M358" s="41"/>
    </row>
    <row r="359" spans="1:13">
      <c r="A359" s="23">
        <v>354</v>
      </c>
      <c r="B359" s="51" t="s">
        <v>1464</v>
      </c>
      <c r="C359" s="25" t="s">
        <v>18</v>
      </c>
      <c r="D359" s="25" t="s">
        <v>19</v>
      </c>
      <c r="E359" s="50" t="s">
        <v>24</v>
      </c>
      <c r="F359" s="51"/>
      <c r="G359" s="27">
        <v>1.6</v>
      </c>
      <c r="H359" s="39"/>
      <c r="I359" s="28">
        <f t="shared" si="15"/>
        <v>1.6</v>
      </c>
      <c r="J359" s="23" t="s">
        <v>1125</v>
      </c>
      <c r="K359" s="28">
        <f t="shared" si="16"/>
        <v>4.8</v>
      </c>
      <c r="L359" s="35">
        <f t="shared" si="17"/>
        <v>24</v>
      </c>
      <c r="M359" s="41"/>
    </row>
    <row r="360" spans="1:13">
      <c r="A360" s="23">
        <v>355</v>
      </c>
      <c r="B360" s="51" t="s">
        <v>1465</v>
      </c>
      <c r="C360" s="25" t="s">
        <v>18</v>
      </c>
      <c r="D360" s="25" t="s">
        <v>19</v>
      </c>
      <c r="E360" s="50" t="s">
        <v>41</v>
      </c>
      <c r="F360" s="51"/>
      <c r="G360" s="27">
        <v>2.85</v>
      </c>
      <c r="H360" s="39"/>
      <c r="I360" s="28">
        <f t="shared" si="15"/>
        <v>2.85</v>
      </c>
      <c r="J360" s="23" t="s">
        <v>1125</v>
      </c>
      <c r="K360" s="28">
        <f t="shared" si="16"/>
        <v>8.55</v>
      </c>
      <c r="L360" s="35">
        <f t="shared" si="17"/>
        <v>42.75</v>
      </c>
      <c r="M360" s="41"/>
    </row>
    <row r="361" spans="1:13">
      <c r="A361" s="23">
        <v>356</v>
      </c>
      <c r="B361" s="51" t="s">
        <v>1466</v>
      </c>
      <c r="C361" s="25" t="s">
        <v>18</v>
      </c>
      <c r="D361" s="25" t="s">
        <v>19</v>
      </c>
      <c r="E361" s="50" t="s">
        <v>41</v>
      </c>
      <c r="F361" s="51"/>
      <c r="G361" s="27">
        <v>1.18</v>
      </c>
      <c r="H361" s="39"/>
      <c r="I361" s="28">
        <f t="shared" si="15"/>
        <v>1.18</v>
      </c>
      <c r="J361" s="23" t="s">
        <v>1125</v>
      </c>
      <c r="K361" s="28">
        <f t="shared" si="16"/>
        <v>3.54</v>
      </c>
      <c r="L361" s="35">
        <f t="shared" si="17"/>
        <v>17.7</v>
      </c>
      <c r="M361" s="41"/>
    </row>
    <row r="362" spans="1:13">
      <c r="A362" s="23">
        <v>357</v>
      </c>
      <c r="B362" s="51" t="s">
        <v>1467</v>
      </c>
      <c r="C362" s="25" t="s">
        <v>18</v>
      </c>
      <c r="D362" s="25" t="s">
        <v>19</v>
      </c>
      <c r="E362" s="50" t="s">
        <v>20</v>
      </c>
      <c r="F362" s="51"/>
      <c r="G362" s="27">
        <v>2.85</v>
      </c>
      <c r="H362" s="39"/>
      <c r="I362" s="28">
        <f t="shared" si="15"/>
        <v>2.85</v>
      </c>
      <c r="J362" s="23" t="s">
        <v>1125</v>
      </c>
      <c r="K362" s="28">
        <f t="shared" si="16"/>
        <v>8.55</v>
      </c>
      <c r="L362" s="35">
        <f t="shared" si="17"/>
        <v>42.75</v>
      </c>
      <c r="M362" s="41"/>
    </row>
    <row r="363" spans="1:13">
      <c r="A363" s="23">
        <v>358</v>
      </c>
      <c r="B363" s="51" t="s">
        <v>1468</v>
      </c>
      <c r="C363" s="25" t="s">
        <v>18</v>
      </c>
      <c r="D363" s="25" t="s">
        <v>19</v>
      </c>
      <c r="E363" s="50" t="s">
        <v>45</v>
      </c>
      <c r="F363" s="51"/>
      <c r="G363" s="27">
        <v>2.85</v>
      </c>
      <c r="H363" s="39"/>
      <c r="I363" s="28">
        <f t="shared" si="15"/>
        <v>2.85</v>
      </c>
      <c r="J363" s="23" t="s">
        <v>1125</v>
      </c>
      <c r="K363" s="28">
        <f t="shared" si="16"/>
        <v>8.55</v>
      </c>
      <c r="L363" s="35">
        <f t="shared" si="17"/>
        <v>42.75</v>
      </c>
      <c r="M363" s="41"/>
    </row>
    <row r="364" spans="1:13">
      <c r="A364" s="23">
        <v>359</v>
      </c>
      <c r="B364" s="73" t="s">
        <v>1469</v>
      </c>
      <c r="C364" s="25" t="s">
        <v>18</v>
      </c>
      <c r="D364" s="25" t="s">
        <v>19</v>
      </c>
      <c r="E364" s="50" t="s">
        <v>45</v>
      </c>
      <c r="F364" s="74"/>
      <c r="G364" s="75">
        <v>2.85</v>
      </c>
      <c r="H364" s="39"/>
      <c r="I364" s="28">
        <f t="shared" si="15"/>
        <v>2.85</v>
      </c>
      <c r="J364" s="23" t="s">
        <v>1125</v>
      </c>
      <c r="K364" s="28">
        <f t="shared" si="16"/>
        <v>8.55</v>
      </c>
      <c r="L364" s="35">
        <f t="shared" si="17"/>
        <v>42.75</v>
      </c>
      <c r="M364" s="41"/>
    </row>
    <row r="365" spans="1:13">
      <c r="A365" s="23">
        <v>360</v>
      </c>
      <c r="B365" s="51" t="s">
        <v>1470</v>
      </c>
      <c r="C365" s="25" t="s">
        <v>18</v>
      </c>
      <c r="D365" s="25" t="s">
        <v>19</v>
      </c>
      <c r="E365" s="50" t="s">
        <v>20</v>
      </c>
      <c r="F365" s="51"/>
      <c r="G365" s="27">
        <v>1.18</v>
      </c>
      <c r="H365" s="39"/>
      <c r="I365" s="28">
        <f t="shared" si="15"/>
        <v>1.18</v>
      </c>
      <c r="J365" s="23" t="s">
        <v>1125</v>
      </c>
      <c r="K365" s="28">
        <f t="shared" si="16"/>
        <v>3.54</v>
      </c>
      <c r="L365" s="35">
        <f t="shared" si="17"/>
        <v>17.7</v>
      </c>
      <c r="M365" s="41"/>
    </row>
    <row r="366" spans="1:13">
      <c r="A366" s="23">
        <v>361</v>
      </c>
      <c r="B366" s="51" t="s">
        <v>1471</v>
      </c>
      <c r="C366" s="25" t="s">
        <v>18</v>
      </c>
      <c r="D366" s="25" t="s">
        <v>19</v>
      </c>
      <c r="E366" s="50" t="s">
        <v>24</v>
      </c>
      <c r="F366" s="51"/>
      <c r="G366" s="27">
        <v>2.71</v>
      </c>
      <c r="H366" s="39"/>
      <c r="I366" s="28">
        <f t="shared" si="15"/>
        <v>2.71</v>
      </c>
      <c r="J366" s="23" t="s">
        <v>1125</v>
      </c>
      <c r="K366" s="28">
        <f t="shared" si="16"/>
        <v>8.13</v>
      </c>
      <c r="L366" s="35">
        <f t="shared" si="17"/>
        <v>40.65</v>
      </c>
      <c r="M366" s="41"/>
    </row>
    <row r="367" spans="1:13">
      <c r="A367" s="23">
        <v>362</v>
      </c>
      <c r="B367" s="51" t="s">
        <v>1472</v>
      </c>
      <c r="C367" s="25" t="s">
        <v>18</v>
      </c>
      <c r="D367" s="25" t="s">
        <v>19</v>
      </c>
      <c r="E367" s="50" t="s">
        <v>24</v>
      </c>
      <c r="F367" s="51"/>
      <c r="G367" s="27">
        <v>1.76</v>
      </c>
      <c r="H367" s="39"/>
      <c r="I367" s="28">
        <f t="shared" si="15"/>
        <v>1.76</v>
      </c>
      <c r="J367" s="23" t="s">
        <v>1125</v>
      </c>
      <c r="K367" s="28">
        <f t="shared" si="16"/>
        <v>5.28</v>
      </c>
      <c r="L367" s="35">
        <f t="shared" si="17"/>
        <v>26.4</v>
      </c>
      <c r="M367" s="41"/>
    </row>
    <row r="368" spans="1:13">
      <c r="A368" s="23">
        <v>363</v>
      </c>
      <c r="B368" s="51" t="s">
        <v>1473</v>
      </c>
      <c r="C368" s="25" t="s">
        <v>18</v>
      </c>
      <c r="D368" s="25" t="s">
        <v>19</v>
      </c>
      <c r="E368" s="50" t="s">
        <v>45</v>
      </c>
      <c r="F368" s="51"/>
      <c r="G368" s="27">
        <v>2.85</v>
      </c>
      <c r="H368" s="39"/>
      <c r="I368" s="28">
        <f t="shared" si="15"/>
        <v>2.85</v>
      </c>
      <c r="J368" s="23" t="s">
        <v>1125</v>
      </c>
      <c r="K368" s="28">
        <f t="shared" si="16"/>
        <v>8.55</v>
      </c>
      <c r="L368" s="35">
        <f t="shared" si="17"/>
        <v>42.75</v>
      </c>
      <c r="M368" s="41"/>
    </row>
    <row r="369" spans="1:13">
      <c r="A369" s="23">
        <v>364</v>
      </c>
      <c r="B369" s="51" t="s">
        <v>1474</v>
      </c>
      <c r="C369" s="25" t="s">
        <v>18</v>
      </c>
      <c r="D369" s="25" t="s">
        <v>19</v>
      </c>
      <c r="E369" s="50" t="s">
        <v>39</v>
      </c>
      <c r="F369" s="51"/>
      <c r="G369" s="27">
        <v>2.37</v>
      </c>
      <c r="H369" s="39"/>
      <c r="I369" s="28">
        <f t="shared" si="15"/>
        <v>2.37</v>
      </c>
      <c r="J369" s="23" t="s">
        <v>1125</v>
      </c>
      <c r="K369" s="28">
        <f t="shared" si="16"/>
        <v>7.11</v>
      </c>
      <c r="L369" s="35">
        <f t="shared" si="17"/>
        <v>35.55</v>
      </c>
      <c r="M369" s="41"/>
    </row>
    <row r="370" spans="1:13">
      <c r="A370" s="23">
        <v>365</v>
      </c>
      <c r="B370" s="51" t="s">
        <v>1475</v>
      </c>
      <c r="C370" s="25" t="s">
        <v>18</v>
      </c>
      <c r="D370" s="25" t="s">
        <v>19</v>
      </c>
      <c r="E370" s="50" t="s">
        <v>20</v>
      </c>
      <c r="F370" s="51"/>
      <c r="G370" s="27">
        <v>4.62</v>
      </c>
      <c r="H370" s="39"/>
      <c r="I370" s="28">
        <f t="shared" si="15"/>
        <v>4.62</v>
      </c>
      <c r="J370" s="23" t="s">
        <v>1125</v>
      </c>
      <c r="K370" s="28">
        <f t="shared" si="16"/>
        <v>13.86</v>
      </c>
      <c r="L370" s="35">
        <f t="shared" si="17"/>
        <v>69.3</v>
      </c>
      <c r="M370" s="41"/>
    </row>
    <row r="371" spans="1:13">
      <c r="A371" s="23">
        <v>366</v>
      </c>
      <c r="B371" s="51" t="s">
        <v>1476</v>
      </c>
      <c r="C371" s="25" t="s">
        <v>18</v>
      </c>
      <c r="D371" s="25" t="s">
        <v>19</v>
      </c>
      <c r="E371" s="50" t="s">
        <v>41</v>
      </c>
      <c r="F371" s="51"/>
      <c r="G371" s="27">
        <v>1.18</v>
      </c>
      <c r="H371" s="39"/>
      <c r="I371" s="28">
        <f t="shared" si="15"/>
        <v>1.18</v>
      </c>
      <c r="J371" s="23" t="s">
        <v>1125</v>
      </c>
      <c r="K371" s="28">
        <f t="shared" si="16"/>
        <v>3.54</v>
      </c>
      <c r="L371" s="35">
        <f t="shared" si="17"/>
        <v>17.7</v>
      </c>
      <c r="M371" s="41"/>
    </row>
    <row r="372" spans="1:13">
      <c r="A372" s="23">
        <v>367</v>
      </c>
      <c r="B372" s="51" t="s">
        <v>1477</v>
      </c>
      <c r="C372" s="25" t="s">
        <v>18</v>
      </c>
      <c r="D372" s="25" t="s">
        <v>19</v>
      </c>
      <c r="E372" s="50" t="s">
        <v>33</v>
      </c>
      <c r="F372" s="51"/>
      <c r="G372" s="27">
        <v>1.18</v>
      </c>
      <c r="H372" s="39"/>
      <c r="I372" s="28">
        <f t="shared" si="15"/>
        <v>1.18</v>
      </c>
      <c r="J372" s="23" t="s">
        <v>1125</v>
      </c>
      <c r="K372" s="28">
        <f t="shared" si="16"/>
        <v>3.54</v>
      </c>
      <c r="L372" s="35">
        <f t="shared" si="17"/>
        <v>17.7</v>
      </c>
      <c r="M372" s="41"/>
    </row>
    <row r="373" spans="1:13">
      <c r="A373" s="23">
        <v>368</v>
      </c>
      <c r="B373" s="51" t="s">
        <v>1478</v>
      </c>
      <c r="C373" s="25" t="s">
        <v>18</v>
      </c>
      <c r="D373" s="25" t="s">
        <v>19</v>
      </c>
      <c r="E373" s="50" t="s">
        <v>41</v>
      </c>
      <c r="F373" s="51"/>
      <c r="G373" s="27">
        <v>0.88</v>
      </c>
      <c r="H373" s="39"/>
      <c r="I373" s="28">
        <f t="shared" si="15"/>
        <v>0.88</v>
      </c>
      <c r="J373" s="23" t="s">
        <v>1125</v>
      </c>
      <c r="K373" s="28">
        <f t="shared" si="16"/>
        <v>2.64</v>
      </c>
      <c r="L373" s="35">
        <f t="shared" si="17"/>
        <v>13.2</v>
      </c>
      <c r="M373" s="41"/>
    </row>
    <row r="374" spans="1:13">
      <c r="A374" s="23">
        <v>369</v>
      </c>
      <c r="B374" s="51" t="s">
        <v>1479</v>
      </c>
      <c r="C374" s="25" t="s">
        <v>18</v>
      </c>
      <c r="D374" s="25" t="s">
        <v>19</v>
      </c>
      <c r="E374" s="50" t="s">
        <v>20</v>
      </c>
      <c r="F374" s="51"/>
      <c r="G374" s="27">
        <v>0.88</v>
      </c>
      <c r="H374" s="39"/>
      <c r="I374" s="28">
        <f t="shared" si="15"/>
        <v>0.88</v>
      </c>
      <c r="J374" s="23" t="s">
        <v>1125</v>
      </c>
      <c r="K374" s="28">
        <f t="shared" si="16"/>
        <v>2.64</v>
      </c>
      <c r="L374" s="35">
        <f t="shared" si="17"/>
        <v>13.2</v>
      </c>
      <c r="M374" s="41"/>
    </row>
    <row r="375" spans="1:13">
      <c r="A375" s="23">
        <v>370</v>
      </c>
      <c r="B375" s="51" t="s">
        <v>1480</v>
      </c>
      <c r="C375" s="25" t="s">
        <v>18</v>
      </c>
      <c r="D375" s="25" t="s">
        <v>19</v>
      </c>
      <c r="E375" s="50" t="s">
        <v>28</v>
      </c>
      <c r="F375" s="51"/>
      <c r="G375" s="27">
        <v>1.76</v>
      </c>
      <c r="H375" s="39"/>
      <c r="I375" s="28">
        <f t="shared" si="15"/>
        <v>1.76</v>
      </c>
      <c r="J375" s="23" t="s">
        <v>1125</v>
      </c>
      <c r="K375" s="28">
        <f t="shared" si="16"/>
        <v>5.28</v>
      </c>
      <c r="L375" s="35">
        <f t="shared" si="17"/>
        <v>26.4</v>
      </c>
      <c r="M375" s="41"/>
    </row>
    <row r="376" spans="1:13">
      <c r="A376" s="23">
        <v>371</v>
      </c>
      <c r="B376" s="51" t="s">
        <v>1481</v>
      </c>
      <c r="C376" s="25" t="s">
        <v>18</v>
      </c>
      <c r="D376" s="25" t="s">
        <v>19</v>
      </c>
      <c r="E376" s="50" t="s">
        <v>31</v>
      </c>
      <c r="F376" s="51"/>
      <c r="G376" s="27">
        <v>1.76</v>
      </c>
      <c r="H376" s="39"/>
      <c r="I376" s="28">
        <f t="shared" si="15"/>
        <v>1.76</v>
      </c>
      <c r="J376" s="23" t="s">
        <v>1125</v>
      </c>
      <c r="K376" s="28">
        <f t="shared" si="16"/>
        <v>5.28</v>
      </c>
      <c r="L376" s="35">
        <f t="shared" si="17"/>
        <v>26.4</v>
      </c>
      <c r="M376" s="41"/>
    </row>
    <row r="377" spans="1:13">
      <c r="A377" s="23">
        <v>372</v>
      </c>
      <c r="B377" s="51" t="s">
        <v>1482</v>
      </c>
      <c r="C377" s="25" t="s">
        <v>18</v>
      </c>
      <c r="D377" s="25" t="s">
        <v>19</v>
      </c>
      <c r="E377" s="50" t="s">
        <v>28</v>
      </c>
      <c r="F377" s="51"/>
      <c r="G377" s="27">
        <v>2.85</v>
      </c>
      <c r="H377" s="39"/>
      <c r="I377" s="28">
        <f t="shared" si="15"/>
        <v>2.85</v>
      </c>
      <c r="J377" s="23" t="s">
        <v>1125</v>
      </c>
      <c r="K377" s="28">
        <f t="shared" si="16"/>
        <v>8.55</v>
      </c>
      <c r="L377" s="35">
        <f t="shared" si="17"/>
        <v>42.75</v>
      </c>
      <c r="M377" s="41"/>
    </row>
    <row r="378" spans="1:13">
      <c r="A378" s="23">
        <v>373</v>
      </c>
      <c r="B378" s="51" t="s">
        <v>1483</v>
      </c>
      <c r="C378" s="25" t="s">
        <v>18</v>
      </c>
      <c r="D378" s="25" t="s">
        <v>19</v>
      </c>
      <c r="E378" s="50" t="s">
        <v>35</v>
      </c>
      <c r="F378" s="51"/>
      <c r="G378" s="27">
        <v>1.76</v>
      </c>
      <c r="H378" s="39"/>
      <c r="I378" s="28">
        <f t="shared" si="15"/>
        <v>1.76</v>
      </c>
      <c r="J378" s="23" t="s">
        <v>1125</v>
      </c>
      <c r="K378" s="28">
        <f t="shared" si="16"/>
        <v>5.28</v>
      </c>
      <c r="L378" s="35">
        <f t="shared" si="17"/>
        <v>26.4</v>
      </c>
      <c r="M378" s="41"/>
    </row>
    <row r="379" spans="1:13">
      <c r="A379" s="23">
        <v>374</v>
      </c>
      <c r="B379" s="51" t="s">
        <v>1484</v>
      </c>
      <c r="C379" s="25" t="s">
        <v>18</v>
      </c>
      <c r="D379" s="25" t="s">
        <v>19</v>
      </c>
      <c r="E379" s="50" t="s">
        <v>31</v>
      </c>
      <c r="F379" s="51"/>
      <c r="G379" s="27">
        <v>2.54</v>
      </c>
      <c r="H379" s="39"/>
      <c r="I379" s="28">
        <f t="shared" si="15"/>
        <v>2.54</v>
      </c>
      <c r="J379" s="23" t="s">
        <v>1125</v>
      </c>
      <c r="K379" s="28">
        <f t="shared" si="16"/>
        <v>7.62</v>
      </c>
      <c r="L379" s="35">
        <f t="shared" si="17"/>
        <v>38.1</v>
      </c>
      <c r="M379" s="41"/>
    </row>
    <row r="380" spans="1:13">
      <c r="A380" s="23">
        <v>375</v>
      </c>
      <c r="B380" s="51" t="s">
        <v>1485</v>
      </c>
      <c r="C380" s="25" t="s">
        <v>18</v>
      </c>
      <c r="D380" s="25" t="s">
        <v>19</v>
      </c>
      <c r="E380" s="50" t="s">
        <v>35</v>
      </c>
      <c r="F380" s="51"/>
      <c r="G380" s="27">
        <v>1.72</v>
      </c>
      <c r="H380" s="39"/>
      <c r="I380" s="28">
        <f t="shared" si="15"/>
        <v>1.72</v>
      </c>
      <c r="J380" s="23" t="s">
        <v>1125</v>
      </c>
      <c r="K380" s="28">
        <f t="shared" si="16"/>
        <v>5.16</v>
      </c>
      <c r="L380" s="35">
        <f t="shared" si="17"/>
        <v>25.8</v>
      </c>
      <c r="M380" s="41"/>
    </row>
    <row r="381" spans="1:13">
      <c r="A381" s="23">
        <v>376</v>
      </c>
      <c r="B381" s="51" t="s">
        <v>1486</v>
      </c>
      <c r="C381" s="25" t="s">
        <v>18</v>
      </c>
      <c r="D381" s="25" t="s">
        <v>19</v>
      </c>
      <c r="E381" s="50" t="s">
        <v>31</v>
      </c>
      <c r="F381" s="51"/>
      <c r="G381" s="27">
        <v>1.43</v>
      </c>
      <c r="H381" s="39"/>
      <c r="I381" s="28">
        <f t="shared" si="15"/>
        <v>1.43</v>
      </c>
      <c r="J381" s="23" t="s">
        <v>1125</v>
      </c>
      <c r="K381" s="28">
        <f t="shared" si="16"/>
        <v>4.29</v>
      </c>
      <c r="L381" s="35">
        <f t="shared" si="17"/>
        <v>21.45</v>
      </c>
      <c r="M381" s="41"/>
    </row>
    <row r="382" spans="1:13">
      <c r="A382" s="23">
        <v>377</v>
      </c>
      <c r="B382" s="73" t="s">
        <v>1487</v>
      </c>
      <c r="C382" s="25" t="s">
        <v>18</v>
      </c>
      <c r="D382" s="25" t="s">
        <v>19</v>
      </c>
      <c r="E382" s="50" t="s">
        <v>35</v>
      </c>
      <c r="F382" s="74"/>
      <c r="G382" s="75">
        <v>1.43</v>
      </c>
      <c r="H382" s="39"/>
      <c r="I382" s="28">
        <f t="shared" si="15"/>
        <v>1.43</v>
      </c>
      <c r="J382" s="23" t="s">
        <v>1125</v>
      </c>
      <c r="K382" s="28">
        <f t="shared" si="16"/>
        <v>4.29</v>
      </c>
      <c r="L382" s="35">
        <f t="shared" si="17"/>
        <v>21.45</v>
      </c>
      <c r="M382" s="41"/>
    </row>
    <row r="383" spans="1:13">
      <c r="A383" s="23">
        <v>378</v>
      </c>
      <c r="B383" s="51" t="s">
        <v>1488</v>
      </c>
      <c r="C383" s="25" t="s">
        <v>18</v>
      </c>
      <c r="D383" s="25" t="s">
        <v>19</v>
      </c>
      <c r="E383" s="50" t="s">
        <v>39</v>
      </c>
      <c r="F383" s="51"/>
      <c r="G383" s="27">
        <v>1.43</v>
      </c>
      <c r="H383" s="39"/>
      <c r="I383" s="28">
        <f t="shared" si="15"/>
        <v>1.43</v>
      </c>
      <c r="J383" s="23" t="s">
        <v>1125</v>
      </c>
      <c r="K383" s="28">
        <f t="shared" si="16"/>
        <v>4.29</v>
      </c>
      <c r="L383" s="35">
        <f t="shared" si="17"/>
        <v>21.45</v>
      </c>
      <c r="M383" s="41"/>
    </row>
    <row r="384" spans="1:13">
      <c r="A384" s="23">
        <v>379</v>
      </c>
      <c r="B384" s="51" t="s">
        <v>1489</v>
      </c>
      <c r="C384" s="25" t="s">
        <v>18</v>
      </c>
      <c r="D384" s="25" t="s">
        <v>19</v>
      </c>
      <c r="E384" s="50" t="s">
        <v>31</v>
      </c>
      <c r="F384" s="51"/>
      <c r="G384" s="27">
        <v>2.16</v>
      </c>
      <c r="H384" s="39"/>
      <c r="I384" s="28">
        <f t="shared" si="15"/>
        <v>2.16</v>
      </c>
      <c r="J384" s="23" t="s">
        <v>1125</v>
      </c>
      <c r="K384" s="28">
        <f t="shared" si="16"/>
        <v>6.48</v>
      </c>
      <c r="L384" s="35">
        <f t="shared" si="17"/>
        <v>32.4</v>
      </c>
      <c r="M384" s="41"/>
    </row>
    <row r="385" spans="1:13">
      <c r="A385" s="23">
        <v>380</v>
      </c>
      <c r="B385" s="51" t="s">
        <v>1490</v>
      </c>
      <c r="C385" s="25" t="s">
        <v>18</v>
      </c>
      <c r="D385" s="25" t="s">
        <v>19</v>
      </c>
      <c r="E385" s="50" t="s">
        <v>39</v>
      </c>
      <c r="F385" s="51"/>
      <c r="G385" s="27">
        <v>2.41</v>
      </c>
      <c r="H385" s="39"/>
      <c r="I385" s="28">
        <f t="shared" si="15"/>
        <v>2.41</v>
      </c>
      <c r="J385" s="23" t="s">
        <v>1125</v>
      </c>
      <c r="K385" s="28">
        <f t="shared" si="16"/>
        <v>7.23</v>
      </c>
      <c r="L385" s="35">
        <f t="shared" si="17"/>
        <v>36.15</v>
      </c>
      <c r="M385" s="41"/>
    </row>
    <row r="386" spans="1:13">
      <c r="A386" s="23">
        <v>381</v>
      </c>
      <c r="B386" s="51" t="s">
        <v>1491</v>
      </c>
      <c r="C386" s="25" t="s">
        <v>18</v>
      </c>
      <c r="D386" s="25" t="s">
        <v>19</v>
      </c>
      <c r="E386" s="50" t="s">
        <v>33</v>
      </c>
      <c r="F386" s="51"/>
      <c r="G386" s="27">
        <v>1.21</v>
      </c>
      <c r="H386" s="39"/>
      <c r="I386" s="28">
        <f t="shared" si="15"/>
        <v>1.21</v>
      </c>
      <c r="J386" s="23" t="s">
        <v>1125</v>
      </c>
      <c r="K386" s="28">
        <f t="shared" si="16"/>
        <v>3.63</v>
      </c>
      <c r="L386" s="35">
        <f t="shared" si="17"/>
        <v>18.15</v>
      </c>
      <c r="M386" s="41"/>
    </row>
    <row r="387" spans="1:13">
      <c r="A387" s="23">
        <v>382</v>
      </c>
      <c r="B387" s="51" t="s">
        <v>1492</v>
      </c>
      <c r="C387" s="25" t="s">
        <v>18</v>
      </c>
      <c r="D387" s="25" t="s">
        <v>19</v>
      </c>
      <c r="E387" s="50" t="s">
        <v>31</v>
      </c>
      <c r="F387" s="51"/>
      <c r="G387" s="27">
        <v>2.78</v>
      </c>
      <c r="H387" s="39"/>
      <c r="I387" s="28">
        <f t="shared" si="15"/>
        <v>2.78</v>
      </c>
      <c r="J387" s="23" t="s">
        <v>1125</v>
      </c>
      <c r="K387" s="28">
        <f t="shared" si="16"/>
        <v>8.34</v>
      </c>
      <c r="L387" s="35">
        <f t="shared" si="17"/>
        <v>41.7</v>
      </c>
      <c r="M387" s="41"/>
    </row>
    <row r="388" spans="1:13">
      <c r="A388" s="23">
        <v>383</v>
      </c>
      <c r="B388" s="51" t="s">
        <v>1493</v>
      </c>
      <c r="C388" s="25" t="s">
        <v>18</v>
      </c>
      <c r="D388" s="25" t="s">
        <v>19</v>
      </c>
      <c r="E388" s="50" t="s">
        <v>39</v>
      </c>
      <c r="F388" s="51"/>
      <c r="G388" s="27">
        <v>2.85</v>
      </c>
      <c r="H388" s="39"/>
      <c r="I388" s="28">
        <f t="shared" si="15"/>
        <v>2.85</v>
      </c>
      <c r="J388" s="23" t="s">
        <v>1125</v>
      </c>
      <c r="K388" s="28">
        <f t="shared" si="16"/>
        <v>8.55</v>
      </c>
      <c r="L388" s="35">
        <f t="shared" si="17"/>
        <v>42.75</v>
      </c>
      <c r="M388" s="41"/>
    </row>
    <row r="389" spans="1:13">
      <c r="A389" s="23">
        <v>384</v>
      </c>
      <c r="B389" s="51" t="s">
        <v>1494</v>
      </c>
      <c r="C389" s="25" t="s">
        <v>18</v>
      </c>
      <c r="D389" s="25" t="s">
        <v>19</v>
      </c>
      <c r="E389" s="50" t="s">
        <v>28</v>
      </c>
      <c r="F389" s="51"/>
      <c r="G389" s="27">
        <v>2.01</v>
      </c>
      <c r="H389" s="39"/>
      <c r="I389" s="28">
        <f t="shared" ref="I389:I435" si="18">G389</f>
        <v>2.01</v>
      </c>
      <c r="J389" s="23" t="s">
        <v>1125</v>
      </c>
      <c r="K389" s="28">
        <f t="shared" ref="K389:K435" si="19">I389*3</f>
        <v>6.03</v>
      </c>
      <c r="L389" s="35">
        <f t="shared" ref="L389:L435" si="20">I389*15</f>
        <v>30.15</v>
      </c>
      <c r="M389" s="41"/>
    </row>
    <row r="390" spans="1:13">
      <c r="A390" s="23">
        <v>385</v>
      </c>
      <c r="B390" s="51" t="s">
        <v>1495</v>
      </c>
      <c r="C390" s="25" t="s">
        <v>18</v>
      </c>
      <c r="D390" s="25" t="s">
        <v>19</v>
      </c>
      <c r="E390" s="50" t="s">
        <v>31</v>
      </c>
      <c r="F390" s="51"/>
      <c r="G390" s="27">
        <v>2.01</v>
      </c>
      <c r="H390" s="39"/>
      <c r="I390" s="28">
        <f t="shared" si="18"/>
        <v>2.01</v>
      </c>
      <c r="J390" s="23" t="s">
        <v>1125</v>
      </c>
      <c r="K390" s="28">
        <f t="shared" si="19"/>
        <v>6.03</v>
      </c>
      <c r="L390" s="35">
        <f t="shared" si="20"/>
        <v>30.15</v>
      </c>
      <c r="M390" s="41"/>
    </row>
    <row r="391" spans="1:13">
      <c r="A391" s="23">
        <v>386</v>
      </c>
      <c r="B391" s="51" t="s">
        <v>1496</v>
      </c>
      <c r="C391" s="25" t="s">
        <v>18</v>
      </c>
      <c r="D391" s="25" t="s">
        <v>19</v>
      </c>
      <c r="E391" s="50" t="s">
        <v>39</v>
      </c>
      <c r="F391" s="51"/>
      <c r="G391" s="27">
        <v>2.01</v>
      </c>
      <c r="H391" s="39"/>
      <c r="I391" s="28">
        <f t="shared" si="18"/>
        <v>2.01</v>
      </c>
      <c r="J391" s="23" t="s">
        <v>1125</v>
      </c>
      <c r="K391" s="28">
        <f t="shared" si="19"/>
        <v>6.03</v>
      </c>
      <c r="L391" s="35">
        <f t="shared" si="20"/>
        <v>30.15</v>
      </c>
      <c r="M391" s="41"/>
    </row>
    <row r="392" spans="1:13">
      <c r="A392" s="23">
        <v>387</v>
      </c>
      <c r="B392" s="51" t="s">
        <v>1497</v>
      </c>
      <c r="C392" s="25" t="s">
        <v>18</v>
      </c>
      <c r="D392" s="25" t="s">
        <v>19</v>
      </c>
      <c r="E392" s="50" t="s">
        <v>39</v>
      </c>
      <c r="F392" s="51"/>
      <c r="G392" s="27">
        <v>2.8</v>
      </c>
      <c r="H392" s="39"/>
      <c r="I392" s="28">
        <f t="shared" si="18"/>
        <v>2.8</v>
      </c>
      <c r="J392" s="23" t="s">
        <v>1125</v>
      </c>
      <c r="K392" s="28">
        <f t="shared" si="19"/>
        <v>8.4</v>
      </c>
      <c r="L392" s="35">
        <f t="shared" si="20"/>
        <v>42</v>
      </c>
      <c r="M392" s="41"/>
    </row>
    <row r="393" spans="1:13">
      <c r="A393" s="23">
        <v>388</v>
      </c>
      <c r="B393" s="51" t="s">
        <v>1498</v>
      </c>
      <c r="C393" s="25" t="s">
        <v>18</v>
      </c>
      <c r="D393" s="25" t="s">
        <v>19</v>
      </c>
      <c r="E393" s="50" t="s">
        <v>28</v>
      </c>
      <c r="F393" s="51"/>
      <c r="G393" s="27">
        <v>2.01</v>
      </c>
      <c r="H393" s="39"/>
      <c r="I393" s="28">
        <f t="shared" si="18"/>
        <v>2.01</v>
      </c>
      <c r="J393" s="23" t="s">
        <v>1125</v>
      </c>
      <c r="K393" s="28">
        <f t="shared" si="19"/>
        <v>6.03</v>
      </c>
      <c r="L393" s="35">
        <f t="shared" si="20"/>
        <v>30.15</v>
      </c>
      <c r="M393" s="41"/>
    </row>
    <row r="394" spans="1:13">
      <c r="A394" s="23">
        <v>389</v>
      </c>
      <c r="B394" s="51" t="s">
        <v>1499</v>
      </c>
      <c r="C394" s="25" t="s">
        <v>18</v>
      </c>
      <c r="D394" s="25" t="s">
        <v>19</v>
      </c>
      <c r="E394" s="50" t="s">
        <v>24</v>
      </c>
      <c r="F394" s="51"/>
      <c r="G394" s="27">
        <v>1.6</v>
      </c>
      <c r="H394" s="39"/>
      <c r="I394" s="28">
        <f t="shared" si="18"/>
        <v>1.6</v>
      </c>
      <c r="J394" s="23" t="s">
        <v>1125</v>
      </c>
      <c r="K394" s="28">
        <f t="shared" si="19"/>
        <v>4.8</v>
      </c>
      <c r="L394" s="35">
        <f t="shared" si="20"/>
        <v>24</v>
      </c>
      <c r="M394" s="41"/>
    </row>
    <row r="395" spans="1:13">
      <c r="A395" s="23">
        <v>390</v>
      </c>
      <c r="B395" s="51" t="s">
        <v>1500</v>
      </c>
      <c r="C395" s="25" t="s">
        <v>18</v>
      </c>
      <c r="D395" s="25" t="s">
        <v>19</v>
      </c>
      <c r="E395" s="50" t="s">
        <v>20</v>
      </c>
      <c r="F395" s="51"/>
      <c r="G395" s="27">
        <v>2.01</v>
      </c>
      <c r="H395" s="39"/>
      <c r="I395" s="28">
        <f t="shared" si="18"/>
        <v>2.01</v>
      </c>
      <c r="J395" s="23" t="s">
        <v>1125</v>
      </c>
      <c r="K395" s="28">
        <f t="shared" si="19"/>
        <v>6.03</v>
      </c>
      <c r="L395" s="35">
        <f t="shared" si="20"/>
        <v>30.15</v>
      </c>
      <c r="M395" s="41"/>
    </row>
    <row r="396" spans="1:13">
      <c r="A396" s="23">
        <v>391</v>
      </c>
      <c r="B396" s="51" t="s">
        <v>1501</v>
      </c>
      <c r="C396" s="25" t="s">
        <v>18</v>
      </c>
      <c r="D396" s="25" t="s">
        <v>19</v>
      </c>
      <c r="E396" s="50" t="s">
        <v>35</v>
      </c>
      <c r="F396" s="51"/>
      <c r="G396" s="27">
        <v>2.01</v>
      </c>
      <c r="H396" s="39"/>
      <c r="I396" s="28">
        <f t="shared" si="18"/>
        <v>2.01</v>
      </c>
      <c r="J396" s="23" t="s">
        <v>1125</v>
      </c>
      <c r="K396" s="28">
        <f t="shared" si="19"/>
        <v>6.03</v>
      </c>
      <c r="L396" s="35">
        <f t="shared" si="20"/>
        <v>30.15</v>
      </c>
      <c r="M396" s="41"/>
    </row>
    <row r="397" spans="1:13">
      <c r="A397" s="23">
        <v>392</v>
      </c>
      <c r="B397" s="51" t="s">
        <v>955</v>
      </c>
      <c r="C397" s="25" t="s">
        <v>18</v>
      </c>
      <c r="D397" s="25" t="s">
        <v>19</v>
      </c>
      <c r="E397" s="50" t="s">
        <v>20</v>
      </c>
      <c r="F397" s="51"/>
      <c r="G397" s="27">
        <v>2.21</v>
      </c>
      <c r="H397" s="39"/>
      <c r="I397" s="28">
        <f t="shared" si="18"/>
        <v>2.21</v>
      </c>
      <c r="J397" s="23" t="s">
        <v>1125</v>
      </c>
      <c r="K397" s="28">
        <f t="shared" si="19"/>
        <v>6.63</v>
      </c>
      <c r="L397" s="35">
        <f t="shared" si="20"/>
        <v>33.15</v>
      </c>
      <c r="M397" s="41"/>
    </row>
    <row r="398" spans="1:13">
      <c r="A398" s="23">
        <v>393</v>
      </c>
      <c r="B398" s="51" t="s">
        <v>1502</v>
      </c>
      <c r="C398" s="25" t="s">
        <v>18</v>
      </c>
      <c r="D398" s="25" t="s">
        <v>19</v>
      </c>
      <c r="E398" s="50" t="s">
        <v>33</v>
      </c>
      <c r="F398" s="51"/>
      <c r="G398" s="27">
        <v>2.21</v>
      </c>
      <c r="H398" s="39"/>
      <c r="I398" s="28">
        <f t="shared" si="18"/>
        <v>2.21</v>
      </c>
      <c r="J398" s="23" t="s">
        <v>1125</v>
      </c>
      <c r="K398" s="28">
        <f t="shared" si="19"/>
        <v>6.63</v>
      </c>
      <c r="L398" s="35">
        <f t="shared" si="20"/>
        <v>33.15</v>
      </c>
      <c r="M398" s="41"/>
    </row>
    <row r="399" spans="1:13">
      <c r="A399" s="23">
        <v>394</v>
      </c>
      <c r="B399" s="51" t="s">
        <v>1503</v>
      </c>
      <c r="C399" s="25" t="s">
        <v>18</v>
      </c>
      <c r="D399" s="25" t="s">
        <v>19</v>
      </c>
      <c r="E399" s="50" t="s">
        <v>39</v>
      </c>
      <c r="F399" s="51"/>
      <c r="G399" s="27">
        <v>2.41</v>
      </c>
      <c r="H399" s="39"/>
      <c r="I399" s="28">
        <f t="shared" si="18"/>
        <v>2.41</v>
      </c>
      <c r="J399" s="23" t="s">
        <v>1125</v>
      </c>
      <c r="K399" s="28">
        <f t="shared" si="19"/>
        <v>7.23</v>
      </c>
      <c r="L399" s="35">
        <f t="shared" si="20"/>
        <v>36.15</v>
      </c>
      <c r="M399" s="41"/>
    </row>
    <row r="400" spans="1:13">
      <c r="A400" s="23">
        <v>395</v>
      </c>
      <c r="B400" s="51" t="s">
        <v>1504</v>
      </c>
      <c r="C400" s="25" t="s">
        <v>18</v>
      </c>
      <c r="D400" s="25" t="s">
        <v>19</v>
      </c>
      <c r="E400" s="50" t="s">
        <v>41</v>
      </c>
      <c r="F400" s="51"/>
      <c r="G400" s="27">
        <v>2.41</v>
      </c>
      <c r="H400" s="39"/>
      <c r="I400" s="28">
        <f t="shared" si="18"/>
        <v>2.41</v>
      </c>
      <c r="J400" s="23" t="s">
        <v>1125</v>
      </c>
      <c r="K400" s="28">
        <f t="shared" si="19"/>
        <v>7.23</v>
      </c>
      <c r="L400" s="35">
        <f t="shared" si="20"/>
        <v>36.15</v>
      </c>
      <c r="M400" s="41"/>
    </row>
    <row r="401" spans="1:13">
      <c r="A401" s="23">
        <v>396</v>
      </c>
      <c r="B401" s="51" t="s">
        <v>1505</v>
      </c>
      <c r="C401" s="25" t="s">
        <v>18</v>
      </c>
      <c r="D401" s="25" t="s">
        <v>19</v>
      </c>
      <c r="E401" s="50" t="s">
        <v>24</v>
      </c>
      <c r="F401" s="51"/>
      <c r="G401" s="27">
        <v>1.72</v>
      </c>
      <c r="H401" s="39"/>
      <c r="I401" s="28">
        <f t="shared" si="18"/>
        <v>1.72</v>
      </c>
      <c r="J401" s="23" t="s">
        <v>1125</v>
      </c>
      <c r="K401" s="28">
        <f t="shared" si="19"/>
        <v>5.16</v>
      </c>
      <c r="L401" s="35">
        <f t="shared" si="20"/>
        <v>25.8</v>
      </c>
      <c r="M401" s="41"/>
    </row>
    <row r="402" spans="1:13">
      <c r="A402" s="23">
        <v>397</v>
      </c>
      <c r="B402" s="51" t="s">
        <v>1506</v>
      </c>
      <c r="C402" s="25" t="s">
        <v>18</v>
      </c>
      <c r="D402" s="25" t="s">
        <v>19</v>
      </c>
      <c r="E402" s="50" t="s">
        <v>20</v>
      </c>
      <c r="F402" s="51"/>
      <c r="G402" s="27">
        <v>2.85</v>
      </c>
      <c r="H402" s="39"/>
      <c r="I402" s="28">
        <f t="shared" si="18"/>
        <v>2.85</v>
      </c>
      <c r="J402" s="23" t="s">
        <v>1125</v>
      </c>
      <c r="K402" s="28">
        <f t="shared" si="19"/>
        <v>8.55</v>
      </c>
      <c r="L402" s="35">
        <f t="shared" si="20"/>
        <v>42.75</v>
      </c>
      <c r="M402" s="41"/>
    </row>
    <row r="403" spans="1:13">
      <c r="A403" s="23">
        <v>398</v>
      </c>
      <c r="B403" s="51" t="s">
        <v>1507</v>
      </c>
      <c r="C403" s="25" t="s">
        <v>18</v>
      </c>
      <c r="D403" s="25" t="s">
        <v>19</v>
      </c>
      <c r="E403" s="50" t="s">
        <v>35</v>
      </c>
      <c r="F403" s="51"/>
      <c r="G403" s="27">
        <v>2.7</v>
      </c>
      <c r="H403" s="39"/>
      <c r="I403" s="28">
        <f t="shared" si="18"/>
        <v>2.7</v>
      </c>
      <c r="J403" s="23" t="s">
        <v>1125</v>
      </c>
      <c r="K403" s="28">
        <f t="shared" si="19"/>
        <v>8.1</v>
      </c>
      <c r="L403" s="35">
        <f t="shared" si="20"/>
        <v>40.5</v>
      </c>
      <c r="M403" s="41"/>
    </row>
    <row r="404" spans="1:13">
      <c r="A404" s="23">
        <v>399</v>
      </c>
      <c r="B404" s="51" t="s">
        <v>1508</v>
      </c>
      <c r="C404" s="25" t="s">
        <v>18</v>
      </c>
      <c r="D404" s="25" t="s">
        <v>19</v>
      </c>
      <c r="E404" s="50" t="s">
        <v>20</v>
      </c>
      <c r="F404" s="51"/>
      <c r="G404" s="27">
        <v>2.93</v>
      </c>
      <c r="H404" s="39"/>
      <c r="I404" s="28">
        <f t="shared" si="18"/>
        <v>2.93</v>
      </c>
      <c r="J404" s="23" t="s">
        <v>1125</v>
      </c>
      <c r="K404" s="28">
        <f t="shared" si="19"/>
        <v>8.79</v>
      </c>
      <c r="L404" s="35">
        <f t="shared" si="20"/>
        <v>43.95</v>
      </c>
      <c r="M404" s="41"/>
    </row>
    <row r="405" spans="1:13">
      <c r="A405" s="23">
        <v>400</v>
      </c>
      <c r="B405" s="51" t="s">
        <v>1509</v>
      </c>
      <c r="C405" s="25" t="s">
        <v>18</v>
      </c>
      <c r="D405" s="25" t="s">
        <v>19</v>
      </c>
      <c r="E405" s="50" t="s">
        <v>41</v>
      </c>
      <c r="F405" s="51"/>
      <c r="G405" s="27">
        <v>1.72</v>
      </c>
      <c r="H405" s="39"/>
      <c r="I405" s="28">
        <f t="shared" si="18"/>
        <v>1.72</v>
      </c>
      <c r="J405" s="23" t="s">
        <v>1125</v>
      </c>
      <c r="K405" s="28">
        <f t="shared" si="19"/>
        <v>5.16</v>
      </c>
      <c r="L405" s="35">
        <f t="shared" si="20"/>
        <v>25.8</v>
      </c>
      <c r="M405" s="41"/>
    </row>
    <row r="406" spans="1:13">
      <c r="A406" s="23">
        <v>401</v>
      </c>
      <c r="B406" s="51" t="s">
        <v>1510</v>
      </c>
      <c r="C406" s="25" t="s">
        <v>18</v>
      </c>
      <c r="D406" s="25" t="s">
        <v>19</v>
      </c>
      <c r="E406" s="50" t="s">
        <v>45</v>
      </c>
      <c r="F406" s="51"/>
      <c r="G406" s="27">
        <v>1.38</v>
      </c>
      <c r="H406" s="39"/>
      <c r="I406" s="28">
        <f t="shared" si="18"/>
        <v>1.38</v>
      </c>
      <c r="J406" s="23" t="s">
        <v>1125</v>
      </c>
      <c r="K406" s="28">
        <f t="shared" si="19"/>
        <v>4.14</v>
      </c>
      <c r="L406" s="35">
        <f t="shared" si="20"/>
        <v>20.7</v>
      </c>
      <c r="M406" s="41"/>
    </row>
    <row r="407" spans="1:13">
      <c r="A407" s="23">
        <v>402</v>
      </c>
      <c r="B407" s="51" t="s">
        <v>1511</v>
      </c>
      <c r="C407" s="25" t="s">
        <v>18</v>
      </c>
      <c r="D407" s="25" t="s">
        <v>19</v>
      </c>
      <c r="E407" s="50" t="s">
        <v>33</v>
      </c>
      <c r="F407" s="51"/>
      <c r="G407" s="27">
        <v>2.75</v>
      </c>
      <c r="H407" s="39"/>
      <c r="I407" s="28">
        <f t="shared" si="18"/>
        <v>2.75</v>
      </c>
      <c r="J407" s="23" t="s">
        <v>1125</v>
      </c>
      <c r="K407" s="28">
        <f t="shared" si="19"/>
        <v>8.25</v>
      </c>
      <c r="L407" s="35">
        <f t="shared" si="20"/>
        <v>41.25</v>
      </c>
      <c r="M407" s="41"/>
    </row>
    <row r="408" spans="1:13">
      <c r="A408" s="23">
        <v>403</v>
      </c>
      <c r="B408" s="51" t="s">
        <v>319</v>
      </c>
      <c r="C408" s="25" t="s">
        <v>18</v>
      </c>
      <c r="D408" s="25" t="s">
        <v>19</v>
      </c>
      <c r="E408" s="50" t="s">
        <v>31</v>
      </c>
      <c r="F408" s="51"/>
      <c r="G408" s="27">
        <v>2.85</v>
      </c>
      <c r="H408" s="39"/>
      <c r="I408" s="28">
        <f t="shared" si="18"/>
        <v>2.85</v>
      </c>
      <c r="J408" s="23" t="s">
        <v>1125</v>
      </c>
      <c r="K408" s="28">
        <f t="shared" si="19"/>
        <v>8.55</v>
      </c>
      <c r="L408" s="35">
        <f t="shared" si="20"/>
        <v>42.75</v>
      </c>
      <c r="M408" s="41"/>
    </row>
    <row r="409" spans="1:13">
      <c r="A409" s="23">
        <v>404</v>
      </c>
      <c r="B409" s="51" t="s">
        <v>1512</v>
      </c>
      <c r="C409" s="25" t="s">
        <v>18</v>
      </c>
      <c r="D409" s="25" t="s">
        <v>19</v>
      </c>
      <c r="E409" s="50" t="s">
        <v>20</v>
      </c>
      <c r="F409" s="51"/>
      <c r="G409" s="27">
        <v>2.71</v>
      </c>
      <c r="H409" s="39"/>
      <c r="I409" s="28">
        <f t="shared" si="18"/>
        <v>2.71</v>
      </c>
      <c r="J409" s="23" t="s">
        <v>1125</v>
      </c>
      <c r="K409" s="28">
        <f t="shared" si="19"/>
        <v>8.13</v>
      </c>
      <c r="L409" s="35">
        <f t="shared" si="20"/>
        <v>40.65</v>
      </c>
      <c r="M409" s="41"/>
    </row>
    <row r="410" spans="1:13">
      <c r="A410" s="23">
        <v>405</v>
      </c>
      <c r="B410" s="51" t="s">
        <v>1513</v>
      </c>
      <c r="C410" s="25" t="s">
        <v>18</v>
      </c>
      <c r="D410" s="25" t="s">
        <v>19</v>
      </c>
      <c r="E410" s="50" t="s">
        <v>24</v>
      </c>
      <c r="F410" s="51"/>
      <c r="G410" s="27">
        <v>2.25</v>
      </c>
      <c r="H410" s="39"/>
      <c r="I410" s="28">
        <f t="shared" si="18"/>
        <v>2.25</v>
      </c>
      <c r="J410" s="23" t="s">
        <v>1125</v>
      </c>
      <c r="K410" s="28">
        <f t="shared" si="19"/>
        <v>6.75</v>
      </c>
      <c r="L410" s="35">
        <f t="shared" si="20"/>
        <v>33.75</v>
      </c>
      <c r="M410" s="41"/>
    </row>
    <row r="411" spans="1:13">
      <c r="A411" s="23">
        <v>406</v>
      </c>
      <c r="B411" s="51" t="s">
        <v>1514</v>
      </c>
      <c r="C411" s="25" t="s">
        <v>18</v>
      </c>
      <c r="D411" s="25" t="s">
        <v>19</v>
      </c>
      <c r="E411" s="50" t="s">
        <v>35</v>
      </c>
      <c r="F411" s="51"/>
      <c r="G411" s="27">
        <v>1.83</v>
      </c>
      <c r="H411" s="39"/>
      <c r="I411" s="28">
        <f t="shared" si="18"/>
        <v>1.83</v>
      </c>
      <c r="J411" s="23" t="s">
        <v>1125</v>
      </c>
      <c r="K411" s="28">
        <f t="shared" si="19"/>
        <v>5.49</v>
      </c>
      <c r="L411" s="35">
        <f t="shared" si="20"/>
        <v>27.45</v>
      </c>
      <c r="M411" s="41"/>
    </row>
    <row r="412" spans="1:13">
      <c r="A412" s="23">
        <v>407</v>
      </c>
      <c r="B412" s="51" t="s">
        <v>1515</v>
      </c>
      <c r="C412" s="25" t="s">
        <v>18</v>
      </c>
      <c r="D412" s="25" t="s">
        <v>19</v>
      </c>
      <c r="E412" s="50" t="s">
        <v>39</v>
      </c>
      <c r="F412" s="51"/>
      <c r="G412" s="27">
        <v>1.81</v>
      </c>
      <c r="H412" s="39"/>
      <c r="I412" s="28">
        <f t="shared" si="18"/>
        <v>1.81</v>
      </c>
      <c r="J412" s="23" t="s">
        <v>1125</v>
      </c>
      <c r="K412" s="28">
        <f t="shared" si="19"/>
        <v>5.43</v>
      </c>
      <c r="L412" s="35">
        <f t="shared" si="20"/>
        <v>27.15</v>
      </c>
      <c r="M412" s="41"/>
    </row>
    <row r="413" spans="1:13">
      <c r="A413" s="23">
        <v>408</v>
      </c>
      <c r="B413" s="51" t="s">
        <v>1516</v>
      </c>
      <c r="C413" s="25" t="s">
        <v>18</v>
      </c>
      <c r="D413" s="25" t="s">
        <v>19</v>
      </c>
      <c r="E413" s="50" t="s">
        <v>24</v>
      </c>
      <c r="F413" s="51"/>
      <c r="G413" s="27">
        <v>1.83</v>
      </c>
      <c r="H413" s="39"/>
      <c r="I413" s="28">
        <f t="shared" si="18"/>
        <v>1.83</v>
      </c>
      <c r="J413" s="23" t="s">
        <v>1125</v>
      </c>
      <c r="K413" s="28">
        <f t="shared" si="19"/>
        <v>5.49</v>
      </c>
      <c r="L413" s="35">
        <f t="shared" si="20"/>
        <v>27.45</v>
      </c>
      <c r="M413" s="41"/>
    </row>
    <row r="414" spans="1:13">
      <c r="A414" s="23">
        <v>409</v>
      </c>
      <c r="B414" s="51" t="s">
        <v>1517</v>
      </c>
      <c r="C414" s="25" t="s">
        <v>18</v>
      </c>
      <c r="D414" s="25" t="s">
        <v>19</v>
      </c>
      <c r="E414" s="50" t="s">
        <v>35</v>
      </c>
      <c r="F414" s="51"/>
      <c r="G414" s="27">
        <v>1.38</v>
      </c>
      <c r="H414" s="39"/>
      <c r="I414" s="28">
        <f t="shared" si="18"/>
        <v>1.38</v>
      </c>
      <c r="J414" s="23" t="s">
        <v>1125</v>
      </c>
      <c r="K414" s="28">
        <f t="shared" si="19"/>
        <v>4.14</v>
      </c>
      <c r="L414" s="35">
        <f t="shared" si="20"/>
        <v>20.7</v>
      </c>
      <c r="M414" s="41"/>
    </row>
    <row r="415" spans="1:13">
      <c r="A415" s="23">
        <v>410</v>
      </c>
      <c r="B415" s="51" t="s">
        <v>1518</v>
      </c>
      <c r="C415" s="25" t="s">
        <v>18</v>
      </c>
      <c r="D415" s="25" t="s">
        <v>19</v>
      </c>
      <c r="E415" s="50" t="s">
        <v>28</v>
      </c>
      <c r="F415" s="51"/>
      <c r="G415" s="27">
        <v>2.75</v>
      </c>
      <c r="H415" s="39"/>
      <c r="I415" s="28">
        <f t="shared" si="18"/>
        <v>2.75</v>
      </c>
      <c r="J415" s="23" t="s">
        <v>1125</v>
      </c>
      <c r="K415" s="28">
        <f t="shared" si="19"/>
        <v>8.25</v>
      </c>
      <c r="L415" s="35">
        <f t="shared" si="20"/>
        <v>41.25</v>
      </c>
      <c r="M415" s="41"/>
    </row>
    <row r="416" spans="1:13">
      <c r="A416" s="23">
        <v>411</v>
      </c>
      <c r="B416" s="51" t="s">
        <v>1519</v>
      </c>
      <c r="C416" s="25" t="s">
        <v>18</v>
      </c>
      <c r="D416" s="25" t="s">
        <v>19</v>
      </c>
      <c r="E416" s="50" t="s">
        <v>35</v>
      </c>
      <c r="F416" s="51"/>
      <c r="G416" s="27">
        <v>2.29</v>
      </c>
      <c r="H416" s="39"/>
      <c r="I416" s="28">
        <f t="shared" si="18"/>
        <v>2.29</v>
      </c>
      <c r="J416" s="23" t="s">
        <v>1125</v>
      </c>
      <c r="K416" s="28">
        <f t="shared" si="19"/>
        <v>6.87</v>
      </c>
      <c r="L416" s="35">
        <f t="shared" si="20"/>
        <v>34.35</v>
      </c>
      <c r="M416" s="41"/>
    </row>
    <row r="417" spans="1:13">
      <c r="A417" s="23">
        <v>412</v>
      </c>
      <c r="B417" s="51" t="s">
        <v>1520</v>
      </c>
      <c r="C417" s="25" t="s">
        <v>18</v>
      </c>
      <c r="D417" s="25" t="s">
        <v>19</v>
      </c>
      <c r="E417" s="50" t="s">
        <v>31</v>
      </c>
      <c r="F417" s="51"/>
      <c r="G417" s="27">
        <v>1.86</v>
      </c>
      <c r="H417" s="39"/>
      <c r="I417" s="28">
        <f t="shared" si="18"/>
        <v>1.86</v>
      </c>
      <c r="J417" s="23" t="s">
        <v>1125</v>
      </c>
      <c r="K417" s="28">
        <f t="shared" si="19"/>
        <v>5.58</v>
      </c>
      <c r="L417" s="35">
        <f t="shared" si="20"/>
        <v>27.9</v>
      </c>
      <c r="M417" s="41"/>
    </row>
    <row r="418" spans="1:13">
      <c r="A418" s="23">
        <v>413</v>
      </c>
      <c r="B418" s="51" t="s">
        <v>1521</v>
      </c>
      <c r="C418" s="25" t="s">
        <v>18</v>
      </c>
      <c r="D418" s="25" t="s">
        <v>19</v>
      </c>
      <c r="E418" s="50" t="s">
        <v>35</v>
      </c>
      <c r="F418" s="51"/>
      <c r="G418" s="27">
        <v>0.91</v>
      </c>
      <c r="H418" s="39"/>
      <c r="I418" s="28">
        <f t="shared" si="18"/>
        <v>0.91</v>
      </c>
      <c r="J418" s="23" t="s">
        <v>1125</v>
      </c>
      <c r="K418" s="28">
        <f t="shared" si="19"/>
        <v>2.73</v>
      </c>
      <c r="L418" s="35">
        <f t="shared" si="20"/>
        <v>13.65</v>
      </c>
      <c r="M418" s="41"/>
    </row>
    <row r="419" spans="1:13">
      <c r="A419" s="23">
        <v>414</v>
      </c>
      <c r="B419" s="51" t="s">
        <v>1522</v>
      </c>
      <c r="C419" s="25" t="s">
        <v>18</v>
      </c>
      <c r="D419" s="25" t="s">
        <v>19</v>
      </c>
      <c r="E419" s="50" t="s">
        <v>31</v>
      </c>
      <c r="F419" s="51"/>
      <c r="G419" s="27">
        <v>2.57</v>
      </c>
      <c r="H419" s="39"/>
      <c r="I419" s="28">
        <f t="shared" si="18"/>
        <v>2.57</v>
      </c>
      <c r="J419" s="23" t="s">
        <v>1125</v>
      </c>
      <c r="K419" s="28">
        <f t="shared" si="19"/>
        <v>7.71</v>
      </c>
      <c r="L419" s="35">
        <f t="shared" si="20"/>
        <v>38.55</v>
      </c>
      <c r="M419" s="41"/>
    </row>
    <row r="420" spans="1:13">
      <c r="A420" s="23">
        <v>415</v>
      </c>
      <c r="B420" s="51" t="s">
        <v>1523</v>
      </c>
      <c r="C420" s="25" t="s">
        <v>18</v>
      </c>
      <c r="D420" s="25" t="s">
        <v>19</v>
      </c>
      <c r="E420" s="50" t="s">
        <v>39</v>
      </c>
      <c r="F420" s="51"/>
      <c r="G420" s="27">
        <v>2.33</v>
      </c>
      <c r="H420" s="39"/>
      <c r="I420" s="28">
        <f t="shared" si="18"/>
        <v>2.33</v>
      </c>
      <c r="J420" s="23" t="s">
        <v>1125</v>
      </c>
      <c r="K420" s="28">
        <f t="shared" si="19"/>
        <v>6.99</v>
      </c>
      <c r="L420" s="35">
        <f t="shared" si="20"/>
        <v>34.95</v>
      </c>
      <c r="M420" s="41"/>
    </row>
    <row r="421" spans="1:13">
      <c r="A421" s="23">
        <v>416</v>
      </c>
      <c r="B421" s="51" t="s">
        <v>1524</v>
      </c>
      <c r="C421" s="25" t="s">
        <v>18</v>
      </c>
      <c r="D421" s="25" t="s">
        <v>19</v>
      </c>
      <c r="E421" s="50" t="s">
        <v>39</v>
      </c>
      <c r="F421" s="51"/>
      <c r="G421" s="27">
        <v>0.93</v>
      </c>
      <c r="H421" s="39"/>
      <c r="I421" s="28">
        <f t="shared" si="18"/>
        <v>0.93</v>
      </c>
      <c r="J421" s="23" t="s">
        <v>1125</v>
      </c>
      <c r="K421" s="28">
        <f t="shared" si="19"/>
        <v>2.79</v>
      </c>
      <c r="L421" s="35">
        <f t="shared" si="20"/>
        <v>13.95</v>
      </c>
      <c r="M421" s="41"/>
    </row>
    <row r="422" spans="1:13">
      <c r="A422" s="23">
        <v>417</v>
      </c>
      <c r="B422" s="51" t="s">
        <v>1525</v>
      </c>
      <c r="C422" s="25" t="s">
        <v>18</v>
      </c>
      <c r="D422" s="25" t="s">
        <v>19</v>
      </c>
      <c r="E422" s="50" t="s">
        <v>35</v>
      </c>
      <c r="F422" s="51"/>
      <c r="G422" s="27">
        <v>2.33</v>
      </c>
      <c r="H422" s="39"/>
      <c r="I422" s="28">
        <f t="shared" si="18"/>
        <v>2.33</v>
      </c>
      <c r="J422" s="23" t="s">
        <v>1125</v>
      </c>
      <c r="K422" s="28">
        <f t="shared" si="19"/>
        <v>6.99</v>
      </c>
      <c r="L422" s="35">
        <f t="shared" si="20"/>
        <v>34.95</v>
      </c>
      <c r="M422" s="41"/>
    </row>
    <row r="423" spans="1:13">
      <c r="A423" s="23">
        <v>418</v>
      </c>
      <c r="B423" s="51" t="s">
        <v>1526</v>
      </c>
      <c r="C423" s="25" t="s">
        <v>18</v>
      </c>
      <c r="D423" s="25" t="s">
        <v>19</v>
      </c>
      <c r="E423" s="50" t="s">
        <v>28</v>
      </c>
      <c r="F423" s="51"/>
      <c r="G423" s="27">
        <v>1.86</v>
      </c>
      <c r="H423" s="39"/>
      <c r="I423" s="28">
        <f t="shared" si="18"/>
        <v>1.86</v>
      </c>
      <c r="J423" s="23" t="s">
        <v>1125</v>
      </c>
      <c r="K423" s="28">
        <f t="shared" si="19"/>
        <v>5.58</v>
      </c>
      <c r="L423" s="35">
        <f t="shared" si="20"/>
        <v>27.9</v>
      </c>
      <c r="M423" s="41"/>
    </row>
    <row r="424" spans="1:13">
      <c r="A424" s="23">
        <v>419</v>
      </c>
      <c r="B424" s="51" t="s">
        <v>1527</v>
      </c>
      <c r="C424" s="25" t="s">
        <v>18</v>
      </c>
      <c r="D424" s="25" t="s">
        <v>19</v>
      </c>
      <c r="E424" s="50" t="s">
        <v>35</v>
      </c>
      <c r="F424" s="51"/>
      <c r="G424" s="27">
        <v>1.4</v>
      </c>
      <c r="H424" s="39"/>
      <c r="I424" s="28">
        <f t="shared" si="18"/>
        <v>1.4</v>
      </c>
      <c r="J424" s="23" t="s">
        <v>1125</v>
      </c>
      <c r="K424" s="28">
        <f t="shared" si="19"/>
        <v>4.2</v>
      </c>
      <c r="L424" s="35">
        <f t="shared" si="20"/>
        <v>21</v>
      </c>
      <c r="M424" s="41"/>
    </row>
    <row r="425" spans="1:13">
      <c r="A425" s="23">
        <v>420</v>
      </c>
      <c r="B425" s="51" t="s">
        <v>1528</v>
      </c>
      <c r="C425" s="25" t="s">
        <v>18</v>
      </c>
      <c r="D425" s="25" t="s">
        <v>19</v>
      </c>
      <c r="E425" s="50" t="s">
        <v>35</v>
      </c>
      <c r="F425" s="51"/>
      <c r="G425" s="27">
        <v>1.86</v>
      </c>
      <c r="H425" s="39"/>
      <c r="I425" s="28">
        <f t="shared" si="18"/>
        <v>1.86</v>
      </c>
      <c r="J425" s="23" t="s">
        <v>1125</v>
      </c>
      <c r="K425" s="28">
        <f t="shared" si="19"/>
        <v>5.58</v>
      </c>
      <c r="L425" s="35">
        <f t="shared" si="20"/>
        <v>27.9</v>
      </c>
      <c r="M425" s="41"/>
    </row>
    <row r="426" spans="1:13">
      <c r="A426" s="23">
        <v>421</v>
      </c>
      <c r="B426" s="51" t="s">
        <v>1529</v>
      </c>
      <c r="C426" s="25" t="s">
        <v>18</v>
      </c>
      <c r="D426" s="25" t="s">
        <v>19</v>
      </c>
      <c r="E426" s="50" t="s">
        <v>20</v>
      </c>
      <c r="F426" s="51"/>
      <c r="G426" s="27">
        <v>2.8</v>
      </c>
      <c r="H426" s="39"/>
      <c r="I426" s="28">
        <f t="shared" si="18"/>
        <v>2.8</v>
      </c>
      <c r="J426" s="23" t="s">
        <v>1125</v>
      </c>
      <c r="K426" s="28">
        <f t="shared" si="19"/>
        <v>8.4</v>
      </c>
      <c r="L426" s="35">
        <f t="shared" si="20"/>
        <v>42</v>
      </c>
      <c r="M426" s="41"/>
    </row>
    <row r="427" spans="1:13">
      <c r="A427" s="23">
        <v>422</v>
      </c>
      <c r="B427" s="51" t="s">
        <v>1530</v>
      </c>
      <c r="C427" s="25" t="s">
        <v>18</v>
      </c>
      <c r="D427" s="25" t="s">
        <v>19</v>
      </c>
      <c r="E427" s="50" t="s">
        <v>33</v>
      </c>
      <c r="F427" s="51"/>
      <c r="G427" s="27">
        <v>2.14</v>
      </c>
      <c r="H427" s="39"/>
      <c r="I427" s="28">
        <f t="shared" si="18"/>
        <v>2.14</v>
      </c>
      <c r="J427" s="23" t="s">
        <v>1125</v>
      </c>
      <c r="K427" s="28">
        <f t="shared" si="19"/>
        <v>6.42</v>
      </c>
      <c r="L427" s="35">
        <f t="shared" si="20"/>
        <v>32.1</v>
      </c>
      <c r="M427" s="41"/>
    </row>
    <row r="428" spans="1:13">
      <c r="A428" s="23">
        <v>423</v>
      </c>
      <c r="B428" s="51" t="s">
        <v>283</v>
      </c>
      <c r="C428" s="25" t="s">
        <v>18</v>
      </c>
      <c r="D428" s="25" t="s">
        <v>19</v>
      </c>
      <c r="E428" s="50" t="s">
        <v>28</v>
      </c>
      <c r="F428" s="51"/>
      <c r="G428" s="27">
        <v>2.33</v>
      </c>
      <c r="H428" s="39"/>
      <c r="I428" s="28">
        <f t="shared" si="18"/>
        <v>2.33</v>
      </c>
      <c r="J428" s="23" t="s">
        <v>1125</v>
      </c>
      <c r="K428" s="28">
        <f t="shared" si="19"/>
        <v>6.99</v>
      </c>
      <c r="L428" s="35">
        <f t="shared" si="20"/>
        <v>34.95</v>
      </c>
      <c r="M428" s="41"/>
    </row>
    <row r="429" spans="1:13">
      <c r="A429" s="23">
        <v>424</v>
      </c>
      <c r="B429" s="51" t="s">
        <v>1531</v>
      </c>
      <c r="C429" s="25" t="s">
        <v>18</v>
      </c>
      <c r="D429" s="25" t="s">
        <v>19</v>
      </c>
      <c r="E429" s="50" t="s">
        <v>39</v>
      </c>
      <c r="F429" s="51"/>
      <c r="G429" s="27">
        <v>2.33</v>
      </c>
      <c r="H429" s="39"/>
      <c r="I429" s="28">
        <f t="shared" si="18"/>
        <v>2.33</v>
      </c>
      <c r="J429" s="23" t="s">
        <v>1125</v>
      </c>
      <c r="K429" s="28">
        <f t="shared" si="19"/>
        <v>6.99</v>
      </c>
      <c r="L429" s="35">
        <f t="shared" si="20"/>
        <v>34.95</v>
      </c>
      <c r="M429" s="41"/>
    </row>
    <row r="430" spans="1:13">
      <c r="A430" s="23">
        <v>425</v>
      </c>
      <c r="B430" s="51" t="s">
        <v>1532</v>
      </c>
      <c r="C430" s="25" t="s">
        <v>18</v>
      </c>
      <c r="D430" s="25" t="s">
        <v>19</v>
      </c>
      <c r="E430" s="50" t="s">
        <v>24</v>
      </c>
      <c r="F430" s="51"/>
      <c r="G430" s="27">
        <v>2.8</v>
      </c>
      <c r="H430" s="39"/>
      <c r="I430" s="28">
        <f t="shared" si="18"/>
        <v>2.8</v>
      </c>
      <c r="J430" s="23" t="s">
        <v>1125</v>
      </c>
      <c r="K430" s="28">
        <f t="shared" si="19"/>
        <v>8.4</v>
      </c>
      <c r="L430" s="35">
        <f t="shared" si="20"/>
        <v>42</v>
      </c>
      <c r="M430" s="41"/>
    </row>
    <row r="431" spans="1:13">
      <c r="A431" s="23">
        <v>426</v>
      </c>
      <c r="B431" s="51" t="s">
        <v>1533</v>
      </c>
      <c r="C431" s="25" t="s">
        <v>18</v>
      </c>
      <c r="D431" s="25" t="s">
        <v>19</v>
      </c>
      <c r="E431" s="50" t="s">
        <v>28</v>
      </c>
      <c r="F431" s="51"/>
      <c r="G431" s="27">
        <v>1.86</v>
      </c>
      <c r="H431" s="39"/>
      <c r="I431" s="28">
        <f t="shared" si="18"/>
        <v>1.86</v>
      </c>
      <c r="J431" s="23" t="s">
        <v>1125</v>
      </c>
      <c r="K431" s="28">
        <f t="shared" si="19"/>
        <v>5.58</v>
      </c>
      <c r="L431" s="35">
        <f t="shared" si="20"/>
        <v>27.9</v>
      </c>
      <c r="M431" s="41"/>
    </row>
    <row r="432" spans="1:13">
      <c r="A432" s="23">
        <v>427</v>
      </c>
      <c r="B432" s="51" t="s">
        <v>1216</v>
      </c>
      <c r="C432" s="25" t="s">
        <v>18</v>
      </c>
      <c r="D432" s="25" t="s">
        <v>19</v>
      </c>
      <c r="E432" s="50" t="s">
        <v>41</v>
      </c>
      <c r="F432" s="51"/>
      <c r="G432" s="27">
        <v>3.43</v>
      </c>
      <c r="H432" s="39"/>
      <c r="I432" s="28">
        <f t="shared" si="18"/>
        <v>3.43</v>
      </c>
      <c r="J432" s="23" t="s">
        <v>1125</v>
      </c>
      <c r="K432" s="28">
        <f t="shared" si="19"/>
        <v>10.29</v>
      </c>
      <c r="L432" s="35">
        <f t="shared" si="20"/>
        <v>51.45</v>
      </c>
      <c r="M432" s="41"/>
    </row>
    <row r="433" spans="1:13">
      <c r="A433" s="23">
        <v>428</v>
      </c>
      <c r="B433" s="51" t="s">
        <v>1534</v>
      </c>
      <c r="C433" s="25" t="s">
        <v>18</v>
      </c>
      <c r="D433" s="25" t="s">
        <v>19</v>
      </c>
      <c r="E433" s="50" t="s">
        <v>28</v>
      </c>
      <c r="F433" s="51"/>
      <c r="G433" s="27">
        <v>3.43</v>
      </c>
      <c r="H433" s="39"/>
      <c r="I433" s="28">
        <f t="shared" si="18"/>
        <v>3.43</v>
      </c>
      <c r="J433" s="23" t="s">
        <v>1125</v>
      </c>
      <c r="K433" s="28">
        <f t="shared" si="19"/>
        <v>10.29</v>
      </c>
      <c r="L433" s="35">
        <f t="shared" si="20"/>
        <v>51.45</v>
      </c>
      <c r="M433" s="41"/>
    </row>
    <row r="434" spans="1:13">
      <c r="A434" s="23">
        <v>429</v>
      </c>
      <c r="B434" s="51" t="s">
        <v>1535</v>
      </c>
      <c r="C434" s="25" t="s">
        <v>18</v>
      </c>
      <c r="D434" s="25" t="s">
        <v>19</v>
      </c>
      <c r="E434" s="50" t="s">
        <v>41</v>
      </c>
      <c r="F434" s="51"/>
      <c r="G434" s="27">
        <v>1.88</v>
      </c>
      <c r="H434" s="39"/>
      <c r="I434" s="28">
        <f t="shared" si="18"/>
        <v>1.88</v>
      </c>
      <c r="J434" s="23" t="s">
        <v>1125</v>
      </c>
      <c r="K434" s="28">
        <f t="shared" si="19"/>
        <v>5.64</v>
      </c>
      <c r="L434" s="35">
        <f t="shared" si="20"/>
        <v>28.2</v>
      </c>
      <c r="M434" s="41"/>
    </row>
    <row r="435" spans="1:13">
      <c r="A435" s="23">
        <v>430</v>
      </c>
      <c r="B435" s="51" t="s">
        <v>1536</v>
      </c>
      <c r="C435" s="25" t="s">
        <v>18</v>
      </c>
      <c r="D435" s="25" t="s">
        <v>19</v>
      </c>
      <c r="E435" s="50" t="s">
        <v>31</v>
      </c>
      <c r="F435" s="51"/>
      <c r="G435" s="27">
        <v>1.85</v>
      </c>
      <c r="H435" s="39"/>
      <c r="I435" s="29">
        <f t="shared" si="18"/>
        <v>1.85</v>
      </c>
      <c r="J435" s="23" t="s">
        <v>1125</v>
      </c>
      <c r="K435" s="29">
        <f t="shared" si="19"/>
        <v>5.55</v>
      </c>
      <c r="L435" s="36">
        <f t="shared" si="20"/>
        <v>27.75</v>
      </c>
      <c r="M435" s="41"/>
    </row>
    <row r="436" spans="1:13">
      <c r="A436" s="23">
        <v>431</v>
      </c>
      <c r="B436" s="51" t="s">
        <v>1537</v>
      </c>
      <c r="C436" s="25" t="s">
        <v>18</v>
      </c>
      <c r="D436" s="25" t="s">
        <v>19</v>
      </c>
      <c r="E436" s="50" t="s">
        <v>45</v>
      </c>
      <c r="F436" s="51"/>
      <c r="G436" s="27">
        <v>2.33</v>
      </c>
      <c r="H436" s="39"/>
      <c r="I436" s="28">
        <f t="shared" ref="I436:I461" si="21">G436</f>
        <v>2.33</v>
      </c>
      <c r="J436" s="23" t="s">
        <v>1125</v>
      </c>
      <c r="K436" s="28">
        <f t="shared" ref="K436:K460" si="22">I436*3</f>
        <v>6.99</v>
      </c>
      <c r="L436" s="35">
        <f t="shared" ref="L436:L460" si="23">I436*15</f>
        <v>34.95</v>
      </c>
      <c r="M436" s="38"/>
    </row>
    <row r="437" spans="1:13">
      <c r="A437" s="23">
        <v>432</v>
      </c>
      <c r="B437" s="51" t="s">
        <v>1538</v>
      </c>
      <c r="C437" s="25" t="s">
        <v>18</v>
      </c>
      <c r="D437" s="25" t="s">
        <v>19</v>
      </c>
      <c r="E437" s="50" t="s">
        <v>33</v>
      </c>
      <c r="F437" s="51"/>
      <c r="G437" s="27">
        <v>0.98</v>
      </c>
      <c r="H437" s="39"/>
      <c r="I437" s="28">
        <f t="shared" si="21"/>
        <v>0.98</v>
      </c>
      <c r="J437" s="23" t="s">
        <v>1125</v>
      </c>
      <c r="K437" s="28">
        <f t="shared" si="22"/>
        <v>2.94</v>
      </c>
      <c r="L437" s="35">
        <f t="shared" si="23"/>
        <v>14.7</v>
      </c>
      <c r="M437" s="38"/>
    </row>
    <row r="438" spans="1:13">
      <c r="A438" s="23">
        <v>433</v>
      </c>
      <c r="B438" s="51" t="s">
        <v>1539</v>
      </c>
      <c r="C438" s="25" t="s">
        <v>18</v>
      </c>
      <c r="D438" s="25" t="s">
        <v>19</v>
      </c>
      <c r="E438" s="50" t="s">
        <v>28</v>
      </c>
      <c r="F438" s="51"/>
      <c r="G438" s="27">
        <v>2.33</v>
      </c>
      <c r="H438" s="39"/>
      <c r="I438" s="28">
        <f t="shared" si="21"/>
        <v>2.33</v>
      </c>
      <c r="J438" s="23" t="s">
        <v>1125</v>
      </c>
      <c r="K438" s="28">
        <f t="shared" si="22"/>
        <v>6.99</v>
      </c>
      <c r="L438" s="35">
        <f t="shared" si="23"/>
        <v>34.95</v>
      </c>
      <c r="M438" s="38"/>
    </row>
    <row r="439" spans="1:13">
      <c r="A439" s="23">
        <v>434</v>
      </c>
      <c r="B439" s="51" t="s">
        <v>1540</v>
      </c>
      <c r="C439" s="25" t="s">
        <v>18</v>
      </c>
      <c r="D439" s="25" t="s">
        <v>19</v>
      </c>
      <c r="E439" s="50" t="s">
        <v>31</v>
      </c>
      <c r="F439" s="51"/>
      <c r="G439" s="27">
        <v>1.86</v>
      </c>
      <c r="H439" s="39"/>
      <c r="I439" s="28">
        <f t="shared" si="21"/>
        <v>1.86</v>
      </c>
      <c r="J439" s="23" t="s">
        <v>1125</v>
      </c>
      <c r="K439" s="28">
        <f t="shared" si="22"/>
        <v>5.58</v>
      </c>
      <c r="L439" s="35">
        <f t="shared" si="23"/>
        <v>27.9</v>
      </c>
      <c r="M439" s="38"/>
    </row>
    <row r="440" spans="1:13">
      <c r="A440" s="23">
        <v>435</v>
      </c>
      <c r="B440" s="51" t="s">
        <v>1541</v>
      </c>
      <c r="C440" s="25" t="s">
        <v>18</v>
      </c>
      <c r="D440" s="25" t="s">
        <v>19</v>
      </c>
      <c r="E440" s="50" t="s">
        <v>33</v>
      </c>
      <c r="F440" s="51"/>
      <c r="G440" s="27">
        <v>3.69</v>
      </c>
      <c r="H440" s="39"/>
      <c r="I440" s="29">
        <f t="shared" si="21"/>
        <v>3.69</v>
      </c>
      <c r="J440" s="23" t="s">
        <v>1125</v>
      </c>
      <c r="K440" s="29">
        <f t="shared" si="22"/>
        <v>11.07</v>
      </c>
      <c r="L440" s="36">
        <f t="shared" si="23"/>
        <v>55.35</v>
      </c>
      <c r="M440" s="82"/>
    </row>
    <row r="441" spans="1:13">
      <c r="A441" s="23">
        <v>436</v>
      </c>
      <c r="B441" s="51" t="s">
        <v>1542</v>
      </c>
      <c r="C441" s="25" t="s">
        <v>18</v>
      </c>
      <c r="D441" s="25" t="s">
        <v>19</v>
      </c>
      <c r="E441" s="50" t="s">
        <v>20</v>
      </c>
      <c r="F441" s="51"/>
      <c r="G441" s="27">
        <v>2.33</v>
      </c>
      <c r="H441" s="39"/>
      <c r="I441" s="28">
        <f t="shared" si="21"/>
        <v>2.33</v>
      </c>
      <c r="J441" s="23" t="s">
        <v>1125</v>
      </c>
      <c r="K441" s="28">
        <f t="shared" si="22"/>
        <v>6.99</v>
      </c>
      <c r="L441" s="35">
        <f t="shared" si="23"/>
        <v>34.95</v>
      </c>
      <c r="M441" s="38"/>
    </row>
    <row r="442" spans="1:13">
      <c r="A442" s="23">
        <v>437</v>
      </c>
      <c r="B442" s="51" t="s">
        <v>1543</v>
      </c>
      <c r="C442" s="25" t="s">
        <v>18</v>
      </c>
      <c r="D442" s="25" t="s">
        <v>19</v>
      </c>
      <c r="E442" s="50" t="s">
        <v>31</v>
      </c>
      <c r="F442" s="51"/>
      <c r="G442" s="27">
        <v>1.86</v>
      </c>
      <c r="H442" s="39"/>
      <c r="I442" s="28">
        <f t="shared" si="21"/>
        <v>1.86</v>
      </c>
      <c r="J442" s="23" t="s">
        <v>1125</v>
      </c>
      <c r="K442" s="28">
        <f t="shared" si="22"/>
        <v>5.58</v>
      </c>
      <c r="L442" s="35">
        <f t="shared" si="23"/>
        <v>27.9</v>
      </c>
      <c r="M442" s="38"/>
    </row>
    <row r="443" spans="1:13">
      <c r="A443" s="23">
        <v>438</v>
      </c>
      <c r="B443" s="51" t="s">
        <v>1544</v>
      </c>
      <c r="C443" s="25" t="s">
        <v>18</v>
      </c>
      <c r="D443" s="25" t="s">
        <v>19</v>
      </c>
      <c r="E443" s="50" t="s">
        <v>20</v>
      </c>
      <c r="F443" s="51"/>
      <c r="G443" s="27">
        <v>2.8</v>
      </c>
      <c r="H443" s="39"/>
      <c r="I443" s="28">
        <f t="shared" si="21"/>
        <v>2.8</v>
      </c>
      <c r="J443" s="23" t="s">
        <v>1125</v>
      </c>
      <c r="K443" s="28">
        <f t="shared" si="22"/>
        <v>8.4</v>
      </c>
      <c r="L443" s="35">
        <f t="shared" si="23"/>
        <v>42</v>
      </c>
      <c r="M443" s="38"/>
    </row>
    <row r="444" spans="1:13">
      <c r="A444" s="23">
        <v>439</v>
      </c>
      <c r="B444" s="51" t="s">
        <v>1545</v>
      </c>
      <c r="C444" s="25" t="s">
        <v>18</v>
      </c>
      <c r="D444" s="25" t="s">
        <v>19</v>
      </c>
      <c r="E444" s="50" t="s">
        <v>20</v>
      </c>
      <c r="F444" s="51"/>
      <c r="G444" s="27">
        <v>2.33</v>
      </c>
      <c r="H444" s="39"/>
      <c r="I444" s="28">
        <f t="shared" si="21"/>
        <v>2.33</v>
      </c>
      <c r="J444" s="23" t="s">
        <v>1125</v>
      </c>
      <c r="K444" s="28">
        <f t="shared" si="22"/>
        <v>6.99</v>
      </c>
      <c r="L444" s="35">
        <f t="shared" si="23"/>
        <v>34.95</v>
      </c>
      <c r="M444" s="38"/>
    </row>
    <row r="445" spans="1:13">
      <c r="A445" s="23">
        <v>440</v>
      </c>
      <c r="B445" s="51" t="s">
        <v>1546</v>
      </c>
      <c r="C445" s="25" t="s">
        <v>18</v>
      </c>
      <c r="D445" s="25" t="s">
        <v>19</v>
      </c>
      <c r="E445" s="50" t="s">
        <v>33</v>
      </c>
      <c r="F445" s="51"/>
      <c r="G445" s="27">
        <v>2.8</v>
      </c>
      <c r="H445" s="39"/>
      <c r="I445" s="29">
        <f t="shared" si="21"/>
        <v>2.8</v>
      </c>
      <c r="J445" s="23" t="s">
        <v>1125</v>
      </c>
      <c r="K445" s="29">
        <f t="shared" si="22"/>
        <v>8.4</v>
      </c>
      <c r="L445" s="36">
        <f t="shared" si="23"/>
        <v>42</v>
      </c>
      <c r="M445" s="38"/>
    </row>
    <row r="446" spans="1:13">
      <c r="A446" s="23">
        <v>441</v>
      </c>
      <c r="B446" s="51" t="s">
        <v>1547</v>
      </c>
      <c r="C446" s="25" t="s">
        <v>18</v>
      </c>
      <c r="D446" s="25" t="s">
        <v>19</v>
      </c>
      <c r="E446" s="50" t="s">
        <v>31</v>
      </c>
      <c r="F446" s="51"/>
      <c r="G446" s="27">
        <v>1.83</v>
      </c>
      <c r="H446" s="39"/>
      <c r="I446" s="28">
        <f t="shared" si="21"/>
        <v>1.83</v>
      </c>
      <c r="J446" s="23" t="s">
        <v>1125</v>
      </c>
      <c r="K446" s="28">
        <f t="shared" si="22"/>
        <v>5.49</v>
      </c>
      <c r="L446" s="35">
        <f t="shared" si="23"/>
        <v>27.45</v>
      </c>
      <c r="M446" s="38"/>
    </row>
    <row r="447" spans="1:13">
      <c r="A447" s="23">
        <v>442</v>
      </c>
      <c r="B447" s="51" t="s">
        <v>1548</v>
      </c>
      <c r="C447" s="25" t="s">
        <v>18</v>
      </c>
      <c r="D447" s="25" t="s">
        <v>19</v>
      </c>
      <c r="E447" s="50" t="s">
        <v>45</v>
      </c>
      <c r="F447" s="51"/>
      <c r="G447" s="27">
        <v>1.86</v>
      </c>
      <c r="H447" s="39"/>
      <c r="I447" s="28">
        <f t="shared" si="21"/>
        <v>1.86</v>
      </c>
      <c r="J447" s="23" t="s">
        <v>1125</v>
      </c>
      <c r="K447" s="28">
        <f t="shared" si="22"/>
        <v>5.58</v>
      </c>
      <c r="L447" s="35">
        <f t="shared" si="23"/>
        <v>27.9</v>
      </c>
      <c r="M447" s="38"/>
    </row>
    <row r="448" spans="1:13">
      <c r="A448" s="23">
        <v>443</v>
      </c>
      <c r="B448" s="51" t="s">
        <v>1549</v>
      </c>
      <c r="C448" s="25" t="s">
        <v>18</v>
      </c>
      <c r="D448" s="25" t="s">
        <v>19</v>
      </c>
      <c r="E448" s="50" t="s">
        <v>45</v>
      </c>
      <c r="F448" s="51"/>
      <c r="G448" s="27">
        <v>1.6</v>
      </c>
      <c r="H448" s="39"/>
      <c r="I448" s="28">
        <f t="shared" si="21"/>
        <v>1.6</v>
      </c>
      <c r="J448" s="23" t="s">
        <v>1125</v>
      </c>
      <c r="K448" s="28">
        <f t="shared" si="22"/>
        <v>4.8</v>
      </c>
      <c r="L448" s="35">
        <f t="shared" si="23"/>
        <v>24</v>
      </c>
      <c r="M448" s="38"/>
    </row>
    <row r="449" spans="1:13">
      <c r="A449" s="23">
        <v>444</v>
      </c>
      <c r="B449" s="51" t="s">
        <v>1550</v>
      </c>
      <c r="C449" s="25" t="s">
        <v>18</v>
      </c>
      <c r="D449" s="25" t="s">
        <v>19</v>
      </c>
      <c r="E449" s="50" t="s">
        <v>41</v>
      </c>
      <c r="F449" s="51"/>
      <c r="G449" s="27">
        <v>1.83</v>
      </c>
      <c r="H449" s="39"/>
      <c r="I449" s="28">
        <f t="shared" si="21"/>
        <v>1.83</v>
      </c>
      <c r="J449" s="23" t="s">
        <v>1125</v>
      </c>
      <c r="K449" s="28">
        <f t="shared" si="22"/>
        <v>5.49</v>
      </c>
      <c r="L449" s="35">
        <f t="shared" si="23"/>
        <v>27.45</v>
      </c>
      <c r="M449" s="38"/>
    </row>
    <row r="450" spans="1:13">
      <c r="A450" s="23">
        <v>445</v>
      </c>
      <c r="B450" s="51" t="s">
        <v>1551</v>
      </c>
      <c r="C450" s="25" t="s">
        <v>18</v>
      </c>
      <c r="D450" s="25" t="s">
        <v>19</v>
      </c>
      <c r="E450" s="50" t="s">
        <v>28</v>
      </c>
      <c r="F450" s="51"/>
      <c r="G450" s="27">
        <v>0.71</v>
      </c>
      <c r="H450" s="39"/>
      <c r="I450" s="29">
        <f t="shared" si="21"/>
        <v>0.71</v>
      </c>
      <c r="J450" s="23" t="s">
        <v>1125</v>
      </c>
      <c r="K450" s="29">
        <f t="shared" si="22"/>
        <v>2.13</v>
      </c>
      <c r="L450" s="36">
        <f t="shared" si="23"/>
        <v>10.65</v>
      </c>
      <c r="M450" s="38"/>
    </row>
    <row r="451" spans="1:13">
      <c r="A451" s="23">
        <v>446</v>
      </c>
      <c r="B451" s="51" t="s">
        <v>1552</v>
      </c>
      <c r="C451" s="25" t="s">
        <v>18</v>
      </c>
      <c r="D451" s="25" t="s">
        <v>19</v>
      </c>
      <c r="E451" s="50" t="s">
        <v>24</v>
      </c>
      <c r="F451" s="51"/>
      <c r="G451" s="27">
        <v>2.85</v>
      </c>
      <c r="H451" s="39"/>
      <c r="I451" s="28">
        <f t="shared" si="21"/>
        <v>2.85</v>
      </c>
      <c r="J451" s="23" t="s">
        <v>1125</v>
      </c>
      <c r="K451" s="28">
        <f t="shared" si="22"/>
        <v>8.55</v>
      </c>
      <c r="L451" s="35">
        <f t="shared" si="23"/>
        <v>42.75</v>
      </c>
      <c r="M451" s="38"/>
    </row>
    <row r="452" spans="1:13">
      <c r="A452" s="23">
        <v>447</v>
      </c>
      <c r="B452" s="51" t="s">
        <v>1553</v>
      </c>
      <c r="C452" s="25" t="s">
        <v>18</v>
      </c>
      <c r="D452" s="25" t="s">
        <v>19</v>
      </c>
      <c r="E452" s="50" t="s">
        <v>31</v>
      </c>
      <c r="F452" s="51"/>
      <c r="G452" s="27">
        <v>2.29</v>
      </c>
      <c r="H452" s="39"/>
      <c r="I452" s="28">
        <f t="shared" si="21"/>
        <v>2.29</v>
      </c>
      <c r="J452" s="23" t="s">
        <v>1125</v>
      </c>
      <c r="K452" s="28">
        <f t="shared" si="22"/>
        <v>6.87</v>
      </c>
      <c r="L452" s="35">
        <f t="shared" si="23"/>
        <v>34.35</v>
      </c>
      <c r="M452" s="38"/>
    </row>
    <row r="453" spans="1:13">
      <c r="A453" s="23">
        <v>448</v>
      </c>
      <c r="B453" s="51" t="s">
        <v>354</v>
      </c>
      <c r="C453" s="25" t="s">
        <v>18</v>
      </c>
      <c r="D453" s="25" t="s">
        <v>19</v>
      </c>
      <c r="E453" s="50" t="s">
        <v>24</v>
      </c>
      <c r="F453" s="51"/>
      <c r="G453" s="27">
        <v>2.66</v>
      </c>
      <c r="H453" s="39"/>
      <c r="I453" s="28">
        <f t="shared" si="21"/>
        <v>2.66</v>
      </c>
      <c r="J453" s="23" t="s">
        <v>1125</v>
      </c>
      <c r="K453" s="28">
        <f t="shared" si="22"/>
        <v>7.98</v>
      </c>
      <c r="L453" s="35">
        <f t="shared" si="23"/>
        <v>39.9</v>
      </c>
      <c r="M453" s="38"/>
    </row>
    <row r="454" spans="1:13">
      <c r="A454" s="23">
        <v>449</v>
      </c>
      <c r="B454" s="51" t="s">
        <v>1554</v>
      </c>
      <c r="C454" s="25" t="s">
        <v>18</v>
      </c>
      <c r="D454" s="25" t="s">
        <v>19</v>
      </c>
      <c r="E454" s="50" t="s">
        <v>28</v>
      </c>
      <c r="F454" s="51"/>
      <c r="G454" s="27">
        <v>2.29</v>
      </c>
      <c r="H454" s="39"/>
      <c r="I454" s="28">
        <f t="shared" si="21"/>
        <v>2.29</v>
      </c>
      <c r="J454" s="23" t="s">
        <v>1125</v>
      </c>
      <c r="K454" s="28">
        <f t="shared" si="22"/>
        <v>6.87</v>
      </c>
      <c r="L454" s="35">
        <f t="shared" si="23"/>
        <v>34.35</v>
      </c>
      <c r="M454" s="38"/>
    </row>
    <row r="455" spans="1:13">
      <c r="A455" s="23">
        <v>450</v>
      </c>
      <c r="B455" s="51" t="s">
        <v>1555</v>
      </c>
      <c r="C455" s="25" t="s">
        <v>18</v>
      </c>
      <c r="D455" s="25" t="s">
        <v>19</v>
      </c>
      <c r="E455" s="50" t="s">
        <v>20</v>
      </c>
      <c r="F455" s="51"/>
      <c r="G455" s="27">
        <v>2.75</v>
      </c>
      <c r="H455" s="39"/>
      <c r="I455" s="29">
        <f t="shared" si="21"/>
        <v>2.75</v>
      </c>
      <c r="J455" s="23" t="s">
        <v>1125</v>
      </c>
      <c r="K455" s="29">
        <f t="shared" si="22"/>
        <v>8.25</v>
      </c>
      <c r="L455" s="36">
        <f t="shared" si="23"/>
        <v>41.25</v>
      </c>
      <c r="M455" s="38"/>
    </row>
    <row r="456" spans="1:13">
      <c r="A456" s="23">
        <v>451</v>
      </c>
      <c r="B456" s="51" t="s">
        <v>1556</v>
      </c>
      <c r="C456" s="25" t="s">
        <v>18</v>
      </c>
      <c r="D456" s="25" t="s">
        <v>19</v>
      </c>
      <c r="E456" s="50" t="s">
        <v>28</v>
      </c>
      <c r="F456" s="51"/>
      <c r="G456" s="27">
        <v>2.29</v>
      </c>
      <c r="H456" s="39"/>
      <c r="I456" s="29">
        <f t="shared" si="21"/>
        <v>2.29</v>
      </c>
      <c r="J456" s="23" t="s">
        <v>1125</v>
      </c>
      <c r="K456" s="29">
        <f t="shared" si="22"/>
        <v>6.87</v>
      </c>
      <c r="L456" s="36">
        <f t="shared" si="23"/>
        <v>34.35</v>
      </c>
      <c r="M456" s="38"/>
    </row>
    <row r="457" spans="1:13">
      <c r="A457" s="23">
        <v>452</v>
      </c>
      <c r="B457" s="51" t="s">
        <v>1557</v>
      </c>
      <c r="C457" s="25" t="s">
        <v>18</v>
      </c>
      <c r="D457" s="25" t="s">
        <v>19</v>
      </c>
      <c r="E457" s="50" t="s">
        <v>28</v>
      </c>
      <c r="F457" s="51"/>
      <c r="G457" s="27">
        <v>2.22</v>
      </c>
      <c r="H457" s="39"/>
      <c r="I457" s="29">
        <f t="shared" si="21"/>
        <v>2.22</v>
      </c>
      <c r="J457" s="23" t="s">
        <v>1125</v>
      </c>
      <c r="K457" s="29">
        <f t="shared" si="22"/>
        <v>6.66</v>
      </c>
      <c r="L457" s="36">
        <f t="shared" si="23"/>
        <v>33.3</v>
      </c>
      <c r="M457" s="38"/>
    </row>
    <row r="458" spans="1:13">
      <c r="A458" s="23">
        <v>453</v>
      </c>
      <c r="B458" s="51" t="s">
        <v>1558</v>
      </c>
      <c r="C458" s="25" t="s">
        <v>18</v>
      </c>
      <c r="D458" s="25" t="s">
        <v>19</v>
      </c>
      <c r="E458" s="50" t="s">
        <v>35</v>
      </c>
      <c r="F458" s="51"/>
      <c r="G458" s="27">
        <v>1.83</v>
      </c>
      <c r="H458" s="39"/>
      <c r="I458" s="29">
        <f t="shared" si="21"/>
        <v>1.83</v>
      </c>
      <c r="J458" s="23" t="s">
        <v>1125</v>
      </c>
      <c r="K458" s="29">
        <f t="shared" si="22"/>
        <v>5.49</v>
      </c>
      <c r="L458" s="36">
        <f t="shared" si="23"/>
        <v>27.45</v>
      </c>
      <c r="M458" s="38"/>
    </row>
    <row r="459" spans="1:13">
      <c r="A459" s="23">
        <v>454</v>
      </c>
      <c r="B459" s="51" t="s">
        <v>1559</v>
      </c>
      <c r="C459" s="25" t="s">
        <v>18</v>
      </c>
      <c r="D459" s="25" t="s">
        <v>19</v>
      </c>
      <c r="E459" s="50" t="s">
        <v>33</v>
      </c>
      <c r="F459" s="51"/>
      <c r="G459" s="27">
        <v>1.12</v>
      </c>
      <c r="H459" s="39"/>
      <c r="I459" s="28">
        <f t="shared" si="21"/>
        <v>1.12</v>
      </c>
      <c r="J459" s="23" t="s">
        <v>1125</v>
      </c>
      <c r="K459" s="28">
        <f t="shared" si="22"/>
        <v>3.36</v>
      </c>
      <c r="L459" s="35">
        <f t="shared" si="23"/>
        <v>16.8</v>
      </c>
      <c r="M459" s="38"/>
    </row>
    <row r="460" spans="1:13">
      <c r="A460" s="23" t="s">
        <v>16</v>
      </c>
      <c r="B460" s="38"/>
      <c r="C460" s="42"/>
      <c r="D460" s="38"/>
      <c r="E460" s="26"/>
      <c r="F460" s="38"/>
      <c r="G460" s="43">
        <f>SUM(G6:G459)</f>
        <v>880.999999999999</v>
      </c>
      <c r="H460" s="43"/>
      <c r="I460" s="43">
        <f t="shared" si="21"/>
        <v>880.999999999999</v>
      </c>
      <c r="J460" s="26"/>
      <c r="K460" s="44">
        <f>G460*3</f>
        <v>2643</v>
      </c>
      <c r="L460" s="43">
        <f>G460*15</f>
        <v>13215</v>
      </c>
      <c r="M460" s="38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XFC253"/>
  <sheetViews>
    <sheetView workbookViewId="0">
      <selection activeCell="P6" sqref="P$1:P$1048576"/>
    </sheetView>
  </sheetViews>
  <sheetFormatPr defaultColWidth="9" defaultRowHeight="13.5"/>
  <cols>
    <col min="1" max="1" width="5.125" style="3" customWidth="1"/>
    <col min="2" max="2" width="6.875" style="3" customWidth="1"/>
    <col min="3" max="3" width="15.875" style="4" customWidth="1"/>
    <col min="4" max="4" width="19.625" style="3" customWidth="1"/>
    <col min="5" max="5" width="11.125" style="53" customWidth="1"/>
    <col min="6" max="6" width="7.5" style="3" customWidth="1"/>
    <col min="7" max="7" width="9" style="3"/>
    <col min="8" max="8" width="7.375" style="5" customWidth="1"/>
    <col min="9" max="10" width="9" style="3"/>
    <col min="11" max="11" width="9" style="5"/>
    <col min="12" max="16370" width="9" style="3"/>
    <col min="16374" max="16384" width="9" style="3"/>
  </cols>
  <sheetData>
    <row r="1" spans="1:13">
      <c r="A1" s="6"/>
      <c r="B1" s="6"/>
      <c r="C1" s="7"/>
      <c r="D1" s="6"/>
      <c r="E1" s="6"/>
      <c r="F1" s="8"/>
      <c r="G1" s="8"/>
      <c r="H1" s="9"/>
      <c r="I1" s="8"/>
      <c r="J1" s="8"/>
      <c r="K1" s="9"/>
      <c r="L1" s="8"/>
      <c r="M1" s="8"/>
    </row>
    <row r="2" ht="20.25" spans="1:13">
      <c r="A2" s="10" t="s">
        <v>1560</v>
      </c>
      <c r="B2" s="10"/>
      <c r="C2" s="10"/>
      <c r="D2" s="10"/>
      <c r="E2" s="54"/>
      <c r="F2" s="10"/>
      <c r="G2" s="10"/>
      <c r="H2" s="10"/>
      <c r="I2" s="10"/>
      <c r="J2" s="10"/>
      <c r="K2" s="10"/>
      <c r="L2" s="10"/>
      <c r="M2" s="10"/>
    </row>
    <row r="3" spans="1:13">
      <c r="A3" s="11"/>
      <c r="B3" s="55" t="s">
        <v>1</v>
      </c>
      <c r="C3" s="13"/>
      <c r="D3" s="11"/>
      <c r="E3" s="11"/>
      <c r="F3" s="11"/>
      <c r="G3" s="11"/>
      <c r="H3" s="14"/>
      <c r="I3" s="11"/>
      <c r="J3" s="31" t="s">
        <v>2</v>
      </c>
      <c r="K3" s="31"/>
      <c r="L3" s="11"/>
      <c r="M3" s="31"/>
    </row>
    <row r="4" s="52" customFormat="1" spans="1:16383">
      <c r="A4" s="15" t="s">
        <v>3</v>
      </c>
      <c r="B4" s="15" t="s">
        <v>4</v>
      </c>
      <c r="C4" s="16" t="s">
        <v>5</v>
      </c>
      <c r="D4" s="15" t="s">
        <v>6</v>
      </c>
      <c r="E4" s="15" t="s">
        <v>7</v>
      </c>
      <c r="F4" s="17" t="s">
        <v>8</v>
      </c>
      <c r="G4" s="18"/>
      <c r="H4" s="18"/>
      <c r="I4" s="32"/>
      <c r="J4" s="15" t="s">
        <v>9</v>
      </c>
      <c r="K4" s="33" t="s">
        <v>10</v>
      </c>
      <c r="L4" s="15" t="s">
        <v>11</v>
      </c>
      <c r="M4" s="15" t="s">
        <v>12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T4" s="1"/>
      <c r="XEU4" s="1"/>
      <c r="XEV4" s="1"/>
      <c r="XEW4" s="1"/>
      <c r="XEX4" s="1"/>
      <c r="XEY4" s="1"/>
      <c r="XEZ4" s="1"/>
      <c r="XFA4" s="1"/>
      <c r="XFB4" s="1"/>
      <c r="XFC4" s="1"/>
    </row>
    <row r="5" s="52" customFormat="1" spans="1:16383">
      <c r="A5" s="19"/>
      <c r="B5" s="19"/>
      <c r="C5" s="20"/>
      <c r="D5" s="19"/>
      <c r="E5" s="19"/>
      <c r="F5" s="21" t="s">
        <v>13</v>
      </c>
      <c r="G5" s="21" t="s">
        <v>14</v>
      </c>
      <c r="H5" s="22" t="s">
        <v>15</v>
      </c>
      <c r="I5" s="21" t="s">
        <v>16</v>
      </c>
      <c r="J5" s="19"/>
      <c r="K5" s="34"/>
      <c r="L5" s="19"/>
      <c r="M5" s="1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T5" s="1"/>
      <c r="XEU5" s="1"/>
      <c r="XEV5" s="1"/>
      <c r="XEW5" s="1"/>
      <c r="XEX5" s="1"/>
      <c r="XEY5" s="1"/>
      <c r="XEZ5" s="1"/>
      <c r="XFA5" s="1"/>
      <c r="XFB5" s="1"/>
      <c r="XFC5" s="1"/>
    </row>
    <row r="6" spans="1:13">
      <c r="A6" s="23">
        <v>1</v>
      </c>
      <c r="B6" s="56" t="s">
        <v>1561</v>
      </c>
      <c r="C6" s="25" t="s">
        <v>18</v>
      </c>
      <c r="D6" s="25" t="s">
        <v>19</v>
      </c>
      <c r="E6" s="56" t="s">
        <v>31</v>
      </c>
      <c r="F6" s="57"/>
      <c r="G6" s="58">
        <v>4.15</v>
      </c>
      <c r="H6" s="28"/>
      <c r="I6" s="28">
        <f t="shared" ref="I6:I69" si="0">G6</f>
        <v>4.15</v>
      </c>
      <c r="J6" s="23" t="s">
        <v>1562</v>
      </c>
      <c r="K6" s="28">
        <f t="shared" ref="K6:K69" si="1">I6*3</f>
        <v>12.45</v>
      </c>
      <c r="L6" s="35">
        <f t="shared" ref="L6:L69" si="2">I6*15</f>
        <v>62.25</v>
      </c>
      <c r="M6" s="23"/>
    </row>
    <row r="7" spans="1:13">
      <c r="A7" s="23">
        <v>2</v>
      </c>
      <c r="B7" s="56" t="s">
        <v>1563</v>
      </c>
      <c r="C7" s="25" t="s">
        <v>18</v>
      </c>
      <c r="D7" s="25" t="s">
        <v>19</v>
      </c>
      <c r="E7" s="56" t="s">
        <v>31</v>
      </c>
      <c r="F7" s="57"/>
      <c r="G7" s="58">
        <v>4.43</v>
      </c>
      <c r="H7" s="28"/>
      <c r="I7" s="28">
        <f t="shared" si="0"/>
        <v>4.43</v>
      </c>
      <c r="J7" s="23" t="s">
        <v>1562</v>
      </c>
      <c r="K7" s="28">
        <f t="shared" si="1"/>
        <v>13.29</v>
      </c>
      <c r="L7" s="35">
        <f t="shared" si="2"/>
        <v>66.45</v>
      </c>
      <c r="M7" s="23"/>
    </row>
    <row r="8" spans="1:13">
      <c r="A8" s="23">
        <v>3</v>
      </c>
      <c r="B8" s="56" t="s">
        <v>1564</v>
      </c>
      <c r="C8" s="25" t="s">
        <v>18</v>
      </c>
      <c r="D8" s="25" t="s">
        <v>19</v>
      </c>
      <c r="E8" s="56" t="s">
        <v>33</v>
      </c>
      <c r="F8" s="57"/>
      <c r="G8" s="58">
        <v>4.43</v>
      </c>
      <c r="H8" s="28"/>
      <c r="I8" s="28">
        <f t="shared" si="0"/>
        <v>4.43</v>
      </c>
      <c r="J8" s="23" t="s">
        <v>1562</v>
      </c>
      <c r="K8" s="28">
        <f t="shared" si="1"/>
        <v>13.29</v>
      </c>
      <c r="L8" s="35">
        <f t="shared" si="2"/>
        <v>66.45</v>
      </c>
      <c r="M8" s="23"/>
    </row>
    <row r="9" spans="1:13">
      <c r="A9" s="23">
        <v>4</v>
      </c>
      <c r="B9" s="56" t="s">
        <v>1565</v>
      </c>
      <c r="C9" s="25" t="s">
        <v>18</v>
      </c>
      <c r="D9" s="25" t="s">
        <v>19</v>
      </c>
      <c r="E9" s="56" t="s">
        <v>20</v>
      </c>
      <c r="F9" s="57"/>
      <c r="G9" s="58">
        <v>3.64</v>
      </c>
      <c r="H9" s="28"/>
      <c r="I9" s="28">
        <f t="shared" si="0"/>
        <v>3.64</v>
      </c>
      <c r="J9" s="23" t="s">
        <v>1562</v>
      </c>
      <c r="K9" s="28">
        <f t="shared" si="1"/>
        <v>10.92</v>
      </c>
      <c r="L9" s="35">
        <f t="shared" si="2"/>
        <v>54.6</v>
      </c>
      <c r="M9" s="23"/>
    </row>
    <row r="10" spans="1:13">
      <c r="A10" s="23">
        <v>5</v>
      </c>
      <c r="B10" s="56" t="s">
        <v>1566</v>
      </c>
      <c r="C10" s="25" t="s">
        <v>18</v>
      </c>
      <c r="D10" s="25" t="s">
        <v>19</v>
      </c>
      <c r="E10" s="56" t="s">
        <v>31</v>
      </c>
      <c r="F10" s="57"/>
      <c r="G10" s="58">
        <v>1.91</v>
      </c>
      <c r="H10" s="28"/>
      <c r="I10" s="28">
        <f t="shared" si="0"/>
        <v>1.91</v>
      </c>
      <c r="J10" s="23" t="s">
        <v>1562</v>
      </c>
      <c r="K10" s="28">
        <f t="shared" si="1"/>
        <v>5.73</v>
      </c>
      <c r="L10" s="35">
        <f t="shared" si="2"/>
        <v>28.65</v>
      </c>
      <c r="M10" s="23"/>
    </row>
    <row r="11" spans="1:13">
      <c r="A11" s="23">
        <v>6</v>
      </c>
      <c r="B11" s="56" t="s">
        <v>1567</v>
      </c>
      <c r="C11" s="25" t="s">
        <v>18</v>
      </c>
      <c r="D11" s="25" t="s">
        <v>19</v>
      </c>
      <c r="E11" s="56" t="s">
        <v>28</v>
      </c>
      <c r="F11" s="57"/>
      <c r="G11" s="58">
        <v>3.19</v>
      </c>
      <c r="H11" s="28"/>
      <c r="I11" s="28">
        <f t="shared" si="0"/>
        <v>3.19</v>
      </c>
      <c r="J11" s="23" t="s">
        <v>1562</v>
      </c>
      <c r="K11" s="28">
        <f t="shared" si="1"/>
        <v>9.57</v>
      </c>
      <c r="L11" s="35">
        <f t="shared" si="2"/>
        <v>47.85</v>
      </c>
      <c r="M11" s="23"/>
    </row>
    <row r="12" spans="1:13">
      <c r="A12" s="23">
        <v>7</v>
      </c>
      <c r="B12" s="56" t="s">
        <v>1568</v>
      </c>
      <c r="C12" s="25" t="s">
        <v>18</v>
      </c>
      <c r="D12" s="25" t="s">
        <v>19</v>
      </c>
      <c r="E12" s="56" t="s">
        <v>45</v>
      </c>
      <c r="F12" s="57"/>
      <c r="G12" s="58">
        <v>1.56</v>
      </c>
      <c r="H12" s="28"/>
      <c r="I12" s="28">
        <f t="shared" si="0"/>
        <v>1.56</v>
      </c>
      <c r="J12" s="23" t="s">
        <v>1562</v>
      </c>
      <c r="K12" s="28">
        <f t="shared" si="1"/>
        <v>4.68</v>
      </c>
      <c r="L12" s="35">
        <f t="shared" si="2"/>
        <v>23.4</v>
      </c>
      <c r="M12" s="23"/>
    </row>
    <row r="13" spans="1:13">
      <c r="A13" s="23">
        <v>8</v>
      </c>
      <c r="B13" s="56" t="s">
        <v>1569</v>
      </c>
      <c r="C13" s="25" t="s">
        <v>18</v>
      </c>
      <c r="D13" s="25" t="s">
        <v>19</v>
      </c>
      <c r="E13" s="56" t="s">
        <v>20</v>
      </c>
      <c r="F13" s="57"/>
      <c r="G13" s="58">
        <v>3.02</v>
      </c>
      <c r="H13" s="28"/>
      <c r="I13" s="28">
        <f t="shared" si="0"/>
        <v>3.02</v>
      </c>
      <c r="J13" s="23" t="s">
        <v>1562</v>
      </c>
      <c r="K13" s="28">
        <f t="shared" si="1"/>
        <v>9.06</v>
      </c>
      <c r="L13" s="35">
        <f t="shared" si="2"/>
        <v>45.3</v>
      </c>
      <c r="M13" s="23"/>
    </row>
    <row r="14" spans="1:13">
      <c r="A14" s="23">
        <v>9</v>
      </c>
      <c r="B14" s="56" t="s">
        <v>1570</v>
      </c>
      <c r="C14" s="25" t="s">
        <v>18</v>
      </c>
      <c r="D14" s="25" t="s">
        <v>19</v>
      </c>
      <c r="E14" s="56" t="s">
        <v>24</v>
      </c>
      <c r="F14" s="57"/>
      <c r="G14" s="58">
        <v>3.19</v>
      </c>
      <c r="H14" s="28"/>
      <c r="I14" s="28">
        <f t="shared" si="0"/>
        <v>3.19</v>
      </c>
      <c r="J14" s="23" t="s">
        <v>1562</v>
      </c>
      <c r="K14" s="28">
        <f t="shared" si="1"/>
        <v>9.57</v>
      </c>
      <c r="L14" s="35">
        <f t="shared" si="2"/>
        <v>47.85</v>
      </c>
      <c r="M14" s="23"/>
    </row>
    <row r="15" spans="1:13">
      <c r="A15" s="23">
        <v>10</v>
      </c>
      <c r="B15" s="56" t="s">
        <v>1571</v>
      </c>
      <c r="C15" s="25" t="s">
        <v>18</v>
      </c>
      <c r="D15" s="25" t="s">
        <v>19</v>
      </c>
      <c r="E15" s="56" t="s">
        <v>33</v>
      </c>
      <c r="F15" s="57"/>
      <c r="G15" s="58">
        <v>4.68</v>
      </c>
      <c r="H15" s="28"/>
      <c r="I15" s="28">
        <f t="shared" si="0"/>
        <v>4.68</v>
      </c>
      <c r="J15" s="23" t="s">
        <v>1562</v>
      </c>
      <c r="K15" s="28">
        <f t="shared" si="1"/>
        <v>14.04</v>
      </c>
      <c r="L15" s="35">
        <f t="shared" si="2"/>
        <v>70.2</v>
      </c>
      <c r="M15" s="23"/>
    </row>
    <row r="16" spans="1:13">
      <c r="A16" s="23">
        <v>11</v>
      </c>
      <c r="B16" s="56" t="s">
        <v>1572</v>
      </c>
      <c r="C16" s="25" t="s">
        <v>18</v>
      </c>
      <c r="D16" s="25" t="s">
        <v>19</v>
      </c>
      <c r="E16" s="56" t="s">
        <v>20</v>
      </c>
      <c r="F16" s="57"/>
      <c r="G16" s="58">
        <v>2.81</v>
      </c>
      <c r="H16" s="28"/>
      <c r="I16" s="28">
        <f t="shared" si="0"/>
        <v>2.81</v>
      </c>
      <c r="J16" s="23" t="s">
        <v>1562</v>
      </c>
      <c r="K16" s="28">
        <f t="shared" si="1"/>
        <v>8.43</v>
      </c>
      <c r="L16" s="35">
        <f t="shared" si="2"/>
        <v>42.15</v>
      </c>
      <c r="M16" s="23"/>
    </row>
    <row r="17" spans="1:13">
      <c r="A17" s="23">
        <v>12</v>
      </c>
      <c r="B17" s="56" t="s">
        <v>1573</v>
      </c>
      <c r="C17" s="25" t="s">
        <v>18</v>
      </c>
      <c r="D17" s="25" t="s">
        <v>19</v>
      </c>
      <c r="E17" s="56" t="s">
        <v>24</v>
      </c>
      <c r="F17" s="57"/>
      <c r="G17" s="58">
        <v>2.04</v>
      </c>
      <c r="H17" s="28"/>
      <c r="I17" s="28">
        <f t="shared" si="0"/>
        <v>2.04</v>
      </c>
      <c r="J17" s="23" t="s">
        <v>1562</v>
      </c>
      <c r="K17" s="28">
        <f t="shared" si="1"/>
        <v>6.12</v>
      </c>
      <c r="L17" s="35">
        <f t="shared" si="2"/>
        <v>30.6</v>
      </c>
      <c r="M17" s="23"/>
    </row>
    <row r="18" spans="1:13">
      <c r="A18" s="23">
        <v>13</v>
      </c>
      <c r="B18" s="56" t="s">
        <v>1574</v>
      </c>
      <c r="C18" s="25" t="s">
        <v>18</v>
      </c>
      <c r="D18" s="25" t="s">
        <v>19</v>
      </c>
      <c r="E18" s="56" t="s">
        <v>45</v>
      </c>
      <c r="F18" s="57"/>
      <c r="G18" s="58">
        <v>2.13</v>
      </c>
      <c r="H18" s="28"/>
      <c r="I18" s="28">
        <f t="shared" si="0"/>
        <v>2.13</v>
      </c>
      <c r="J18" s="23" t="s">
        <v>1562</v>
      </c>
      <c r="K18" s="28">
        <f t="shared" si="1"/>
        <v>6.39</v>
      </c>
      <c r="L18" s="35">
        <f t="shared" si="2"/>
        <v>31.95</v>
      </c>
      <c r="M18" s="23"/>
    </row>
    <row r="19" spans="1:13">
      <c r="A19" s="23">
        <v>14</v>
      </c>
      <c r="B19" s="56" t="s">
        <v>1575</v>
      </c>
      <c r="C19" s="25" t="s">
        <v>18</v>
      </c>
      <c r="D19" s="25" t="s">
        <v>19</v>
      </c>
      <c r="E19" s="56" t="s">
        <v>28</v>
      </c>
      <c r="F19" s="57"/>
      <c r="G19" s="58">
        <v>1.91</v>
      </c>
      <c r="H19" s="28"/>
      <c r="I19" s="28">
        <f t="shared" si="0"/>
        <v>1.91</v>
      </c>
      <c r="J19" s="23" t="s">
        <v>1562</v>
      </c>
      <c r="K19" s="28">
        <f t="shared" si="1"/>
        <v>5.73</v>
      </c>
      <c r="L19" s="35">
        <f t="shared" si="2"/>
        <v>28.65</v>
      </c>
      <c r="M19" s="23"/>
    </row>
    <row r="20" spans="1:13">
      <c r="A20" s="23">
        <v>15</v>
      </c>
      <c r="B20" s="56" t="s">
        <v>1576</v>
      </c>
      <c r="C20" s="25" t="s">
        <v>18</v>
      </c>
      <c r="D20" s="25" t="s">
        <v>19</v>
      </c>
      <c r="E20" s="56" t="s">
        <v>35</v>
      </c>
      <c r="F20" s="57"/>
      <c r="G20" s="58">
        <v>3.02</v>
      </c>
      <c r="H20" s="28"/>
      <c r="I20" s="28">
        <f t="shared" si="0"/>
        <v>3.02</v>
      </c>
      <c r="J20" s="23" t="s">
        <v>1562</v>
      </c>
      <c r="K20" s="28">
        <f t="shared" si="1"/>
        <v>9.06</v>
      </c>
      <c r="L20" s="35">
        <f t="shared" si="2"/>
        <v>45.3</v>
      </c>
      <c r="M20" s="23"/>
    </row>
    <row r="21" spans="1:13">
      <c r="A21" s="23">
        <v>16</v>
      </c>
      <c r="B21" s="56" t="s">
        <v>1577</v>
      </c>
      <c r="C21" s="25" t="s">
        <v>18</v>
      </c>
      <c r="D21" s="25" t="s">
        <v>19</v>
      </c>
      <c r="E21" s="56" t="s">
        <v>33</v>
      </c>
      <c r="F21" s="57"/>
      <c r="G21" s="58">
        <v>1.55</v>
      </c>
      <c r="H21" s="28"/>
      <c r="I21" s="28">
        <f t="shared" si="0"/>
        <v>1.55</v>
      </c>
      <c r="J21" s="23" t="s">
        <v>1562</v>
      </c>
      <c r="K21" s="28">
        <f t="shared" si="1"/>
        <v>4.65</v>
      </c>
      <c r="L21" s="35">
        <f t="shared" si="2"/>
        <v>23.25</v>
      </c>
      <c r="M21" s="23"/>
    </row>
    <row r="22" spans="1:13">
      <c r="A22" s="23">
        <v>17</v>
      </c>
      <c r="B22" s="56" t="s">
        <v>1578</v>
      </c>
      <c r="C22" s="25" t="s">
        <v>18</v>
      </c>
      <c r="D22" s="25" t="s">
        <v>19</v>
      </c>
      <c r="E22" s="56" t="s">
        <v>45</v>
      </c>
      <c r="F22" s="57"/>
      <c r="G22" s="58">
        <v>2.91</v>
      </c>
      <c r="H22" s="28"/>
      <c r="I22" s="28">
        <f t="shared" si="0"/>
        <v>2.91</v>
      </c>
      <c r="J22" s="23" t="s">
        <v>1562</v>
      </c>
      <c r="K22" s="28">
        <f t="shared" si="1"/>
        <v>8.73</v>
      </c>
      <c r="L22" s="35">
        <f t="shared" si="2"/>
        <v>43.65</v>
      </c>
      <c r="M22" s="23"/>
    </row>
    <row r="23" spans="1:13">
      <c r="A23" s="23">
        <v>18</v>
      </c>
      <c r="B23" s="56" t="s">
        <v>1579</v>
      </c>
      <c r="C23" s="25" t="s">
        <v>18</v>
      </c>
      <c r="D23" s="25" t="s">
        <v>19</v>
      </c>
      <c r="E23" s="56" t="s">
        <v>20</v>
      </c>
      <c r="F23" s="57"/>
      <c r="G23" s="58">
        <v>2.38</v>
      </c>
      <c r="H23" s="28"/>
      <c r="I23" s="28">
        <f t="shared" si="0"/>
        <v>2.38</v>
      </c>
      <c r="J23" s="23" t="s">
        <v>1562</v>
      </c>
      <c r="K23" s="28">
        <f t="shared" si="1"/>
        <v>7.14</v>
      </c>
      <c r="L23" s="35">
        <f t="shared" si="2"/>
        <v>35.7</v>
      </c>
      <c r="M23" s="23"/>
    </row>
    <row r="24" spans="1:13">
      <c r="A24" s="23">
        <v>19</v>
      </c>
      <c r="B24" s="56" t="s">
        <v>1580</v>
      </c>
      <c r="C24" s="25" t="s">
        <v>18</v>
      </c>
      <c r="D24" s="25" t="s">
        <v>19</v>
      </c>
      <c r="E24" s="56" t="s">
        <v>35</v>
      </c>
      <c r="F24" s="57"/>
      <c r="G24" s="58">
        <v>2.06</v>
      </c>
      <c r="H24" s="28"/>
      <c r="I24" s="28">
        <f t="shared" si="0"/>
        <v>2.06</v>
      </c>
      <c r="J24" s="23" t="s">
        <v>1562</v>
      </c>
      <c r="K24" s="28">
        <f t="shared" si="1"/>
        <v>6.18</v>
      </c>
      <c r="L24" s="35">
        <f t="shared" si="2"/>
        <v>30.9</v>
      </c>
      <c r="M24" s="23"/>
    </row>
    <row r="25" spans="1:13">
      <c r="A25" s="23">
        <v>20</v>
      </c>
      <c r="B25" s="56" t="s">
        <v>1581</v>
      </c>
      <c r="C25" s="25" t="s">
        <v>18</v>
      </c>
      <c r="D25" s="25" t="s">
        <v>19</v>
      </c>
      <c r="E25" s="56" t="s">
        <v>24</v>
      </c>
      <c r="F25" s="57"/>
      <c r="G25" s="58">
        <v>2.91</v>
      </c>
      <c r="H25" s="28"/>
      <c r="I25" s="28">
        <f t="shared" si="0"/>
        <v>2.91</v>
      </c>
      <c r="J25" s="23" t="s">
        <v>1562</v>
      </c>
      <c r="K25" s="28">
        <f t="shared" si="1"/>
        <v>8.73</v>
      </c>
      <c r="L25" s="35">
        <f t="shared" si="2"/>
        <v>43.65</v>
      </c>
      <c r="M25" s="23"/>
    </row>
    <row r="26" spans="1:13">
      <c r="A26" s="23">
        <v>21</v>
      </c>
      <c r="B26" s="56" t="s">
        <v>1582</v>
      </c>
      <c r="C26" s="25" t="s">
        <v>18</v>
      </c>
      <c r="D26" s="25" t="s">
        <v>19</v>
      </c>
      <c r="E26" s="56" t="s">
        <v>39</v>
      </c>
      <c r="F26" s="57"/>
      <c r="G26" s="58">
        <v>1.95</v>
      </c>
      <c r="H26" s="28"/>
      <c r="I26" s="28">
        <f t="shared" si="0"/>
        <v>1.95</v>
      </c>
      <c r="J26" s="23" t="s">
        <v>1562</v>
      </c>
      <c r="K26" s="28">
        <f t="shared" si="1"/>
        <v>5.85</v>
      </c>
      <c r="L26" s="35">
        <f t="shared" si="2"/>
        <v>29.25</v>
      </c>
      <c r="M26" s="23"/>
    </row>
    <row r="27" spans="1:13">
      <c r="A27" s="23">
        <v>22</v>
      </c>
      <c r="B27" s="56" t="s">
        <v>1111</v>
      </c>
      <c r="C27" s="25" t="s">
        <v>18</v>
      </c>
      <c r="D27" s="25" t="s">
        <v>19</v>
      </c>
      <c r="E27" s="56" t="s">
        <v>45</v>
      </c>
      <c r="F27" s="57"/>
      <c r="G27" s="58">
        <v>1.92</v>
      </c>
      <c r="H27" s="28"/>
      <c r="I27" s="28">
        <f t="shared" si="0"/>
        <v>1.92</v>
      </c>
      <c r="J27" s="23" t="s">
        <v>1562</v>
      </c>
      <c r="K27" s="28">
        <f t="shared" si="1"/>
        <v>5.76</v>
      </c>
      <c r="L27" s="35">
        <f t="shared" si="2"/>
        <v>28.8</v>
      </c>
      <c r="M27" s="23"/>
    </row>
    <row r="28" spans="1:13">
      <c r="A28" s="23">
        <v>23</v>
      </c>
      <c r="B28" s="56" t="s">
        <v>1583</v>
      </c>
      <c r="C28" s="25" t="s">
        <v>18</v>
      </c>
      <c r="D28" s="25" t="s">
        <v>19</v>
      </c>
      <c r="E28" s="56" t="s">
        <v>31</v>
      </c>
      <c r="F28" s="57"/>
      <c r="G28" s="58">
        <v>4.07</v>
      </c>
      <c r="H28" s="28"/>
      <c r="I28" s="28">
        <f t="shared" si="0"/>
        <v>4.07</v>
      </c>
      <c r="J28" s="23" t="s">
        <v>1562</v>
      </c>
      <c r="K28" s="28">
        <f t="shared" si="1"/>
        <v>12.21</v>
      </c>
      <c r="L28" s="35">
        <f t="shared" si="2"/>
        <v>61.05</v>
      </c>
      <c r="M28" s="23"/>
    </row>
    <row r="29" spans="1:13">
      <c r="A29" s="23">
        <v>24</v>
      </c>
      <c r="B29" s="56" t="s">
        <v>1584</v>
      </c>
      <c r="C29" s="25" t="s">
        <v>18</v>
      </c>
      <c r="D29" s="25" t="s">
        <v>19</v>
      </c>
      <c r="E29" s="56" t="s">
        <v>39</v>
      </c>
      <c r="F29" s="57"/>
      <c r="G29" s="58">
        <v>3.42</v>
      </c>
      <c r="H29" s="28"/>
      <c r="I29" s="28">
        <f t="shared" si="0"/>
        <v>3.42</v>
      </c>
      <c r="J29" s="23" t="s">
        <v>1562</v>
      </c>
      <c r="K29" s="28">
        <f t="shared" si="1"/>
        <v>10.26</v>
      </c>
      <c r="L29" s="35">
        <f t="shared" si="2"/>
        <v>51.3</v>
      </c>
      <c r="M29" s="23"/>
    </row>
    <row r="30" spans="1:13">
      <c r="A30" s="23">
        <v>25</v>
      </c>
      <c r="B30" s="56" t="s">
        <v>1585</v>
      </c>
      <c r="C30" s="25" t="s">
        <v>18</v>
      </c>
      <c r="D30" s="25" t="s">
        <v>19</v>
      </c>
      <c r="E30" s="56" t="s">
        <v>20</v>
      </c>
      <c r="F30" s="57"/>
      <c r="G30" s="58">
        <v>2.91</v>
      </c>
      <c r="H30" s="28"/>
      <c r="I30" s="28">
        <f t="shared" si="0"/>
        <v>2.91</v>
      </c>
      <c r="J30" s="23" t="s">
        <v>1562</v>
      </c>
      <c r="K30" s="28">
        <f t="shared" si="1"/>
        <v>8.73</v>
      </c>
      <c r="L30" s="35">
        <f t="shared" si="2"/>
        <v>43.65</v>
      </c>
      <c r="M30" s="23"/>
    </row>
    <row r="31" spans="1:13">
      <c r="A31" s="23">
        <v>26</v>
      </c>
      <c r="B31" s="56" t="s">
        <v>1586</v>
      </c>
      <c r="C31" s="25" t="s">
        <v>18</v>
      </c>
      <c r="D31" s="25" t="s">
        <v>19</v>
      </c>
      <c r="E31" s="56" t="s">
        <v>35</v>
      </c>
      <c r="F31" s="57"/>
      <c r="G31" s="58">
        <v>1.38</v>
      </c>
      <c r="H31" s="28"/>
      <c r="I31" s="28">
        <f t="shared" si="0"/>
        <v>1.38</v>
      </c>
      <c r="J31" s="23" t="s">
        <v>1562</v>
      </c>
      <c r="K31" s="28">
        <f t="shared" si="1"/>
        <v>4.14</v>
      </c>
      <c r="L31" s="35">
        <f t="shared" si="2"/>
        <v>20.7</v>
      </c>
      <c r="M31" s="23"/>
    </row>
    <row r="32" spans="1:13">
      <c r="A32" s="23">
        <v>27</v>
      </c>
      <c r="B32" s="56" t="s">
        <v>1587</v>
      </c>
      <c r="C32" s="25" t="s">
        <v>18</v>
      </c>
      <c r="D32" s="25" t="s">
        <v>19</v>
      </c>
      <c r="E32" s="56" t="s">
        <v>41</v>
      </c>
      <c r="F32" s="57"/>
      <c r="G32" s="58">
        <v>3.39</v>
      </c>
      <c r="H32" s="28"/>
      <c r="I32" s="28">
        <f t="shared" si="0"/>
        <v>3.39</v>
      </c>
      <c r="J32" s="23" t="s">
        <v>1562</v>
      </c>
      <c r="K32" s="28">
        <f t="shared" si="1"/>
        <v>10.17</v>
      </c>
      <c r="L32" s="35">
        <f t="shared" si="2"/>
        <v>50.85</v>
      </c>
      <c r="M32" s="23"/>
    </row>
    <row r="33" spans="1:13">
      <c r="A33" s="23">
        <v>28</v>
      </c>
      <c r="B33" s="56" t="s">
        <v>1588</v>
      </c>
      <c r="C33" s="25" t="s">
        <v>18</v>
      </c>
      <c r="D33" s="25" t="s">
        <v>19</v>
      </c>
      <c r="E33" s="56" t="s">
        <v>45</v>
      </c>
      <c r="F33" s="57"/>
      <c r="G33" s="58">
        <v>3.39</v>
      </c>
      <c r="H33" s="28"/>
      <c r="I33" s="28">
        <f t="shared" si="0"/>
        <v>3.39</v>
      </c>
      <c r="J33" s="23" t="s">
        <v>1562</v>
      </c>
      <c r="K33" s="28">
        <f t="shared" si="1"/>
        <v>10.17</v>
      </c>
      <c r="L33" s="35">
        <f t="shared" si="2"/>
        <v>50.85</v>
      </c>
      <c r="M33" s="23"/>
    </row>
    <row r="34" spans="1:13">
      <c r="A34" s="23">
        <v>29</v>
      </c>
      <c r="B34" s="56" t="s">
        <v>1589</v>
      </c>
      <c r="C34" s="25" t="s">
        <v>18</v>
      </c>
      <c r="D34" s="25" t="s">
        <v>19</v>
      </c>
      <c r="E34" s="56" t="s">
        <v>45</v>
      </c>
      <c r="F34" s="57"/>
      <c r="G34" s="58">
        <v>1.93</v>
      </c>
      <c r="H34" s="28"/>
      <c r="I34" s="28">
        <f t="shared" si="0"/>
        <v>1.93</v>
      </c>
      <c r="J34" s="23" t="s">
        <v>1562</v>
      </c>
      <c r="K34" s="28">
        <f t="shared" si="1"/>
        <v>5.79</v>
      </c>
      <c r="L34" s="35">
        <f t="shared" si="2"/>
        <v>28.95</v>
      </c>
      <c r="M34" s="23"/>
    </row>
    <row r="35" spans="1:13">
      <c r="A35" s="23">
        <v>30</v>
      </c>
      <c r="B35" s="56" t="s">
        <v>1590</v>
      </c>
      <c r="C35" s="25" t="s">
        <v>18</v>
      </c>
      <c r="D35" s="25" t="s">
        <v>19</v>
      </c>
      <c r="E35" s="56" t="s">
        <v>35</v>
      </c>
      <c r="F35" s="57"/>
      <c r="G35" s="58">
        <v>0.81</v>
      </c>
      <c r="H35" s="28"/>
      <c r="I35" s="28">
        <f t="shared" si="0"/>
        <v>0.81</v>
      </c>
      <c r="J35" s="23" t="s">
        <v>1562</v>
      </c>
      <c r="K35" s="28">
        <f t="shared" si="1"/>
        <v>2.43</v>
      </c>
      <c r="L35" s="35">
        <f t="shared" si="2"/>
        <v>12.15</v>
      </c>
      <c r="M35" s="23"/>
    </row>
    <row r="36" spans="1:13">
      <c r="A36" s="23">
        <v>31</v>
      </c>
      <c r="B36" s="56" t="s">
        <v>1591</v>
      </c>
      <c r="C36" s="25" t="s">
        <v>18</v>
      </c>
      <c r="D36" s="25" t="s">
        <v>19</v>
      </c>
      <c r="E36" s="56" t="s">
        <v>24</v>
      </c>
      <c r="F36" s="57"/>
      <c r="G36" s="58">
        <v>1.88</v>
      </c>
      <c r="H36" s="28"/>
      <c r="I36" s="28">
        <f t="shared" si="0"/>
        <v>1.88</v>
      </c>
      <c r="J36" s="23" t="s">
        <v>1562</v>
      </c>
      <c r="K36" s="28">
        <f t="shared" si="1"/>
        <v>5.64</v>
      </c>
      <c r="L36" s="35">
        <f t="shared" si="2"/>
        <v>28.2</v>
      </c>
      <c r="M36" s="23"/>
    </row>
    <row r="37" spans="1:13">
      <c r="A37" s="23">
        <v>32</v>
      </c>
      <c r="B37" s="56" t="s">
        <v>1592</v>
      </c>
      <c r="C37" s="25" t="s">
        <v>18</v>
      </c>
      <c r="D37" s="25" t="s">
        <v>19</v>
      </c>
      <c r="E37" s="56" t="s">
        <v>24</v>
      </c>
      <c r="F37" s="57"/>
      <c r="G37" s="58">
        <v>1.93</v>
      </c>
      <c r="H37" s="28"/>
      <c r="I37" s="28">
        <f t="shared" si="0"/>
        <v>1.93</v>
      </c>
      <c r="J37" s="23" t="s">
        <v>1562</v>
      </c>
      <c r="K37" s="28">
        <f t="shared" si="1"/>
        <v>5.79</v>
      </c>
      <c r="L37" s="35">
        <f t="shared" si="2"/>
        <v>28.95</v>
      </c>
      <c r="M37" s="23"/>
    </row>
    <row r="38" spans="1:13">
      <c r="A38" s="23">
        <v>33</v>
      </c>
      <c r="B38" s="56" t="s">
        <v>1593</v>
      </c>
      <c r="C38" s="25" t="s">
        <v>18</v>
      </c>
      <c r="D38" s="25" t="s">
        <v>19</v>
      </c>
      <c r="E38" s="56" t="s">
        <v>39</v>
      </c>
      <c r="F38" s="57"/>
      <c r="G38" s="58">
        <v>3.39</v>
      </c>
      <c r="H38" s="28"/>
      <c r="I38" s="28">
        <f t="shared" si="0"/>
        <v>3.39</v>
      </c>
      <c r="J38" s="23" t="s">
        <v>1562</v>
      </c>
      <c r="K38" s="28">
        <f t="shared" si="1"/>
        <v>10.17</v>
      </c>
      <c r="L38" s="35">
        <f t="shared" si="2"/>
        <v>50.85</v>
      </c>
      <c r="M38" s="23"/>
    </row>
    <row r="39" spans="1:13">
      <c r="A39" s="23">
        <v>34</v>
      </c>
      <c r="B39" s="56" t="s">
        <v>638</v>
      </c>
      <c r="C39" s="25" t="s">
        <v>18</v>
      </c>
      <c r="D39" s="25" t="s">
        <v>19</v>
      </c>
      <c r="E39" s="56" t="s">
        <v>28</v>
      </c>
      <c r="F39" s="57"/>
      <c r="G39" s="58">
        <v>2.16</v>
      </c>
      <c r="H39" s="28"/>
      <c r="I39" s="28">
        <f t="shared" si="0"/>
        <v>2.16</v>
      </c>
      <c r="J39" s="23" t="s">
        <v>1562</v>
      </c>
      <c r="K39" s="28">
        <f t="shared" si="1"/>
        <v>6.48</v>
      </c>
      <c r="L39" s="35">
        <f t="shared" si="2"/>
        <v>32.4</v>
      </c>
      <c r="M39" s="23"/>
    </row>
    <row r="40" spans="1:13">
      <c r="A40" s="23">
        <v>35</v>
      </c>
      <c r="B40" s="56" t="s">
        <v>1594</v>
      </c>
      <c r="C40" s="25" t="s">
        <v>18</v>
      </c>
      <c r="D40" s="25" t="s">
        <v>19</v>
      </c>
      <c r="E40" s="56" t="s">
        <v>45</v>
      </c>
      <c r="F40" s="57"/>
      <c r="G40" s="58">
        <v>2.42</v>
      </c>
      <c r="H40" s="28"/>
      <c r="I40" s="28">
        <f t="shared" si="0"/>
        <v>2.42</v>
      </c>
      <c r="J40" s="23" t="s">
        <v>1562</v>
      </c>
      <c r="K40" s="28">
        <f t="shared" si="1"/>
        <v>7.26</v>
      </c>
      <c r="L40" s="35">
        <f t="shared" si="2"/>
        <v>36.3</v>
      </c>
      <c r="M40" s="23"/>
    </row>
    <row r="41" spans="1:13">
      <c r="A41" s="23">
        <v>36</v>
      </c>
      <c r="B41" s="56" t="s">
        <v>947</v>
      </c>
      <c r="C41" s="25" t="s">
        <v>18</v>
      </c>
      <c r="D41" s="25" t="s">
        <v>19</v>
      </c>
      <c r="E41" s="56" t="s">
        <v>20</v>
      </c>
      <c r="F41" s="57"/>
      <c r="G41" s="58">
        <v>1.53</v>
      </c>
      <c r="H41" s="28"/>
      <c r="I41" s="28">
        <f t="shared" si="0"/>
        <v>1.53</v>
      </c>
      <c r="J41" s="23" t="s">
        <v>1562</v>
      </c>
      <c r="K41" s="28">
        <f t="shared" si="1"/>
        <v>4.59</v>
      </c>
      <c r="L41" s="35">
        <f t="shared" si="2"/>
        <v>22.95</v>
      </c>
      <c r="M41" s="23"/>
    </row>
    <row r="42" spans="1:13">
      <c r="A42" s="23">
        <v>37</v>
      </c>
      <c r="B42" s="56" t="s">
        <v>1595</v>
      </c>
      <c r="C42" s="25" t="s">
        <v>18</v>
      </c>
      <c r="D42" s="25" t="s">
        <v>19</v>
      </c>
      <c r="E42" s="56" t="s">
        <v>20</v>
      </c>
      <c r="F42" s="57"/>
      <c r="G42" s="58">
        <v>1.93</v>
      </c>
      <c r="H42" s="28"/>
      <c r="I42" s="28">
        <f t="shared" si="0"/>
        <v>1.93</v>
      </c>
      <c r="J42" s="23" t="s">
        <v>1562</v>
      </c>
      <c r="K42" s="28">
        <f t="shared" si="1"/>
        <v>5.79</v>
      </c>
      <c r="L42" s="35">
        <f t="shared" si="2"/>
        <v>28.95</v>
      </c>
      <c r="M42" s="23"/>
    </row>
    <row r="43" spans="1:13">
      <c r="A43" s="23">
        <v>38</v>
      </c>
      <c r="B43" s="56" t="s">
        <v>1596</v>
      </c>
      <c r="C43" s="25" t="s">
        <v>18</v>
      </c>
      <c r="D43" s="25" t="s">
        <v>19</v>
      </c>
      <c r="E43" s="56" t="s">
        <v>35</v>
      </c>
      <c r="F43" s="57"/>
      <c r="G43" s="58">
        <v>3.39</v>
      </c>
      <c r="H43" s="28"/>
      <c r="I43" s="28">
        <f t="shared" si="0"/>
        <v>3.39</v>
      </c>
      <c r="J43" s="23" t="s">
        <v>1562</v>
      </c>
      <c r="K43" s="28">
        <f t="shared" si="1"/>
        <v>10.17</v>
      </c>
      <c r="L43" s="35">
        <f t="shared" si="2"/>
        <v>50.85</v>
      </c>
      <c r="M43" s="23"/>
    </row>
    <row r="44" spans="1:13">
      <c r="A44" s="23">
        <v>39</v>
      </c>
      <c r="B44" s="56" t="s">
        <v>1597</v>
      </c>
      <c r="C44" s="25" t="s">
        <v>18</v>
      </c>
      <c r="D44" s="25" t="s">
        <v>19</v>
      </c>
      <c r="E44" s="56" t="s">
        <v>39</v>
      </c>
      <c r="F44" s="57"/>
      <c r="G44" s="58">
        <v>2.91</v>
      </c>
      <c r="H44" s="28"/>
      <c r="I44" s="28">
        <f t="shared" si="0"/>
        <v>2.91</v>
      </c>
      <c r="J44" s="23" t="s">
        <v>1562</v>
      </c>
      <c r="K44" s="28">
        <f t="shared" si="1"/>
        <v>8.73</v>
      </c>
      <c r="L44" s="35">
        <f t="shared" si="2"/>
        <v>43.65</v>
      </c>
      <c r="M44" s="23"/>
    </row>
    <row r="45" spans="1:13">
      <c r="A45" s="23">
        <v>40</v>
      </c>
      <c r="B45" s="56" t="s">
        <v>1598</v>
      </c>
      <c r="C45" s="25" t="s">
        <v>18</v>
      </c>
      <c r="D45" s="25" t="s">
        <v>19</v>
      </c>
      <c r="E45" s="56" t="s">
        <v>31</v>
      </c>
      <c r="F45" s="57"/>
      <c r="G45" s="58">
        <v>1.38</v>
      </c>
      <c r="H45" s="28"/>
      <c r="I45" s="28">
        <f t="shared" si="0"/>
        <v>1.38</v>
      </c>
      <c r="J45" s="23" t="s">
        <v>1562</v>
      </c>
      <c r="K45" s="28">
        <f t="shared" si="1"/>
        <v>4.14</v>
      </c>
      <c r="L45" s="35">
        <f t="shared" si="2"/>
        <v>20.7</v>
      </c>
      <c r="M45" s="23"/>
    </row>
    <row r="46" spans="1:13">
      <c r="A46" s="23">
        <v>41</v>
      </c>
      <c r="B46" s="56" t="s">
        <v>1599</v>
      </c>
      <c r="C46" s="25" t="s">
        <v>18</v>
      </c>
      <c r="D46" s="25" t="s">
        <v>19</v>
      </c>
      <c r="E46" s="56" t="s">
        <v>20</v>
      </c>
      <c r="F46" s="57"/>
      <c r="G46" s="58">
        <v>2.42</v>
      </c>
      <c r="H46" s="28"/>
      <c r="I46" s="28">
        <f t="shared" si="0"/>
        <v>2.42</v>
      </c>
      <c r="J46" s="23" t="s">
        <v>1562</v>
      </c>
      <c r="K46" s="28">
        <f t="shared" si="1"/>
        <v>7.26</v>
      </c>
      <c r="L46" s="35">
        <f t="shared" si="2"/>
        <v>36.3</v>
      </c>
      <c r="M46" s="23"/>
    </row>
    <row r="47" spans="1:13">
      <c r="A47" s="23">
        <v>42</v>
      </c>
      <c r="B47" s="56" t="s">
        <v>1600</v>
      </c>
      <c r="C47" s="25" t="s">
        <v>18</v>
      </c>
      <c r="D47" s="25" t="s">
        <v>19</v>
      </c>
      <c r="E47" s="56" t="s">
        <v>20</v>
      </c>
      <c r="F47" s="57"/>
      <c r="G47" s="58">
        <v>2.42</v>
      </c>
      <c r="H47" s="28"/>
      <c r="I47" s="28">
        <f t="shared" si="0"/>
        <v>2.42</v>
      </c>
      <c r="J47" s="23" t="s">
        <v>1562</v>
      </c>
      <c r="K47" s="28">
        <f t="shared" si="1"/>
        <v>7.26</v>
      </c>
      <c r="L47" s="35">
        <f t="shared" si="2"/>
        <v>36.3</v>
      </c>
      <c r="M47" s="23"/>
    </row>
    <row r="48" spans="1:13">
      <c r="A48" s="23">
        <v>43</v>
      </c>
      <c r="B48" s="56" t="s">
        <v>1601</v>
      </c>
      <c r="C48" s="25" t="s">
        <v>18</v>
      </c>
      <c r="D48" s="25" t="s">
        <v>19</v>
      </c>
      <c r="E48" s="56" t="s">
        <v>28</v>
      </c>
      <c r="F48" s="57"/>
      <c r="G48" s="58">
        <v>4.86</v>
      </c>
      <c r="H48" s="28"/>
      <c r="I48" s="28">
        <f t="shared" si="0"/>
        <v>4.86</v>
      </c>
      <c r="J48" s="23" t="s">
        <v>1562</v>
      </c>
      <c r="K48" s="28">
        <f t="shared" si="1"/>
        <v>14.58</v>
      </c>
      <c r="L48" s="35">
        <f t="shared" si="2"/>
        <v>72.9</v>
      </c>
      <c r="M48" s="23"/>
    </row>
    <row r="49" spans="1:13">
      <c r="A49" s="23">
        <v>44</v>
      </c>
      <c r="B49" s="56" t="s">
        <v>1602</v>
      </c>
      <c r="C49" s="25" t="s">
        <v>18</v>
      </c>
      <c r="D49" s="25" t="s">
        <v>19</v>
      </c>
      <c r="E49" s="56" t="s">
        <v>31</v>
      </c>
      <c r="F49" s="57"/>
      <c r="G49" s="58">
        <v>1.02</v>
      </c>
      <c r="H49" s="28"/>
      <c r="I49" s="28">
        <f t="shared" si="0"/>
        <v>1.02</v>
      </c>
      <c r="J49" s="23" t="s">
        <v>1562</v>
      </c>
      <c r="K49" s="28">
        <f t="shared" si="1"/>
        <v>3.06</v>
      </c>
      <c r="L49" s="35">
        <f t="shared" si="2"/>
        <v>15.3</v>
      </c>
      <c r="M49" s="23"/>
    </row>
    <row r="50" spans="1:13">
      <c r="A50" s="23">
        <v>45</v>
      </c>
      <c r="B50" s="56" t="s">
        <v>1603</v>
      </c>
      <c r="C50" s="25" t="s">
        <v>18</v>
      </c>
      <c r="D50" s="25" t="s">
        <v>19</v>
      </c>
      <c r="E50" s="56" t="s">
        <v>33</v>
      </c>
      <c r="F50" s="57"/>
      <c r="G50" s="58">
        <v>1.7</v>
      </c>
      <c r="H50" s="28"/>
      <c r="I50" s="28">
        <f t="shared" si="0"/>
        <v>1.7</v>
      </c>
      <c r="J50" s="23" t="s">
        <v>1562</v>
      </c>
      <c r="K50" s="28">
        <f t="shared" si="1"/>
        <v>5.1</v>
      </c>
      <c r="L50" s="35">
        <f t="shared" si="2"/>
        <v>25.5</v>
      </c>
      <c r="M50" s="23"/>
    </row>
    <row r="51" spans="1:13">
      <c r="A51" s="23">
        <v>46</v>
      </c>
      <c r="B51" s="56" t="s">
        <v>1604</v>
      </c>
      <c r="C51" s="25" t="s">
        <v>18</v>
      </c>
      <c r="D51" s="25" t="s">
        <v>19</v>
      </c>
      <c r="E51" s="56" t="s">
        <v>20</v>
      </c>
      <c r="F51" s="57"/>
      <c r="G51" s="58">
        <v>2.55</v>
      </c>
      <c r="H51" s="28"/>
      <c r="I51" s="28">
        <f t="shared" si="0"/>
        <v>2.55</v>
      </c>
      <c r="J51" s="23" t="s">
        <v>1562</v>
      </c>
      <c r="K51" s="28">
        <f t="shared" si="1"/>
        <v>7.65</v>
      </c>
      <c r="L51" s="35">
        <f t="shared" si="2"/>
        <v>38.25</v>
      </c>
      <c r="M51" s="23"/>
    </row>
    <row r="52" spans="1:13">
      <c r="A52" s="23">
        <v>47</v>
      </c>
      <c r="B52" s="56" t="s">
        <v>1605</v>
      </c>
      <c r="C52" s="25" t="s">
        <v>18</v>
      </c>
      <c r="D52" s="25" t="s">
        <v>19</v>
      </c>
      <c r="E52" s="56" t="s">
        <v>33</v>
      </c>
      <c r="F52" s="57"/>
      <c r="G52" s="58">
        <v>0.85</v>
      </c>
      <c r="H52" s="28"/>
      <c r="I52" s="28">
        <f t="shared" si="0"/>
        <v>0.85</v>
      </c>
      <c r="J52" s="23" t="s">
        <v>1562</v>
      </c>
      <c r="K52" s="28">
        <f t="shared" si="1"/>
        <v>2.55</v>
      </c>
      <c r="L52" s="35">
        <f t="shared" si="2"/>
        <v>12.75</v>
      </c>
      <c r="M52" s="23"/>
    </row>
    <row r="53" spans="1:13">
      <c r="A53" s="23">
        <v>48</v>
      </c>
      <c r="B53" s="56" t="s">
        <v>1606</v>
      </c>
      <c r="C53" s="25" t="s">
        <v>18</v>
      </c>
      <c r="D53" s="25" t="s">
        <v>19</v>
      </c>
      <c r="E53" s="56" t="s">
        <v>24</v>
      </c>
      <c r="F53" s="57"/>
      <c r="G53" s="58">
        <v>2.55</v>
      </c>
      <c r="H53" s="28"/>
      <c r="I53" s="28">
        <f t="shared" si="0"/>
        <v>2.55</v>
      </c>
      <c r="J53" s="23" t="s">
        <v>1562</v>
      </c>
      <c r="K53" s="28">
        <f t="shared" si="1"/>
        <v>7.65</v>
      </c>
      <c r="L53" s="35">
        <f t="shared" si="2"/>
        <v>38.25</v>
      </c>
      <c r="M53" s="23"/>
    </row>
    <row r="54" spans="1:13">
      <c r="A54" s="23">
        <v>49</v>
      </c>
      <c r="B54" s="56" t="s">
        <v>1607</v>
      </c>
      <c r="C54" s="25" t="s">
        <v>18</v>
      </c>
      <c r="D54" s="25" t="s">
        <v>19</v>
      </c>
      <c r="E54" s="56" t="s">
        <v>24</v>
      </c>
      <c r="F54" s="57"/>
      <c r="G54" s="58">
        <v>0.81</v>
      </c>
      <c r="H54" s="28"/>
      <c r="I54" s="28">
        <f t="shared" si="0"/>
        <v>0.81</v>
      </c>
      <c r="J54" s="23" t="s">
        <v>1562</v>
      </c>
      <c r="K54" s="28">
        <f t="shared" si="1"/>
        <v>2.43</v>
      </c>
      <c r="L54" s="35">
        <f t="shared" si="2"/>
        <v>12.15</v>
      </c>
      <c r="M54" s="23"/>
    </row>
    <row r="55" spans="1:13">
      <c r="A55" s="23">
        <v>50</v>
      </c>
      <c r="B55" s="56" t="s">
        <v>1608</v>
      </c>
      <c r="C55" s="25" t="s">
        <v>18</v>
      </c>
      <c r="D55" s="25" t="s">
        <v>19</v>
      </c>
      <c r="E55" s="56" t="s">
        <v>31</v>
      </c>
      <c r="F55" s="57"/>
      <c r="G55" s="58">
        <v>3.57</v>
      </c>
      <c r="H55" s="28"/>
      <c r="I55" s="28">
        <f t="shared" si="0"/>
        <v>3.57</v>
      </c>
      <c r="J55" s="23" t="s">
        <v>1562</v>
      </c>
      <c r="K55" s="28">
        <f t="shared" si="1"/>
        <v>10.71</v>
      </c>
      <c r="L55" s="35">
        <f t="shared" si="2"/>
        <v>53.55</v>
      </c>
      <c r="M55" s="23"/>
    </row>
    <row r="56" spans="1:13">
      <c r="A56" s="23">
        <v>51</v>
      </c>
      <c r="B56" s="56" t="s">
        <v>1609</v>
      </c>
      <c r="C56" s="25" t="s">
        <v>18</v>
      </c>
      <c r="D56" s="25" t="s">
        <v>19</v>
      </c>
      <c r="E56" s="56" t="s">
        <v>20</v>
      </c>
      <c r="F56" s="57"/>
      <c r="G56" s="58">
        <v>3.57</v>
      </c>
      <c r="H56" s="28"/>
      <c r="I56" s="28">
        <f t="shared" si="0"/>
        <v>3.57</v>
      </c>
      <c r="J56" s="23" t="s">
        <v>1562</v>
      </c>
      <c r="K56" s="28">
        <f t="shared" si="1"/>
        <v>10.71</v>
      </c>
      <c r="L56" s="35">
        <f t="shared" si="2"/>
        <v>53.55</v>
      </c>
      <c r="M56" s="23"/>
    </row>
    <row r="57" spans="1:13">
      <c r="A57" s="23">
        <v>52</v>
      </c>
      <c r="B57" s="56" t="s">
        <v>1610</v>
      </c>
      <c r="C57" s="25" t="s">
        <v>18</v>
      </c>
      <c r="D57" s="25" t="s">
        <v>19</v>
      </c>
      <c r="E57" s="56" t="s">
        <v>20</v>
      </c>
      <c r="F57" s="57"/>
      <c r="G57" s="58">
        <v>3.41</v>
      </c>
      <c r="H57" s="28"/>
      <c r="I57" s="28">
        <f t="shared" si="0"/>
        <v>3.41</v>
      </c>
      <c r="J57" s="23" t="s">
        <v>1562</v>
      </c>
      <c r="K57" s="28">
        <f t="shared" si="1"/>
        <v>10.23</v>
      </c>
      <c r="L57" s="35">
        <f t="shared" si="2"/>
        <v>51.15</v>
      </c>
      <c r="M57" s="23"/>
    </row>
    <row r="58" s="2" customFormat="1" spans="1:13">
      <c r="A58" s="23">
        <v>53</v>
      </c>
      <c r="B58" s="56" t="s">
        <v>1611</v>
      </c>
      <c r="C58" s="25" t="s">
        <v>18</v>
      </c>
      <c r="D58" s="25" t="s">
        <v>19</v>
      </c>
      <c r="E58" s="56" t="s">
        <v>45</v>
      </c>
      <c r="F58" s="59"/>
      <c r="G58" s="58">
        <v>3.32</v>
      </c>
      <c r="H58" s="29"/>
      <c r="I58" s="29">
        <f t="shared" si="0"/>
        <v>3.32</v>
      </c>
      <c r="J58" s="23" t="s">
        <v>1562</v>
      </c>
      <c r="K58" s="29">
        <f t="shared" si="1"/>
        <v>9.96</v>
      </c>
      <c r="L58" s="36">
        <f t="shared" si="2"/>
        <v>49.8</v>
      </c>
      <c r="M58" s="37"/>
    </row>
    <row r="59" spans="1:13">
      <c r="A59" s="23">
        <v>54</v>
      </c>
      <c r="B59" s="56" t="s">
        <v>1612</v>
      </c>
      <c r="C59" s="25" t="s">
        <v>18</v>
      </c>
      <c r="D59" s="25" t="s">
        <v>19</v>
      </c>
      <c r="E59" s="56" t="s">
        <v>39</v>
      </c>
      <c r="F59" s="60"/>
      <c r="G59" s="58">
        <v>2.67</v>
      </c>
      <c r="H59" s="28"/>
      <c r="I59" s="28">
        <f t="shared" si="0"/>
        <v>2.67</v>
      </c>
      <c r="J59" s="23" t="s">
        <v>1562</v>
      </c>
      <c r="K59" s="28">
        <f t="shared" si="1"/>
        <v>8.01</v>
      </c>
      <c r="L59" s="35">
        <f t="shared" si="2"/>
        <v>40.05</v>
      </c>
      <c r="M59" s="23"/>
    </row>
    <row r="60" spans="1:13">
      <c r="A60" s="23">
        <v>55</v>
      </c>
      <c r="B60" s="56" t="s">
        <v>839</v>
      </c>
      <c r="C60" s="25" t="s">
        <v>18</v>
      </c>
      <c r="D60" s="25" t="s">
        <v>19</v>
      </c>
      <c r="E60" s="56" t="s">
        <v>41</v>
      </c>
      <c r="F60" s="38"/>
      <c r="G60" s="58">
        <v>2.33</v>
      </c>
      <c r="H60" s="30"/>
      <c r="I60" s="28">
        <f t="shared" si="0"/>
        <v>2.33</v>
      </c>
      <c r="J60" s="23" t="s">
        <v>1562</v>
      </c>
      <c r="K60" s="28">
        <f t="shared" si="1"/>
        <v>6.99</v>
      </c>
      <c r="L60" s="35">
        <f t="shared" si="2"/>
        <v>34.95</v>
      </c>
      <c r="M60" s="38"/>
    </row>
    <row r="61" spans="1:13">
      <c r="A61" s="23">
        <v>56</v>
      </c>
      <c r="B61" s="56" t="s">
        <v>1613</v>
      </c>
      <c r="C61" s="25" t="s">
        <v>18</v>
      </c>
      <c r="D61" s="25" t="s">
        <v>19</v>
      </c>
      <c r="E61" s="56" t="s">
        <v>41</v>
      </c>
      <c r="F61" s="38"/>
      <c r="G61" s="58">
        <v>2.42</v>
      </c>
      <c r="H61" s="30"/>
      <c r="I61" s="28">
        <f t="shared" si="0"/>
        <v>2.42</v>
      </c>
      <c r="J61" s="23" t="s">
        <v>1562</v>
      </c>
      <c r="K61" s="28">
        <f t="shared" si="1"/>
        <v>7.26</v>
      </c>
      <c r="L61" s="35">
        <f t="shared" si="2"/>
        <v>36.3</v>
      </c>
      <c r="M61" s="38"/>
    </row>
    <row r="62" spans="1:13">
      <c r="A62" s="23">
        <v>57</v>
      </c>
      <c r="B62" s="56" t="s">
        <v>1614</v>
      </c>
      <c r="C62" s="25" t="s">
        <v>18</v>
      </c>
      <c r="D62" s="25" t="s">
        <v>19</v>
      </c>
      <c r="E62" s="56" t="s">
        <v>41</v>
      </c>
      <c r="F62" s="38"/>
      <c r="G62" s="58">
        <v>1.5</v>
      </c>
      <c r="H62" s="30"/>
      <c r="I62" s="28">
        <f t="shared" si="0"/>
        <v>1.5</v>
      </c>
      <c r="J62" s="23" t="s">
        <v>1562</v>
      </c>
      <c r="K62" s="28">
        <f t="shared" si="1"/>
        <v>4.5</v>
      </c>
      <c r="L62" s="35">
        <f t="shared" si="2"/>
        <v>22.5</v>
      </c>
      <c r="M62" s="38"/>
    </row>
    <row r="63" spans="1:13">
      <c r="A63" s="23">
        <v>58</v>
      </c>
      <c r="B63" s="56" t="s">
        <v>1615</v>
      </c>
      <c r="C63" s="25" t="s">
        <v>18</v>
      </c>
      <c r="D63" s="25" t="s">
        <v>19</v>
      </c>
      <c r="E63" s="56" t="s">
        <v>20</v>
      </c>
      <c r="F63" s="38"/>
      <c r="G63" s="58">
        <v>3.63</v>
      </c>
      <c r="H63" s="30"/>
      <c r="I63" s="28">
        <f t="shared" si="0"/>
        <v>3.63</v>
      </c>
      <c r="J63" s="23" t="s">
        <v>1562</v>
      </c>
      <c r="K63" s="28">
        <f t="shared" si="1"/>
        <v>10.89</v>
      </c>
      <c r="L63" s="35">
        <f t="shared" si="2"/>
        <v>54.45</v>
      </c>
      <c r="M63" s="38"/>
    </row>
    <row r="64" spans="1:13">
      <c r="A64" s="23">
        <v>59</v>
      </c>
      <c r="B64" s="56" t="s">
        <v>1616</v>
      </c>
      <c r="C64" s="25" t="s">
        <v>18</v>
      </c>
      <c r="D64" s="25" t="s">
        <v>19</v>
      </c>
      <c r="E64" s="56" t="s">
        <v>33</v>
      </c>
      <c r="F64" s="38"/>
      <c r="G64" s="58">
        <v>1.1</v>
      </c>
      <c r="H64" s="30"/>
      <c r="I64" s="28">
        <f t="shared" si="0"/>
        <v>1.1</v>
      </c>
      <c r="J64" s="23" t="s">
        <v>1562</v>
      </c>
      <c r="K64" s="28">
        <f t="shared" si="1"/>
        <v>3.3</v>
      </c>
      <c r="L64" s="35">
        <f t="shared" si="2"/>
        <v>16.5</v>
      </c>
      <c r="M64" s="38"/>
    </row>
    <row r="65" spans="1:13">
      <c r="A65" s="23">
        <v>60</v>
      </c>
      <c r="B65" s="56" t="s">
        <v>1617</v>
      </c>
      <c r="C65" s="25" t="s">
        <v>18</v>
      </c>
      <c r="D65" s="25" t="s">
        <v>19</v>
      </c>
      <c r="E65" s="56" t="s">
        <v>33</v>
      </c>
      <c r="F65" s="38"/>
      <c r="G65" s="58">
        <v>0.81</v>
      </c>
      <c r="H65" s="30"/>
      <c r="I65" s="28">
        <f t="shared" si="0"/>
        <v>0.81</v>
      </c>
      <c r="J65" s="23" t="s">
        <v>1562</v>
      </c>
      <c r="K65" s="28">
        <f t="shared" si="1"/>
        <v>2.43</v>
      </c>
      <c r="L65" s="35">
        <f t="shared" si="2"/>
        <v>12.15</v>
      </c>
      <c r="M65" s="38"/>
    </row>
    <row r="66" spans="1:13">
      <c r="A66" s="23">
        <v>61</v>
      </c>
      <c r="B66" s="56" t="s">
        <v>1618</v>
      </c>
      <c r="C66" s="25" t="s">
        <v>18</v>
      </c>
      <c r="D66" s="25" t="s">
        <v>19</v>
      </c>
      <c r="E66" s="56" t="s">
        <v>45</v>
      </c>
      <c r="F66" s="38"/>
      <c r="G66" s="58">
        <v>0.81</v>
      </c>
      <c r="H66" s="30"/>
      <c r="I66" s="28">
        <f t="shared" si="0"/>
        <v>0.81</v>
      </c>
      <c r="J66" s="23" t="s">
        <v>1562</v>
      </c>
      <c r="K66" s="28">
        <f t="shared" si="1"/>
        <v>2.43</v>
      </c>
      <c r="L66" s="35">
        <f t="shared" si="2"/>
        <v>12.15</v>
      </c>
      <c r="M66" s="38"/>
    </row>
    <row r="67" spans="1:13">
      <c r="A67" s="23">
        <v>62</v>
      </c>
      <c r="B67" s="56" t="s">
        <v>1619</v>
      </c>
      <c r="C67" s="25" t="s">
        <v>18</v>
      </c>
      <c r="D67" s="25" t="s">
        <v>19</v>
      </c>
      <c r="E67" s="56" t="s">
        <v>41</v>
      </c>
      <c r="F67" s="38"/>
      <c r="G67" s="58">
        <v>4.58</v>
      </c>
      <c r="H67" s="30"/>
      <c r="I67" s="28">
        <f t="shared" si="0"/>
        <v>4.58</v>
      </c>
      <c r="J67" s="23" t="s">
        <v>1562</v>
      </c>
      <c r="K67" s="28">
        <f t="shared" si="1"/>
        <v>13.74</v>
      </c>
      <c r="L67" s="35">
        <f t="shared" si="2"/>
        <v>68.7</v>
      </c>
      <c r="M67" s="38"/>
    </row>
    <row r="68" spans="1:13">
      <c r="A68" s="23">
        <v>63</v>
      </c>
      <c r="B68" s="56" t="s">
        <v>1620</v>
      </c>
      <c r="C68" s="25" t="s">
        <v>18</v>
      </c>
      <c r="D68" s="25" t="s">
        <v>19</v>
      </c>
      <c r="E68" s="56" t="s">
        <v>35</v>
      </c>
      <c r="F68" s="38"/>
      <c r="G68" s="58">
        <v>2.79</v>
      </c>
      <c r="H68" s="30"/>
      <c r="I68" s="28">
        <f t="shared" si="0"/>
        <v>2.79</v>
      </c>
      <c r="J68" s="23" t="s">
        <v>1562</v>
      </c>
      <c r="K68" s="28">
        <f t="shared" si="1"/>
        <v>8.37</v>
      </c>
      <c r="L68" s="35">
        <f t="shared" si="2"/>
        <v>41.85</v>
      </c>
      <c r="M68" s="38"/>
    </row>
    <row r="69" spans="1:13">
      <c r="A69" s="23">
        <v>64</v>
      </c>
      <c r="B69" s="56" t="s">
        <v>1621</v>
      </c>
      <c r="C69" s="25" t="s">
        <v>18</v>
      </c>
      <c r="D69" s="25" t="s">
        <v>19</v>
      </c>
      <c r="E69" s="56" t="s">
        <v>39</v>
      </c>
      <c r="F69" s="38"/>
      <c r="G69" s="58">
        <v>2.42</v>
      </c>
      <c r="H69" s="30"/>
      <c r="I69" s="28">
        <f t="shared" ref="I69:I97" si="3">G69</f>
        <v>2.42</v>
      </c>
      <c r="J69" s="23" t="s">
        <v>1562</v>
      </c>
      <c r="K69" s="28">
        <f t="shared" ref="K69:K97" si="4">I69*3</f>
        <v>7.26</v>
      </c>
      <c r="L69" s="35">
        <f t="shared" ref="L69:L97" si="5">I69*15</f>
        <v>36.3</v>
      </c>
      <c r="M69" s="38"/>
    </row>
    <row r="70" spans="1:13">
      <c r="A70" s="23">
        <v>65</v>
      </c>
      <c r="B70" s="56" t="s">
        <v>1622</v>
      </c>
      <c r="C70" s="25" t="s">
        <v>18</v>
      </c>
      <c r="D70" s="25" t="s">
        <v>19</v>
      </c>
      <c r="E70" s="56" t="s">
        <v>45</v>
      </c>
      <c r="F70" s="38"/>
      <c r="G70" s="58">
        <v>2.81</v>
      </c>
      <c r="H70" s="30"/>
      <c r="I70" s="28">
        <f t="shared" si="3"/>
        <v>2.81</v>
      </c>
      <c r="J70" s="23" t="s">
        <v>1562</v>
      </c>
      <c r="K70" s="28">
        <f t="shared" si="4"/>
        <v>8.43</v>
      </c>
      <c r="L70" s="35">
        <f t="shared" si="5"/>
        <v>42.15</v>
      </c>
      <c r="M70" s="38"/>
    </row>
    <row r="71" spans="1:13">
      <c r="A71" s="23">
        <v>66</v>
      </c>
      <c r="B71" s="56" t="s">
        <v>1623</v>
      </c>
      <c r="C71" s="25" t="s">
        <v>18</v>
      </c>
      <c r="D71" s="25" t="s">
        <v>19</v>
      </c>
      <c r="E71" s="56" t="s">
        <v>20</v>
      </c>
      <c r="F71" s="38"/>
      <c r="G71" s="58">
        <v>3.35</v>
      </c>
      <c r="H71" s="30"/>
      <c r="I71" s="28">
        <f t="shared" si="3"/>
        <v>3.35</v>
      </c>
      <c r="J71" s="23" t="s">
        <v>1562</v>
      </c>
      <c r="K71" s="28">
        <f t="shared" si="4"/>
        <v>10.05</v>
      </c>
      <c r="L71" s="35">
        <f t="shared" si="5"/>
        <v>50.25</v>
      </c>
      <c r="M71" s="38"/>
    </row>
    <row r="72" spans="1:13">
      <c r="A72" s="23">
        <v>67</v>
      </c>
      <c r="B72" s="56" t="s">
        <v>1624</v>
      </c>
      <c r="C72" s="25" t="s">
        <v>18</v>
      </c>
      <c r="D72" s="25" t="s">
        <v>19</v>
      </c>
      <c r="E72" s="56" t="s">
        <v>39</v>
      </c>
      <c r="F72" s="38"/>
      <c r="G72" s="58">
        <v>2.72</v>
      </c>
      <c r="H72" s="30"/>
      <c r="I72" s="28">
        <f t="shared" si="3"/>
        <v>2.72</v>
      </c>
      <c r="J72" s="23" t="s">
        <v>1562</v>
      </c>
      <c r="K72" s="28">
        <f t="shared" si="4"/>
        <v>8.16</v>
      </c>
      <c r="L72" s="35">
        <f t="shared" si="5"/>
        <v>40.8</v>
      </c>
      <c r="M72" s="38"/>
    </row>
    <row r="73" spans="1:13">
      <c r="A73" s="23">
        <v>68</v>
      </c>
      <c r="B73" s="56" t="s">
        <v>1625</v>
      </c>
      <c r="C73" s="25" t="s">
        <v>18</v>
      </c>
      <c r="D73" s="25" t="s">
        <v>19</v>
      </c>
      <c r="E73" s="56" t="s">
        <v>45</v>
      </c>
      <c r="F73" s="38"/>
      <c r="G73" s="58">
        <v>1.29</v>
      </c>
      <c r="H73" s="30"/>
      <c r="I73" s="28">
        <f t="shared" si="3"/>
        <v>1.29</v>
      </c>
      <c r="J73" s="23" t="s">
        <v>1562</v>
      </c>
      <c r="K73" s="28">
        <f t="shared" si="4"/>
        <v>3.87</v>
      </c>
      <c r="L73" s="35">
        <f t="shared" si="5"/>
        <v>19.35</v>
      </c>
      <c r="M73" s="38"/>
    </row>
    <row r="74" spans="1:13">
      <c r="A74" s="23">
        <v>69</v>
      </c>
      <c r="B74" s="56" t="s">
        <v>1626</v>
      </c>
      <c r="C74" s="25" t="s">
        <v>18</v>
      </c>
      <c r="D74" s="25" t="s">
        <v>19</v>
      </c>
      <c r="E74" s="56" t="s">
        <v>39</v>
      </c>
      <c r="F74" s="38"/>
      <c r="G74" s="58">
        <v>3.35</v>
      </c>
      <c r="H74" s="30"/>
      <c r="I74" s="28">
        <f t="shared" si="3"/>
        <v>3.35</v>
      </c>
      <c r="J74" s="23" t="s">
        <v>1562</v>
      </c>
      <c r="K74" s="28">
        <f t="shared" si="4"/>
        <v>10.05</v>
      </c>
      <c r="L74" s="35">
        <f t="shared" si="5"/>
        <v>50.25</v>
      </c>
      <c r="M74" s="38"/>
    </row>
    <row r="75" spans="1:13">
      <c r="A75" s="23">
        <v>70</v>
      </c>
      <c r="B75" s="56" t="s">
        <v>1627</v>
      </c>
      <c r="C75" s="25" t="s">
        <v>18</v>
      </c>
      <c r="D75" s="25" t="s">
        <v>19</v>
      </c>
      <c r="E75" s="56" t="s">
        <v>24</v>
      </c>
      <c r="F75" s="38"/>
      <c r="G75" s="58">
        <v>2.79</v>
      </c>
      <c r="H75" s="30"/>
      <c r="I75" s="28">
        <f t="shared" si="3"/>
        <v>2.79</v>
      </c>
      <c r="J75" s="23" t="s">
        <v>1562</v>
      </c>
      <c r="K75" s="28">
        <f t="shared" si="4"/>
        <v>8.37</v>
      </c>
      <c r="L75" s="35">
        <f t="shared" si="5"/>
        <v>41.85</v>
      </c>
      <c r="M75" s="38"/>
    </row>
    <row r="76" spans="1:13">
      <c r="A76" s="23">
        <v>71</v>
      </c>
      <c r="B76" s="56" t="s">
        <v>1628</v>
      </c>
      <c r="C76" s="25" t="s">
        <v>18</v>
      </c>
      <c r="D76" s="25" t="s">
        <v>19</v>
      </c>
      <c r="E76" s="56" t="s">
        <v>41</v>
      </c>
      <c r="F76" s="41"/>
      <c r="G76" s="58">
        <v>0.53</v>
      </c>
      <c r="H76" s="39"/>
      <c r="I76" s="28">
        <f t="shared" si="3"/>
        <v>0.53</v>
      </c>
      <c r="J76" s="23" t="s">
        <v>1562</v>
      </c>
      <c r="K76" s="28">
        <f t="shared" si="4"/>
        <v>1.59</v>
      </c>
      <c r="L76" s="35">
        <f t="shared" si="5"/>
        <v>7.95</v>
      </c>
      <c r="M76" s="41"/>
    </row>
    <row r="77" spans="1:13">
      <c r="A77" s="23">
        <v>72</v>
      </c>
      <c r="B77" s="56" t="s">
        <v>1629</v>
      </c>
      <c r="C77" s="25" t="s">
        <v>18</v>
      </c>
      <c r="D77" s="25" t="s">
        <v>19</v>
      </c>
      <c r="E77" s="56" t="s">
        <v>41</v>
      </c>
      <c r="F77" s="41"/>
      <c r="G77" s="58">
        <v>1.8</v>
      </c>
      <c r="H77" s="39"/>
      <c r="I77" s="28">
        <f t="shared" si="3"/>
        <v>1.8</v>
      </c>
      <c r="J77" s="23" t="s">
        <v>1562</v>
      </c>
      <c r="K77" s="28">
        <f t="shared" si="4"/>
        <v>5.4</v>
      </c>
      <c r="L77" s="35">
        <f t="shared" si="5"/>
        <v>27</v>
      </c>
      <c r="M77" s="41"/>
    </row>
    <row r="78" spans="1:13">
      <c r="A78" s="23">
        <v>73</v>
      </c>
      <c r="B78" s="56" t="s">
        <v>1630</v>
      </c>
      <c r="C78" s="25" t="s">
        <v>18</v>
      </c>
      <c r="D78" s="25" t="s">
        <v>19</v>
      </c>
      <c r="E78" s="56" t="s">
        <v>31</v>
      </c>
      <c r="F78" s="41"/>
      <c r="G78" s="58">
        <v>2.79</v>
      </c>
      <c r="H78" s="39"/>
      <c r="I78" s="28">
        <f t="shared" si="3"/>
        <v>2.79</v>
      </c>
      <c r="J78" s="23" t="s">
        <v>1562</v>
      </c>
      <c r="K78" s="28">
        <f t="shared" si="4"/>
        <v>8.37</v>
      </c>
      <c r="L78" s="35">
        <f t="shared" si="5"/>
        <v>41.85</v>
      </c>
      <c r="M78" s="41"/>
    </row>
    <row r="79" spans="1:13">
      <c r="A79" s="23">
        <v>74</v>
      </c>
      <c r="B79" s="56" t="s">
        <v>1631</v>
      </c>
      <c r="C79" s="25" t="s">
        <v>18</v>
      </c>
      <c r="D79" s="25" t="s">
        <v>19</v>
      </c>
      <c r="E79" s="56" t="s">
        <v>35</v>
      </c>
      <c r="F79" s="41"/>
      <c r="G79" s="58">
        <v>2.79</v>
      </c>
      <c r="H79" s="39"/>
      <c r="I79" s="28">
        <f t="shared" si="3"/>
        <v>2.79</v>
      </c>
      <c r="J79" s="23" t="s">
        <v>1562</v>
      </c>
      <c r="K79" s="28">
        <f t="shared" si="4"/>
        <v>8.37</v>
      </c>
      <c r="L79" s="35">
        <f t="shared" si="5"/>
        <v>41.85</v>
      </c>
      <c r="M79" s="41"/>
    </row>
    <row r="80" spans="1:13">
      <c r="A80" s="23">
        <v>75</v>
      </c>
      <c r="B80" s="56" t="s">
        <v>1632</v>
      </c>
      <c r="C80" s="25" t="s">
        <v>18</v>
      </c>
      <c r="D80" s="25" t="s">
        <v>19</v>
      </c>
      <c r="E80" s="56" t="s">
        <v>45</v>
      </c>
      <c r="F80" s="41"/>
      <c r="G80" s="58">
        <v>1.39</v>
      </c>
      <c r="H80" s="39"/>
      <c r="I80" s="28">
        <f t="shared" si="3"/>
        <v>1.39</v>
      </c>
      <c r="J80" s="23" t="s">
        <v>1562</v>
      </c>
      <c r="K80" s="28">
        <f t="shared" si="4"/>
        <v>4.17</v>
      </c>
      <c r="L80" s="35">
        <f t="shared" si="5"/>
        <v>20.85</v>
      </c>
      <c r="M80" s="41"/>
    </row>
    <row r="81" spans="1:13">
      <c r="A81" s="23">
        <v>76</v>
      </c>
      <c r="B81" s="56" t="s">
        <v>1633</v>
      </c>
      <c r="C81" s="25" t="s">
        <v>18</v>
      </c>
      <c r="D81" s="25" t="s">
        <v>19</v>
      </c>
      <c r="E81" s="56" t="s">
        <v>45</v>
      </c>
      <c r="F81" s="41"/>
      <c r="G81" s="58">
        <v>2.81</v>
      </c>
      <c r="H81" s="39"/>
      <c r="I81" s="28">
        <f t="shared" si="3"/>
        <v>2.81</v>
      </c>
      <c r="J81" s="23" t="s">
        <v>1562</v>
      </c>
      <c r="K81" s="28">
        <f t="shared" si="4"/>
        <v>8.43</v>
      </c>
      <c r="L81" s="35">
        <f t="shared" si="5"/>
        <v>42.15</v>
      </c>
      <c r="M81" s="41"/>
    </row>
    <row r="82" spans="1:13">
      <c r="A82" s="23">
        <v>77</v>
      </c>
      <c r="B82" s="56" t="s">
        <v>1634</v>
      </c>
      <c r="C82" s="25" t="s">
        <v>18</v>
      </c>
      <c r="D82" s="25" t="s">
        <v>19</v>
      </c>
      <c r="E82" s="56" t="s">
        <v>31</v>
      </c>
      <c r="F82" s="41"/>
      <c r="G82" s="58">
        <v>3.38</v>
      </c>
      <c r="H82" s="39"/>
      <c r="I82" s="28">
        <f t="shared" si="3"/>
        <v>3.38</v>
      </c>
      <c r="J82" s="23" t="s">
        <v>1562</v>
      </c>
      <c r="K82" s="28">
        <f t="shared" si="4"/>
        <v>10.14</v>
      </c>
      <c r="L82" s="35">
        <f t="shared" si="5"/>
        <v>50.7</v>
      </c>
      <c r="M82" s="41"/>
    </row>
    <row r="83" spans="1:13">
      <c r="A83" s="23">
        <v>78</v>
      </c>
      <c r="B83" s="56" t="s">
        <v>1635</v>
      </c>
      <c r="C83" s="25" t="s">
        <v>18</v>
      </c>
      <c r="D83" s="25" t="s">
        <v>19</v>
      </c>
      <c r="E83" s="56" t="s">
        <v>28</v>
      </c>
      <c r="F83" s="41"/>
      <c r="G83" s="58">
        <v>3.42</v>
      </c>
      <c r="H83" s="39"/>
      <c r="I83" s="28">
        <f t="shared" si="3"/>
        <v>3.42</v>
      </c>
      <c r="J83" s="23" t="s">
        <v>1562</v>
      </c>
      <c r="K83" s="28">
        <f t="shared" si="4"/>
        <v>10.26</v>
      </c>
      <c r="L83" s="35">
        <f t="shared" si="5"/>
        <v>51.3</v>
      </c>
      <c r="M83" s="41"/>
    </row>
    <row r="84" spans="1:13">
      <c r="A84" s="23">
        <v>79</v>
      </c>
      <c r="B84" s="56" t="s">
        <v>1636</v>
      </c>
      <c r="C84" s="25" t="s">
        <v>18</v>
      </c>
      <c r="D84" s="25" t="s">
        <v>19</v>
      </c>
      <c r="E84" s="56" t="s">
        <v>39</v>
      </c>
      <c r="F84" s="41"/>
      <c r="G84" s="58">
        <v>3.04</v>
      </c>
      <c r="H84" s="39"/>
      <c r="I84" s="28">
        <f t="shared" si="3"/>
        <v>3.04</v>
      </c>
      <c r="J84" s="23" t="s">
        <v>1562</v>
      </c>
      <c r="K84" s="28">
        <f t="shared" si="4"/>
        <v>9.12</v>
      </c>
      <c r="L84" s="35">
        <f t="shared" si="5"/>
        <v>45.6</v>
      </c>
      <c r="M84" s="41"/>
    </row>
    <row r="85" spans="1:13">
      <c r="A85" s="23">
        <v>80</v>
      </c>
      <c r="B85" s="56" t="s">
        <v>1637</v>
      </c>
      <c r="C85" s="25" t="s">
        <v>18</v>
      </c>
      <c r="D85" s="25" t="s">
        <v>19</v>
      </c>
      <c r="E85" s="56" t="s">
        <v>20</v>
      </c>
      <c r="F85" s="41"/>
      <c r="G85" s="58">
        <v>4.91</v>
      </c>
      <c r="H85" s="39"/>
      <c r="I85" s="28">
        <f t="shared" si="3"/>
        <v>4.91</v>
      </c>
      <c r="J85" s="23" t="s">
        <v>1562</v>
      </c>
      <c r="K85" s="28">
        <f t="shared" si="4"/>
        <v>14.73</v>
      </c>
      <c r="L85" s="35">
        <f t="shared" si="5"/>
        <v>73.65</v>
      </c>
      <c r="M85" s="41"/>
    </row>
    <row r="86" spans="1:13">
      <c r="A86" s="23">
        <v>81</v>
      </c>
      <c r="B86" s="56" t="s">
        <v>1638</v>
      </c>
      <c r="C86" s="25" t="s">
        <v>18</v>
      </c>
      <c r="D86" s="25" t="s">
        <v>19</v>
      </c>
      <c r="E86" s="56" t="s">
        <v>33</v>
      </c>
      <c r="F86" s="41"/>
      <c r="G86" s="58">
        <v>3.21</v>
      </c>
      <c r="H86" s="39"/>
      <c r="I86" s="28">
        <f t="shared" si="3"/>
        <v>3.21</v>
      </c>
      <c r="J86" s="23" t="s">
        <v>1562</v>
      </c>
      <c r="K86" s="28">
        <f t="shared" si="4"/>
        <v>9.63</v>
      </c>
      <c r="L86" s="35">
        <f t="shared" si="5"/>
        <v>48.15</v>
      </c>
      <c r="M86" s="41"/>
    </row>
    <row r="87" spans="1:13">
      <c r="A87" s="23">
        <v>82</v>
      </c>
      <c r="B87" s="56" t="s">
        <v>1639</v>
      </c>
      <c r="C87" s="25" t="s">
        <v>18</v>
      </c>
      <c r="D87" s="25" t="s">
        <v>19</v>
      </c>
      <c r="E87" s="56" t="s">
        <v>28</v>
      </c>
      <c r="F87" s="41"/>
      <c r="G87" s="58">
        <v>3.28</v>
      </c>
      <c r="H87" s="39"/>
      <c r="I87" s="28">
        <f t="shared" si="3"/>
        <v>3.28</v>
      </c>
      <c r="J87" s="23" t="s">
        <v>1562</v>
      </c>
      <c r="K87" s="28">
        <f t="shared" si="4"/>
        <v>9.84</v>
      </c>
      <c r="L87" s="35">
        <f t="shared" si="5"/>
        <v>49.2</v>
      </c>
      <c r="M87" s="41"/>
    </row>
    <row r="88" spans="1:13">
      <c r="A88" s="23">
        <v>83</v>
      </c>
      <c r="B88" s="56" t="s">
        <v>1640</v>
      </c>
      <c r="C88" s="25" t="s">
        <v>18</v>
      </c>
      <c r="D88" s="25" t="s">
        <v>19</v>
      </c>
      <c r="E88" s="56" t="s">
        <v>41</v>
      </c>
      <c r="F88" s="41"/>
      <c r="G88" s="58">
        <v>2.12</v>
      </c>
      <c r="H88" s="39"/>
      <c r="I88" s="28">
        <f t="shared" si="3"/>
        <v>2.12</v>
      </c>
      <c r="J88" s="23" t="s">
        <v>1562</v>
      </c>
      <c r="K88" s="28">
        <f t="shared" si="4"/>
        <v>6.36</v>
      </c>
      <c r="L88" s="35">
        <f t="shared" si="5"/>
        <v>31.8</v>
      </c>
      <c r="M88" s="41"/>
    </row>
    <row r="89" spans="1:13">
      <c r="A89" s="23">
        <v>84</v>
      </c>
      <c r="B89" s="56" t="s">
        <v>1641</v>
      </c>
      <c r="C89" s="25" t="s">
        <v>18</v>
      </c>
      <c r="D89" s="25" t="s">
        <v>19</v>
      </c>
      <c r="E89" s="56" t="s">
        <v>24</v>
      </c>
      <c r="F89" s="41"/>
      <c r="G89" s="58">
        <v>3.04</v>
      </c>
      <c r="H89" s="39"/>
      <c r="I89" s="28">
        <f t="shared" si="3"/>
        <v>3.04</v>
      </c>
      <c r="J89" s="23" t="s">
        <v>1562</v>
      </c>
      <c r="K89" s="28">
        <f t="shared" si="4"/>
        <v>9.12</v>
      </c>
      <c r="L89" s="35">
        <f t="shared" si="5"/>
        <v>45.6</v>
      </c>
      <c r="M89" s="41"/>
    </row>
    <row r="90" spans="1:13">
      <c r="A90" s="23">
        <v>85</v>
      </c>
      <c r="B90" s="56" t="s">
        <v>1642</v>
      </c>
      <c r="C90" s="25" t="s">
        <v>18</v>
      </c>
      <c r="D90" s="25" t="s">
        <v>19</v>
      </c>
      <c r="E90" s="56" t="s">
        <v>45</v>
      </c>
      <c r="F90" s="41"/>
      <c r="G90" s="58">
        <v>1</v>
      </c>
      <c r="H90" s="39"/>
      <c r="I90" s="28">
        <f t="shared" si="3"/>
        <v>1</v>
      </c>
      <c r="J90" s="23" t="s">
        <v>1562</v>
      </c>
      <c r="K90" s="28">
        <f t="shared" si="4"/>
        <v>3</v>
      </c>
      <c r="L90" s="35">
        <f t="shared" si="5"/>
        <v>15</v>
      </c>
      <c r="M90" s="41"/>
    </row>
    <row r="91" spans="1:13">
      <c r="A91" s="23">
        <v>86</v>
      </c>
      <c r="B91" s="56" t="s">
        <v>1643</v>
      </c>
      <c r="C91" s="25" t="s">
        <v>18</v>
      </c>
      <c r="D91" s="25" t="s">
        <v>19</v>
      </c>
      <c r="E91" s="56" t="s">
        <v>39</v>
      </c>
      <c r="F91" s="41"/>
      <c r="G91" s="58">
        <v>2.53</v>
      </c>
      <c r="H91" s="39"/>
      <c r="I91" s="28">
        <f t="shared" si="3"/>
        <v>2.53</v>
      </c>
      <c r="J91" s="23" t="s">
        <v>1562</v>
      </c>
      <c r="K91" s="28">
        <f t="shared" si="4"/>
        <v>7.59</v>
      </c>
      <c r="L91" s="35">
        <f t="shared" si="5"/>
        <v>37.95</v>
      </c>
      <c r="M91" s="41"/>
    </row>
    <row r="92" spans="1:13">
      <c r="A92" s="23">
        <v>87</v>
      </c>
      <c r="B92" s="56" t="s">
        <v>1644</v>
      </c>
      <c r="C92" s="25" t="s">
        <v>18</v>
      </c>
      <c r="D92" s="25" t="s">
        <v>19</v>
      </c>
      <c r="E92" s="56" t="s">
        <v>33</v>
      </c>
      <c r="F92" s="41"/>
      <c r="G92" s="58">
        <v>2.53</v>
      </c>
      <c r="H92" s="39"/>
      <c r="I92" s="28">
        <f t="shared" si="3"/>
        <v>2.53</v>
      </c>
      <c r="J92" s="23" t="s">
        <v>1562</v>
      </c>
      <c r="K92" s="28">
        <f t="shared" si="4"/>
        <v>7.59</v>
      </c>
      <c r="L92" s="35">
        <f t="shared" si="5"/>
        <v>37.95</v>
      </c>
      <c r="M92" s="41"/>
    </row>
    <row r="93" spans="1:13">
      <c r="A93" s="23">
        <v>88</v>
      </c>
      <c r="B93" s="56" t="s">
        <v>1645</v>
      </c>
      <c r="C93" s="25" t="s">
        <v>18</v>
      </c>
      <c r="D93" s="25" t="s">
        <v>19</v>
      </c>
      <c r="E93" s="56" t="s">
        <v>31</v>
      </c>
      <c r="F93" s="41"/>
      <c r="G93" s="58">
        <v>3.42</v>
      </c>
      <c r="H93" s="39"/>
      <c r="I93" s="28">
        <f t="shared" si="3"/>
        <v>3.42</v>
      </c>
      <c r="J93" s="23" t="s">
        <v>1562</v>
      </c>
      <c r="K93" s="28">
        <f t="shared" si="4"/>
        <v>10.26</v>
      </c>
      <c r="L93" s="35">
        <f t="shared" si="5"/>
        <v>51.3</v>
      </c>
      <c r="M93" s="41"/>
    </row>
    <row r="94" spans="1:13">
      <c r="A94" s="23">
        <v>89</v>
      </c>
      <c r="B94" s="56" t="s">
        <v>1646</v>
      </c>
      <c r="C94" s="25" t="s">
        <v>18</v>
      </c>
      <c r="D94" s="25" t="s">
        <v>19</v>
      </c>
      <c r="E94" s="56" t="s">
        <v>24</v>
      </c>
      <c r="F94" s="41"/>
      <c r="G94" s="58">
        <v>3.62</v>
      </c>
      <c r="H94" s="39"/>
      <c r="I94" s="28">
        <f t="shared" si="3"/>
        <v>3.62</v>
      </c>
      <c r="J94" s="23" t="s">
        <v>1562</v>
      </c>
      <c r="K94" s="28">
        <f t="shared" si="4"/>
        <v>10.86</v>
      </c>
      <c r="L94" s="35">
        <f t="shared" si="5"/>
        <v>54.3</v>
      </c>
      <c r="M94" s="41"/>
    </row>
    <row r="95" spans="1:13">
      <c r="A95" s="23">
        <v>90</v>
      </c>
      <c r="B95" s="56" t="s">
        <v>1647</v>
      </c>
      <c r="C95" s="25" t="s">
        <v>18</v>
      </c>
      <c r="D95" s="25" t="s">
        <v>19</v>
      </c>
      <c r="E95" s="56" t="s">
        <v>35</v>
      </c>
      <c r="F95" s="41"/>
      <c r="G95" s="58">
        <v>1</v>
      </c>
      <c r="H95" s="39"/>
      <c r="I95" s="28">
        <f t="shared" si="3"/>
        <v>1</v>
      </c>
      <c r="J95" s="23" t="s">
        <v>1562</v>
      </c>
      <c r="K95" s="28">
        <f t="shared" si="4"/>
        <v>3</v>
      </c>
      <c r="L95" s="35">
        <f t="shared" si="5"/>
        <v>15</v>
      </c>
      <c r="M95" s="41"/>
    </row>
    <row r="96" spans="1:13">
      <c r="A96" s="23">
        <v>91</v>
      </c>
      <c r="B96" s="56" t="s">
        <v>1648</v>
      </c>
      <c r="C96" s="25" t="s">
        <v>18</v>
      </c>
      <c r="D96" s="25" t="s">
        <v>19</v>
      </c>
      <c r="E96" s="56" t="s">
        <v>31</v>
      </c>
      <c r="F96" s="41"/>
      <c r="G96" s="58">
        <v>1.51</v>
      </c>
      <c r="H96" s="39"/>
      <c r="I96" s="28">
        <f t="shared" si="3"/>
        <v>1.51</v>
      </c>
      <c r="J96" s="23" t="s">
        <v>1562</v>
      </c>
      <c r="K96" s="28">
        <f t="shared" si="4"/>
        <v>4.53</v>
      </c>
      <c r="L96" s="35">
        <f t="shared" si="5"/>
        <v>22.65</v>
      </c>
      <c r="M96" s="41"/>
    </row>
    <row r="97" spans="1:13">
      <c r="A97" s="23">
        <v>92</v>
      </c>
      <c r="B97" s="56" t="s">
        <v>1649</v>
      </c>
      <c r="C97" s="25" t="s">
        <v>18</v>
      </c>
      <c r="D97" s="25" t="s">
        <v>19</v>
      </c>
      <c r="E97" s="56" t="s">
        <v>33</v>
      </c>
      <c r="F97" s="41"/>
      <c r="G97" s="58">
        <v>2.53</v>
      </c>
      <c r="H97" s="39"/>
      <c r="I97" s="28">
        <f t="shared" si="3"/>
        <v>2.53</v>
      </c>
      <c r="J97" s="23" t="s">
        <v>1562</v>
      </c>
      <c r="K97" s="28">
        <f t="shared" si="4"/>
        <v>7.59</v>
      </c>
      <c r="L97" s="35">
        <f t="shared" si="5"/>
        <v>37.95</v>
      </c>
      <c r="M97" s="41"/>
    </row>
    <row r="98" spans="1:13">
      <c r="A98" s="23">
        <v>93</v>
      </c>
      <c r="B98" s="56" t="s">
        <v>1650</v>
      </c>
      <c r="C98" s="25" t="s">
        <v>18</v>
      </c>
      <c r="D98" s="25" t="s">
        <v>19</v>
      </c>
      <c r="E98" s="56" t="s">
        <v>39</v>
      </c>
      <c r="F98" s="41"/>
      <c r="G98" s="58">
        <v>4.28</v>
      </c>
      <c r="H98" s="39"/>
      <c r="I98" s="28">
        <f t="shared" ref="I98:I131" si="6">G98</f>
        <v>4.28</v>
      </c>
      <c r="J98" s="23" t="s">
        <v>1562</v>
      </c>
      <c r="K98" s="28">
        <f t="shared" ref="K98:K131" si="7">I98*3</f>
        <v>12.84</v>
      </c>
      <c r="L98" s="35">
        <f t="shared" ref="L98:L131" si="8">I98*15</f>
        <v>64.2</v>
      </c>
      <c r="M98" s="41"/>
    </row>
    <row r="99" spans="1:13">
      <c r="A99" s="23">
        <v>94</v>
      </c>
      <c r="B99" s="56" t="s">
        <v>1651</v>
      </c>
      <c r="C99" s="25" t="s">
        <v>18</v>
      </c>
      <c r="D99" s="25" t="s">
        <v>19</v>
      </c>
      <c r="E99" s="56" t="s">
        <v>20</v>
      </c>
      <c r="F99" s="41"/>
      <c r="G99" s="58">
        <v>3.42</v>
      </c>
      <c r="H99" s="39"/>
      <c r="I99" s="28">
        <f t="shared" si="6"/>
        <v>3.42</v>
      </c>
      <c r="J99" s="23" t="s">
        <v>1562</v>
      </c>
      <c r="K99" s="28">
        <f t="shared" si="7"/>
        <v>10.26</v>
      </c>
      <c r="L99" s="35">
        <f t="shared" si="8"/>
        <v>51.3</v>
      </c>
      <c r="M99" s="41"/>
    </row>
    <row r="100" spans="1:13">
      <c r="A100" s="23">
        <v>95</v>
      </c>
      <c r="B100" s="56" t="s">
        <v>1652</v>
      </c>
      <c r="C100" s="25" t="s">
        <v>18</v>
      </c>
      <c r="D100" s="25" t="s">
        <v>19</v>
      </c>
      <c r="E100" s="56" t="s">
        <v>33</v>
      </c>
      <c r="F100" s="41"/>
      <c r="G100" s="58">
        <v>4.28</v>
      </c>
      <c r="H100" s="39"/>
      <c r="I100" s="28">
        <f t="shared" si="6"/>
        <v>4.28</v>
      </c>
      <c r="J100" s="23" t="s">
        <v>1562</v>
      </c>
      <c r="K100" s="28">
        <f t="shared" si="7"/>
        <v>12.84</v>
      </c>
      <c r="L100" s="35">
        <f t="shared" si="8"/>
        <v>64.2</v>
      </c>
      <c r="M100" s="41"/>
    </row>
    <row r="101" spans="1:13">
      <c r="A101" s="23">
        <v>96</v>
      </c>
      <c r="B101" s="56" t="s">
        <v>1653</v>
      </c>
      <c r="C101" s="25" t="s">
        <v>18</v>
      </c>
      <c r="D101" s="25" t="s">
        <v>19</v>
      </c>
      <c r="E101" s="56" t="s">
        <v>24</v>
      </c>
      <c r="F101" s="41"/>
      <c r="G101" s="58">
        <v>1.56</v>
      </c>
      <c r="H101" s="39"/>
      <c r="I101" s="28">
        <f t="shared" si="6"/>
        <v>1.56</v>
      </c>
      <c r="J101" s="23" t="s">
        <v>1562</v>
      </c>
      <c r="K101" s="28">
        <f t="shared" si="7"/>
        <v>4.68</v>
      </c>
      <c r="L101" s="35">
        <f t="shared" si="8"/>
        <v>23.4</v>
      </c>
      <c r="M101" s="41"/>
    </row>
    <row r="102" spans="1:13">
      <c r="A102" s="23">
        <v>97</v>
      </c>
      <c r="B102" s="56" t="s">
        <v>1654</v>
      </c>
      <c r="C102" s="25" t="s">
        <v>18</v>
      </c>
      <c r="D102" s="25" t="s">
        <v>19</v>
      </c>
      <c r="E102" s="56" t="s">
        <v>39</v>
      </c>
      <c r="F102" s="41"/>
      <c r="G102" s="58">
        <v>1.56</v>
      </c>
      <c r="H102" s="39"/>
      <c r="I102" s="28">
        <f t="shared" si="6"/>
        <v>1.56</v>
      </c>
      <c r="J102" s="23" t="s">
        <v>1562</v>
      </c>
      <c r="K102" s="28">
        <f t="shared" si="7"/>
        <v>4.68</v>
      </c>
      <c r="L102" s="35">
        <f t="shared" si="8"/>
        <v>23.4</v>
      </c>
      <c r="M102" s="41"/>
    </row>
    <row r="103" spans="1:13">
      <c r="A103" s="23">
        <v>98</v>
      </c>
      <c r="B103" s="56" t="s">
        <v>1655</v>
      </c>
      <c r="C103" s="25" t="s">
        <v>18</v>
      </c>
      <c r="D103" s="25" t="s">
        <v>19</v>
      </c>
      <c r="E103" s="56" t="s">
        <v>39</v>
      </c>
      <c r="F103" s="41"/>
      <c r="G103" s="58">
        <v>3.1</v>
      </c>
      <c r="H103" s="39"/>
      <c r="I103" s="28">
        <f t="shared" si="6"/>
        <v>3.1</v>
      </c>
      <c r="J103" s="23" t="s">
        <v>1562</v>
      </c>
      <c r="K103" s="28">
        <f t="shared" si="7"/>
        <v>9.3</v>
      </c>
      <c r="L103" s="35">
        <f t="shared" si="8"/>
        <v>46.5</v>
      </c>
      <c r="M103" s="41"/>
    </row>
    <row r="104" spans="1:13">
      <c r="A104" s="23">
        <v>99</v>
      </c>
      <c r="B104" s="56" t="s">
        <v>1656</v>
      </c>
      <c r="C104" s="25" t="s">
        <v>18</v>
      </c>
      <c r="D104" s="25" t="s">
        <v>19</v>
      </c>
      <c r="E104" s="56" t="s">
        <v>33</v>
      </c>
      <c r="F104" s="41"/>
      <c r="G104" s="58">
        <v>1.85</v>
      </c>
      <c r="H104" s="39"/>
      <c r="I104" s="28">
        <f t="shared" si="6"/>
        <v>1.85</v>
      </c>
      <c r="J104" s="23" t="s">
        <v>1562</v>
      </c>
      <c r="K104" s="28">
        <f t="shared" si="7"/>
        <v>5.55</v>
      </c>
      <c r="L104" s="35">
        <f t="shared" si="8"/>
        <v>27.75</v>
      </c>
      <c r="M104" s="41"/>
    </row>
    <row r="105" spans="1:13">
      <c r="A105" s="23">
        <v>100</v>
      </c>
      <c r="B105" s="56" t="s">
        <v>1657</v>
      </c>
      <c r="C105" s="25" t="s">
        <v>18</v>
      </c>
      <c r="D105" s="25" t="s">
        <v>19</v>
      </c>
      <c r="E105" s="56" t="s">
        <v>28</v>
      </c>
      <c r="F105" s="41"/>
      <c r="G105" s="58">
        <v>4.71</v>
      </c>
      <c r="H105" s="39"/>
      <c r="I105" s="28">
        <f t="shared" si="6"/>
        <v>4.71</v>
      </c>
      <c r="J105" s="23" t="s">
        <v>1562</v>
      </c>
      <c r="K105" s="28">
        <f t="shared" si="7"/>
        <v>14.13</v>
      </c>
      <c r="L105" s="35">
        <f t="shared" si="8"/>
        <v>70.65</v>
      </c>
      <c r="M105" s="41"/>
    </row>
    <row r="106" spans="1:13">
      <c r="A106" s="23">
        <v>101</v>
      </c>
      <c r="B106" s="56" t="s">
        <v>1658</v>
      </c>
      <c r="C106" s="25" t="s">
        <v>18</v>
      </c>
      <c r="D106" s="25" t="s">
        <v>19</v>
      </c>
      <c r="E106" s="56" t="s">
        <v>41</v>
      </c>
      <c r="F106" s="41"/>
      <c r="G106" s="58">
        <v>2.48</v>
      </c>
      <c r="H106" s="39"/>
      <c r="I106" s="28">
        <f t="shared" si="6"/>
        <v>2.48</v>
      </c>
      <c r="J106" s="23" t="s">
        <v>1562</v>
      </c>
      <c r="K106" s="28">
        <f t="shared" si="7"/>
        <v>7.44</v>
      </c>
      <c r="L106" s="35">
        <f t="shared" si="8"/>
        <v>37.2</v>
      </c>
      <c r="M106" s="41"/>
    </row>
    <row r="107" spans="1:13">
      <c r="A107" s="23">
        <v>102</v>
      </c>
      <c r="B107" s="56" t="s">
        <v>1659</v>
      </c>
      <c r="C107" s="25" t="s">
        <v>18</v>
      </c>
      <c r="D107" s="25" t="s">
        <v>19</v>
      </c>
      <c r="E107" s="56" t="s">
        <v>41</v>
      </c>
      <c r="F107" s="41"/>
      <c r="G107" s="58">
        <v>3.72</v>
      </c>
      <c r="H107" s="39"/>
      <c r="I107" s="28">
        <f t="shared" si="6"/>
        <v>3.72</v>
      </c>
      <c r="J107" s="23" t="s">
        <v>1562</v>
      </c>
      <c r="K107" s="28">
        <f t="shared" si="7"/>
        <v>11.16</v>
      </c>
      <c r="L107" s="35">
        <f t="shared" si="8"/>
        <v>55.8</v>
      </c>
      <c r="M107" s="41"/>
    </row>
    <row r="108" spans="1:13">
      <c r="A108" s="23">
        <v>103</v>
      </c>
      <c r="B108" s="56" t="s">
        <v>1660</v>
      </c>
      <c r="C108" s="25" t="s">
        <v>18</v>
      </c>
      <c r="D108" s="25" t="s">
        <v>19</v>
      </c>
      <c r="E108" s="56" t="s">
        <v>33</v>
      </c>
      <c r="F108" s="41"/>
      <c r="G108" s="58">
        <v>4.28</v>
      </c>
      <c r="H108" s="39"/>
      <c r="I108" s="28">
        <f t="shared" si="6"/>
        <v>4.28</v>
      </c>
      <c r="J108" s="23" t="s">
        <v>1562</v>
      </c>
      <c r="K108" s="28">
        <f t="shared" si="7"/>
        <v>12.84</v>
      </c>
      <c r="L108" s="35">
        <f t="shared" si="8"/>
        <v>64.2</v>
      </c>
      <c r="M108" s="41"/>
    </row>
    <row r="109" spans="1:13">
      <c r="A109" s="23">
        <v>104</v>
      </c>
      <c r="B109" s="56" t="s">
        <v>1661</v>
      </c>
      <c r="C109" s="25" t="s">
        <v>18</v>
      </c>
      <c r="D109" s="25" t="s">
        <v>19</v>
      </c>
      <c r="E109" s="56" t="s">
        <v>39</v>
      </c>
      <c r="F109" s="41"/>
      <c r="G109" s="58">
        <v>4.04</v>
      </c>
      <c r="H109" s="39"/>
      <c r="I109" s="28">
        <f t="shared" si="6"/>
        <v>4.04</v>
      </c>
      <c r="J109" s="23" t="s">
        <v>1562</v>
      </c>
      <c r="K109" s="28">
        <f t="shared" si="7"/>
        <v>12.12</v>
      </c>
      <c r="L109" s="35">
        <f t="shared" si="8"/>
        <v>60.6</v>
      </c>
      <c r="M109" s="41"/>
    </row>
    <row r="110" spans="1:13">
      <c r="A110" s="23">
        <v>105</v>
      </c>
      <c r="B110" s="56" t="s">
        <v>1662</v>
      </c>
      <c r="C110" s="25" t="s">
        <v>18</v>
      </c>
      <c r="D110" s="25" t="s">
        <v>19</v>
      </c>
      <c r="E110" s="56" t="s">
        <v>41</v>
      </c>
      <c r="F110" s="41"/>
      <c r="G110" s="58">
        <v>2.01</v>
      </c>
      <c r="H110" s="39"/>
      <c r="I110" s="28">
        <f t="shared" si="6"/>
        <v>2.01</v>
      </c>
      <c r="J110" s="23" t="s">
        <v>1562</v>
      </c>
      <c r="K110" s="28">
        <f t="shared" si="7"/>
        <v>6.03</v>
      </c>
      <c r="L110" s="35">
        <f t="shared" si="8"/>
        <v>30.15</v>
      </c>
      <c r="M110" s="41"/>
    </row>
    <row r="111" spans="1:13">
      <c r="A111" s="23">
        <v>106</v>
      </c>
      <c r="B111" s="56" t="s">
        <v>1663</v>
      </c>
      <c r="C111" s="25" t="s">
        <v>18</v>
      </c>
      <c r="D111" s="25" t="s">
        <v>19</v>
      </c>
      <c r="E111" s="56" t="s">
        <v>24</v>
      </c>
      <c r="F111" s="41"/>
      <c r="G111" s="58">
        <v>2.48</v>
      </c>
      <c r="H111" s="39"/>
      <c r="I111" s="28">
        <f t="shared" si="6"/>
        <v>2.48</v>
      </c>
      <c r="J111" s="23" t="s">
        <v>1562</v>
      </c>
      <c r="K111" s="28">
        <f t="shared" si="7"/>
        <v>7.44</v>
      </c>
      <c r="L111" s="35">
        <f t="shared" si="8"/>
        <v>37.2</v>
      </c>
      <c r="M111" s="41"/>
    </row>
    <row r="112" spans="1:13">
      <c r="A112" s="23">
        <v>107</v>
      </c>
      <c r="B112" s="56" t="s">
        <v>1664</v>
      </c>
      <c r="C112" s="25" t="s">
        <v>18</v>
      </c>
      <c r="D112" s="25" t="s">
        <v>19</v>
      </c>
      <c r="E112" s="56" t="s">
        <v>31</v>
      </c>
      <c r="F112" s="41"/>
      <c r="G112" s="58">
        <v>2.48</v>
      </c>
      <c r="H112" s="39"/>
      <c r="I112" s="28">
        <f t="shared" si="6"/>
        <v>2.48</v>
      </c>
      <c r="J112" s="23" t="s">
        <v>1562</v>
      </c>
      <c r="K112" s="28">
        <f t="shared" si="7"/>
        <v>7.44</v>
      </c>
      <c r="L112" s="35">
        <f t="shared" si="8"/>
        <v>37.2</v>
      </c>
      <c r="M112" s="41"/>
    </row>
    <row r="113" spans="1:13">
      <c r="A113" s="23">
        <v>108</v>
      </c>
      <c r="B113" s="56" t="s">
        <v>1665</v>
      </c>
      <c r="C113" s="25" t="s">
        <v>18</v>
      </c>
      <c r="D113" s="25" t="s">
        <v>19</v>
      </c>
      <c r="E113" s="56" t="s">
        <v>39</v>
      </c>
      <c r="F113" s="41"/>
      <c r="G113" s="58">
        <v>3.62</v>
      </c>
      <c r="H113" s="39"/>
      <c r="I113" s="28">
        <f t="shared" si="6"/>
        <v>3.62</v>
      </c>
      <c r="J113" s="23" t="s">
        <v>1562</v>
      </c>
      <c r="K113" s="28">
        <f t="shared" si="7"/>
        <v>10.86</v>
      </c>
      <c r="L113" s="35">
        <f t="shared" si="8"/>
        <v>54.3</v>
      </c>
      <c r="M113" s="41"/>
    </row>
    <row r="114" spans="1:13">
      <c r="A114" s="23">
        <v>109</v>
      </c>
      <c r="B114" s="56" t="s">
        <v>1666</v>
      </c>
      <c r="C114" s="25" t="s">
        <v>18</v>
      </c>
      <c r="D114" s="25" t="s">
        <v>19</v>
      </c>
      <c r="E114" s="56" t="s">
        <v>28</v>
      </c>
      <c r="F114" s="41"/>
      <c r="G114" s="58">
        <v>3.1</v>
      </c>
      <c r="H114" s="39"/>
      <c r="I114" s="28">
        <f t="shared" si="6"/>
        <v>3.1</v>
      </c>
      <c r="J114" s="23" t="s">
        <v>1562</v>
      </c>
      <c r="K114" s="28">
        <f t="shared" si="7"/>
        <v>9.3</v>
      </c>
      <c r="L114" s="35">
        <f t="shared" si="8"/>
        <v>46.5</v>
      </c>
      <c r="M114" s="41"/>
    </row>
    <row r="115" spans="1:13">
      <c r="A115" s="23">
        <v>110</v>
      </c>
      <c r="B115" s="56" t="s">
        <v>1667</v>
      </c>
      <c r="C115" s="25" t="s">
        <v>18</v>
      </c>
      <c r="D115" s="25" t="s">
        <v>19</v>
      </c>
      <c r="E115" s="56" t="s">
        <v>31</v>
      </c>
      <c r="F115" s="41"/>
      <c r="G115" s="58">
        <v>1.56</v>
      </c>
      <c r="H115" s="39"/>
      <c r="I115" s="28">
        <f t="shared" si="6"/>
        <v>1.56</v>
      </c>
      <c r="J115" s="23" t="s">
        <v>1562</v>
      </c>
      <c r="K115" s="28">
        <f t="shared" si="7"/>
        <v>4.68</v>
      </c>
      <c r="L115" s="35">
        <f t="shared" si="8"/>
        <v>23.4</v>
      </c>
      <c r="M115" s="41"/>
    </row>
    <row r="116" spans="1:13">
      <c r="A116" s="23">
        <v>111</v>
      </c>
      <c r="B116" s="56" t="s">
        <v>1668</v>
      </c>
      <c r="C116" s="25" t="s">
        <v>18</v>
      </c>
      <c r="D116" s="25" t="s">
        <v>19</v>
      </c>
      <c r="E116" s="56" t="s">
        <v>45</v>
      </c>
      <c r="F116" s="41"/>
      <c r="G116" s="58">
        <v>1.85</v>
      </c>
      <c r="H116" s="39"/>
      <c r="I116" s="28">
        <f t="shared" si="6"/>
        <v>1.85</v>
      </c>
      <c r="J116" s="23" t="s">
        <v>1562</v>
      </c>
      <c r="K116" s="28">
        <f t="shared" si="7"/>
        <v>5.55</v>
      </c>
      <c r="L116" s="35">
        <f t="shared" si="8"/>
        <v>27.75</v>
      </c>
      <c r="M116" s="41"/>
    </row>
    <row r="117" spans="1:13">
      <c r="A117" s="23">
        <v>112</v>
      </c>
      <c r="B117" s="56" t="s">
        <v>1669</v>
      </c>
      <c r="C117" s="25" t="s">
        <v>18</v>
      </c>
      <c r="D117" s="25" t="s">
        <v>19</v>
      </c>
      <c r="E117" s="56" t="s">
        <v>41</v>
      </c>
      <c r="F117" s="41"/>
      <c r="G117" s="58">
        <v>2.01</v>
      </c>
      <c r="H117" s="39"/>
      <c r="I117" s="28">
        <f t="shared" si="6"/>
        <v>2.01</v>
      </c>
      <c r="J117" s="23" t="s">
        <v>1562</v>
      </c>
      <c r="K117" s="28">
        <f t="shared" si="7"/>
        <v>6.03</v>
      </c>
      <c r="L117" s="35">
        <f t="shared" si="8"/>
        <v>30.15</v>
      </c>
      <c r="M117" s="41"/>
    </row>
    <row r="118" spans="1:13">
      <c r="A118" s="23">
        <v>113</v>
      </c>
      <c r="B118" s="56" t="s">
        <v>1670</v>
      </c>
      <c r="C118" s="25" t="s">
        <v>18</v>
      </c>
      <c r="D118" s="25" t="s">
        <v>19</v>
      </c>
      <c r="E118" s="56" t="s">
        <v>33</v>
      </c>
      <c r="F118" s="41"/>
      <c r="G118" s="58">
        <v>1.56</v>
      </c>
      <c r="H118" s="39"/>
      <c r="I118" s="28">
        <f t="shared" si="6"/>
        <v>1.56</v>
      </c>
      <c r="J118" s="23" t="s">
        <v>1562</v>
      </c>
      <c r="K118" s="28">
        <f t="shared" si="7"/>
        <v>4.68</v>
      </c>
      <c r="L118" s="35">
        <f t="shared" si="8"/>
        <v>23.4</v>
      </c>
      <c r="M118" s="41"/>
    </row>
    <row r="119" spans="1:13">
      <c r="A119" s="23">
        <v>114</v>
      </c>
      <c r="B119" s="56" t="s">
        <v>1671</v>
      </c>
      <c r="C119" s="25" t="s">
        <v>18</v>
      </c>
      <c r="D119" s="25" t="s">
        <v>19</v>
      </c>
      <c r="E119" s="56" t="s">
        <v>35</v>
      </c>
      <c r="F119" s="41"/>
      <c r="G119" s="58">
        <v>1.56</v>
      </c>
      <c r="H119" s="39"/>
      <c r="I119" s="28">
        <f t="shared" si="6"/>
        <v>1.56</v>
      </c>
      <c r="J119" s="23" t="s">
        <v>1562</v>
      </c>
      <c r="K119" s="28">
        <f t="shared" si="7"/>
        <v>4.68</v>
      </c>
      <c r="L119" s="35">
        <f t="shared" si="8"/>
        <v>23.4</v>
      </c>
      <c r="M119" s="41"/>
    </row>
    <row r="120" spans="1:13">
      <c r="A120" s="23">
        <v>115</v>
      </c>
      <c r="B120" s="56" t="s">
        <v>1672</v>
      </c>
      <c r="C120" s="25" t="s">
        <v>18</v>
      </c>
      <c r="D120" s="25" t="s">
        <v>19</v>
      </c>
      <c r="E120" s="56" t="s">
        <v>33</v>
      </c>
      <c r="F120" s="41"/>
      <c r="G120" s="58">
        <v>0.89</v>
      </c>
      <c r="H120" s="39"/>
      <c r="I120" s="28">
        <f t="shared" si="6"/>
        <v>0.89</v>
      </c>
      <c r="J120" s="23" t="s">
        <v>1562</v>
      </c>
      <c r="K120" s="28">
        <f t="shared" si="7"/>
        <v>2.67</v>
      </c>
      <c r="L120" s="35">
        <f t="shared" si="8"/>
        <v>13.35</v>
      </c>
      <c r="M120" s="41"/>
    </row>
    <row r="121" spans="1:13">
      <c r="A121" s="23">
        <v>116</v>
      </c>
      <c r="B121" s="56" t="s">
        <v>1673</v>
      </c>
      <c r="C121" s="25" t="s">
        <v>18</v>
      </c>
      <c r="D121" s="25" t="s">
        <v>19</v>
      </c>
      <c r="E121" s="56" t="s">
        <v>20</v>
      </c>
      <c r="F121" s="41"/>
      <c r="G121" s="58">
        <v>3.15</v>
      </c>
      <c r="H121" s="39"/>
      <c r="I121" s="28">
        <f t="shared" si="6"/>
        <v>3.15</v>
      </c>
      <c r="J121" s="23" t="s">
        <v>1562</v>
      </c>
      <c r="K121" s="28">
        <f t="shared" si="7"/>
        <v>9.45</v>
      </c>
      <c r="L121" s="35">
        <f t="shared" si="8"/>
        <v>47.25</v>
      </c>
      <c r="M121" s="41"/>
    </row>
    <row r="122" spans="1:13">
      <c r="A122" s="23">
        <v>117</v>
      </c>
      <c r="B122" s="56" t="s">
        <v>1674</v>
      </c>
      <c r="C122" s="25" t="s">
        <v>18</v>
      </c>
      <c r="D122" s="25" t="s">
        <v>19</v>
      </c>
      <c r="E122" s="56" t="s">
        <v>35</v>
      </c>
      <c r="F122" s="41"/>
      <c r="G122" s="58">
        <v>3.42</v>
      </c>
      <c r="H122" s="39"/>
      <c r="I122" s="28">
        <f t="shared" si="6"/>
        <v>3.42</v>
      </c>
      <c r="J122" s="23" t="s">
        <v>1562</v>
      </c>
      <c r="K122" s="28">
        <f t="shared" si="7"/>
        <v>10.26</v>
      </c>
      <c r="L122" s="35">
        <f t="shared" si="8"/>
        <v>51.3</v>
      </c>
      <c r="M122" s="41"/>
    </row>
    <row r="123" spans="1:13">
      <c r="A123" s="23">
        <v>118</v>
      </c>
      <c r="B123" s="56" t="s">
        <v>1675</v>
      </c>
      <c r="C123" s="25" t="s">
        <v>18</v>
      </c>
      <c r="D123" s="25" t="s">
        <v>19</v>
      </c>
      <c r="E123" s="56" t="s">
        <v>33</v>
      </c>
      <c r="F123" s="41"/>
      <c r="G123" s="58">
        <v>1.78</v>
      </c>
      <c r="H123" s="39"/>
      <c r="I123" s="28">
        <f t="shared" si="6"/>
        <v>1.78</v>
      </c>
      <c r="J123" s="23" t="s">
        <v>1562</v>
      </c>
      <c r="K123" s="28">
        <f t="shared" si="7"/>
        <v>5.34</v>
      </c>
      <c r="L123" s="35">
        <f t="shared" si="8"/>
        <v>26.7</v>
      </c>
      <c r="M123" s="41"/>
    </row>
    <row r="124" spans="1:13">
      <c r="A124" s="23">
        <v>119</v>
      </c>
      <c r="B124" s="56" t="s">
        <v>1676</v>
      </c>
      <c r="C124" s="25" t="s">
        <v>18</v>
      </c>
      <c r="D124" s="25" t="s">
        <v>19</v>
      </c>
      <c r="E124" s="56" t="s">
        <v>39</v>
      </c>
      <c r="F124" s="41"/>
      <c r="G124" s="58">
        <v>2.98</v>
      </c>
      <c r="H124" s="39"/>
      <c r="I124" s="28">
        <f t="shared" si="6"/>
        <v>2.98</v>
      </c>
      <c r="J124" s="23" t="s">
        <v>1562</v>
      </c>
      <c r="K124" s="28">
        <f t="shared" si="7"/>
        <v>8.94</v>
      </c>
      <c r="L124" s="35">
        <f t="shared" si="8"/>
        <v>44.7</v>
      </c>
      <c r="M124" s="41"/>
    </row>
    <row r="125" spans="1:13">
      <c r="A125" s="23">
        <v>120</v>
      </c>
      <c r="B125" s="56" t="s">
        <v>1677</v>
      </c>
      <c r="C125" s="25" t="s">
        <v>18</v>
      </c>
      <c r="D125" s="25" t="s">
        <v>19</v>
      </c>
      <c r="E125" s="56" t="s">
        <v>35</v>
      </c>
      <c r="F125" s="41"/>
      <c r="G125" s="58">
        <v>3.57</v>
      </c>
      <c r="H125" s="39"/>
      <c r="I125" s="28">
        <f t="shared" si="6"/>
        <v>3.57</v>
      </c>
      <c r="J125" s="23" t="s">
        <v>1562</v>
      </c>
      <c r="K125" s="28">
        <f t="shared" si="7"/>
        <v>10.71</v>
      </c>
      <c r="L125" s="35">
        <f t="shared" si="8"/>
        <v>53.55</v>
      </c>
      <c r="M125" s="41"/>
    </row>
    <row r="126" spans="1:13">
      <c r="A126" s="23">
        <v>121</v>
      </c>
      <c r="B126" s="56" t="s">
        <v>1678</v>
      </c>
      <c r="C126" s="25" t="s">
        <v>18</v>
      </c>
      <c r="D126" s="25" t="s">
        <v>19</v>
      </c>
      <c r="E126" s="56" t="s">
        <v>35</v>
      </c>
      <c r="F126" s="41"/>
      <c r="G126" s="58">
        <v>2.98</v>
      </c>
      <c r="H126" s="39"/>
      <c r="I126" s="28">
        <f t="shared" si="6"/>
        <v>2.98</v>
      </c>
      <c r="J126" s="23" t="s">
        <v>1562</v>
      </c>
      <c r="K126" s="28">
        <f t="shared" si="7"/>
        <v>8.94</v>
      </c>
      <c r="L126" s="35">
        <f t="shared" si="8"/>
        <v>44.7</v>
      </c>
      <c r="M126" s="41"/>
    </row>
    <row r="127" spans="1:13">
      <c r="A127" s="23">
        <v>122</v>
      </c>
      <c r="B127" s="56" t="s">
        <v>1679</v>
      </c>
      <c r="C127" s="25" t="s">
        <v>18</v>
      </c>
      <c r="D127" s="25" t="s">
        <v>19</v>
      </c>
      <c r="E127" s="56" t="s">
        <v>33</v>
      </c>
      <c r="F127" s="41"/>
      <c r="G127" s="58">
        <v>2.38</v>
      </c>
      <c r="H127" s="39"/>
      <c r="I127" s="28">
        <f t="shared" si="6"/>
        <v>2.38</v>
      </c>
      <c r="J127" s="23" t="s">
        <v>1562</v>
      </c>
      <c r="K127" s="28">
        <f t="shared" si="7"/>
        <v>7.14</v>
      </c>
      <c r="L127" s="35">
        <f t="shared" si="8"/>
        <v>35.7</v>
      </c>
      <c r="M127" s="41"/>
    </row>
    <row r="128" spans="1:13">
      <c r="A128" s="23">
        <v>123</v>
      </c>
      <c r="B128" s="56" t="s">
        <v>1680</v>
      </c>
      <c r="C128" s="25" t="s">
        <v>18</v>
      </c>
      <c r="D128" s="25" t="s">
        <v>19</v>
      </c>
      <c r="E128" s="56" t="s">
        <v>20</v>
      </c>
      <c r="F128" s="41"/>
      <c r="G128" s="58">
        <v>2.08</v>
      </c>
      <c r="H128" s="39"/>
      <c r="I128" s="28">
        <f t="shared" si="6"/>
        <v>2.08</v>
      </c>
      <c r="J128" s="23" t="s">
        <v>1562</v>
      </c>
      <c r="K128" s="28">
        <f t="shared" si="7"/>
        <v>6.24</v>
      </c>
      <c r="L128" s="35">
        <f t="shared" si="8"/>
        <v>31.2</v>
      </c>
      <c r="M128" s="41"/>
    </row>
    <row r="129" spans="1:13">
      <c r="A129" s="23">
        <v>124</v>
      </c>
      <c r="B129" s="56" t="s">
        <v>1681</v>
      </c>
      <c r="C129" s="25" t="s">
        <v>18</v>
      </c>
      <c r="D129" s="25" t="s">
        <v>19</v>
      </c>
      <c r="E129" s="56" t="s">
        <v>41</v>
      </c>
      <c r="F129" s="41"/>
      <c r="G129" s="58">
        <v>5</v>
      </c>
      <c r="H129" s="39"/>
      <c r="I129" s="28">
        <f t="shared" si="6"/>
        <v>5</v>
      </c>
      <c r="J129" s="23" t="s">
        <v>1562</v>
      </c>
      <c r="K129" s="28">
        <f t="shared" si="7"/>
        <v>15</v>
      </c>
      <c r="L129" s="35">
        <f t="shared" si="8"/>
        <v>75</v>
      </c>
      <c r="M129" s="41"/>
    </row>
    <row r="130" spans="1:13">
      <c r="A130" s="23">
        <v>125</v>
      </c>
      <c r="B130" s="56" t="s">
        <v>1682</v>
      </c>
      <c r="C130" s="25" t="s">
        <v>18</v>
      </c>
      <c r="D130" s="25" t="s">
        <v>19</v>
      </c>
      <c r="E130" s="56" t="s">
        <v>31</v>
      </c>
      <c r="F130" s="41"/>
      <c r="G130" s="58">
        <v>1.82</v>
      </c>
      <c r="H130" s="39"/>
      <c r="I130" s="28">
        <f t="shared" si="6"/>
        <v>1.82</v>
      </c>
      <c r="J130" s="23" t="s">
        <v>1562</v>
      </c>
      <c r="K130" s="28">
        <f t="shared" si="7"/>
        <v>5.46</v>
      </c>
      <c r="L130" s="35">
        <f t="shared" si="8"/>
        <v>27.3</v>
      </c>
      <c r="M130" s="41"/>
    </row>
    <row r="131" spans="1:13">
      <c r="A131" s="23">
        <v>126</v>
      </c>
      <c r="B131" s="56" t="s">
        <v>1683</v>
      </c>
      <c r="C131" s="25" t="s">
        <v>18</v>
      </c>
      <c r="D131" s="25" t="s">
        <v>19</v>
      </c>
      <c r="E131" s="56" t="s">
        <v>28</v>
      </c>
      <c r="F131" s="41"/>
      <c r="G131" s="58">
        <v>1.78</v>
      </c>
      <c r="H131" s="39"/>
      <c r="I131" s="28">
        <f t="shared" si="6"/>
        <v>1.78</v>
      </c>
      <c r="J131" s="23" t="s">
        <v>1562</v>
      </c>
      <c r="K131" s="28">
        <f t="shared" si="7"/>
        <v>5.34</v>
      </c>
      <c r="L131" s="35">
        <f t="shared" si="8"/>
        <v>26.7</v>
      </c>
      <c r="M131" s="41"/>
    </row>
    <row r="132" spans="1:13">
      <c r="A132" s="23">
        <v>127</v>
      </c>
      <c r="B132" s="56" t="s">
        <v>1684</v>
      </c>
      <c r="C132" s="25" t="s">
        <v>18</v>
      </c>
      <c r="D132" s="25" t="s">
        <v>19</v>
      </c>
      <c r="E132" s="56" t="s">
        <v>31</v>
      </c>
      <c r="F132" s="41"/>
      <c r="G132" s="58">
        <v>2.97</v>
      </c>
      <c r="H132" s="39"/>
      <c r="I132" s="28">
        <f t="shared" ref="I132:I195" si="9">G132</f>
        <v>2.97</v>
      </c>
      <c r="J132" s="23" t="s">
        <v>1562</v>
      </c>
      <c r="K132" s="28">
        <f t="shared" ref="K132:K195" si="10">I132*3</f>
        <v>8.91</v>
      </c>
      <c r="L132" s="35">
        <f t="shared" ref="L132:L195" si="11">I132*15</f>
        <v>44.55</v>
      </c>
      <c r="M132" s="41"/>
    </row>
    <row r="133" spans="1:13">
      <c r="A133" s="23">
        <v>128</v>
      </c>
      <c r="B133" s="56" t="s">
        <v>1685</v>
      </c>
      <c r="C133" s="25" t="s">
        <v>18</v>
      </c>
      <c r="D133" s="25" t="s">
        <v>19</v>
      </c>
      <c r="E133" s="56" t="s">
        <v>24</v>
      </c>
      <c r="F133" s="41"/>
      <c r="G133" s="58">
        <v>2.38</v>
      </c>
      <c r="H133" s="39"/>
      <c r="I133" s="28">
        <f t="shared" si="9"/>
        <v>2.38</v>
      </c>
      <c r="J133" s="23" t="s">
        <v>1562</v>
      </c>
      <c r="K133" s="28">
        <f t="shared" si="10"/>
        <v>7.14</v>
      </c>
      <c r="L133" s="35">
        <f t="shared" si="11"/>
        <v>35.7</v>
      </c>
      <c r="M133" s="41"/>
    </row>
    <row r="134" spans="1:13">
      <c r="A134" s="23">
        <v>129</v>
      </c>
      <c r="B134" s="56" t="s">
        <v>1686</v>
      </c>
      <c r="C134" s="25" t="s">
        <v>18</v>
      </c>
      <c r="D134" s="25" t="s">
        <v>19</v>
      </c>
      <c r="E134" s="56" t="s">
        <v>31</v>
      </c>
      <c r="F134" s="41"/>
      <c r="G134" s="58">
        <v>5.14</v>
      </c>
      <c r="H134" s="39"/>
      <c r="I134" s="28">
        <f t="shared" si="9"/>
        <v>5.14</v>
      </c>
      <c r="J134" s="23" t="s">
        <v>1562</v>
      </c>
      <c r="K134" s="28">
        <f t="shared" si="10"/>
        <v>15.42</v>
      </c>
      <c r="L134" s="35">
        <f t="shared" si="11"/>
        <v>77.1</v>
      </c>
      <c r="M134" s="41"/>
    </row>
    <row r="135" spans="1:13">
      <c r="A135" s="23">
        <v>130</v>
      </c>
      <c r="B135" s="56" t="s">
        <v>1687</v>
      </c>
      <c r="C135" s="25" t="s">
        <v>18</v>
      </c>
      <c r="D135" s="25" t="s">
        <v>19</v>
      </c>
      <c r="E135" s="56" t="s">
        <v>41</v>
      </c>
      <c r="F135" s="41"/>
      <c r="G135" s="58">
        <v>3.57</v>
      </c>
      <c r="H135" s="39"/>
      <c r="I135" s="28">
        <f t="shared" si="9"/>
        <v>3.57</v>
      </c>
      <c r="J135" s="23" t="s">
        <v>1562</v>
      </c>
      <c r="K135" s="28">
        <f t="shared" si="10"/>
        <v>10.71</v>
      </c>
      <c r="L135" s="35">
        <f t="shared" si="11"/>
        <v>53.55</v>
      </c>
      <c r="M135" s="41"/>
    </row>
    <row r="136" spans="1:13">
      <c r="A136" s="23">
        <v>131</v>
      </c>
      <c r="B136" s="56" t="s">
        <v>1688</v>
      </c>
      <c r="C136" s="25" t="s">
        <v>18</v>
      </c>
      <c r="D136" s="25" t="s">
        <v>19</v>
      </c>
      <c r="E136" s="56" t="s">
        <v>24</v>
      </c>
      <c r="F136" s="41"/>
      <c r="G136" s="58">
        <v>4.23</v>
      </c>
      <c r="H136" s="39"/>
      <c r="I136" s="28">
        <f t="shared" si="9"/>
        <v>4.23</v>
      </c>
      <c r="J136" s="23" t="s">
        <v>1562</v>
      </c>
      <c r="K136" s="28">
        <f t="shared" si="10"/>
        <v>12.69</v>
      </c>
      <c r="L136" s="35">
        <f t="shared" si="11"/>
        <v>63.45</v>
      </c>
      <c r="M136" s="41"/>
    </row>
    <row r="137" spans="1:13">
      <c r="A137" s="23">
        <v>132</v>
      </c>
      <c r="B137" s="56" t="s">
        <v>1689</v>
      </c>
      <c r="C137" s="25" t="s">
        <v>18</v>
      </c>
      <c r="D137" s="25" t="s">
        <v>19</v>
      </c>
      <c r="E137" s="56" t="s">
        <v>28</v>
      </c>
      <c r="F137" s="41"/>
      <c r="G137" s="58">
        <v>3.42</v>
      </c>
      <c r="H137" s="39"/>
      <c r="I137" s="28">
        <f t="shared" si="9"/>
        <v>3.42</v>
      </c>
      <c r="J137" s="23" t="s">
        <v>1562</v>
      </c>
      <c r="K137" s="28">
        <f t="shared" si="10"/>
        <v>10.26</v>
      </c>
      <c r="L137" s="35">
        <f t="shared" si="11"/>
        <v>51.3</v>
      </c>
      <c r="M137" s="41"/>
    </row>
    <row r="138" spans="1:13">
      <c r="A138" s="23">
        <v>133</v>
      </c>
      <c r="B138" s="56" t="s">
        <v>1690</v>
      </c>
      <c r="C138" s="25" t="s">
        <v>18</v>
      </c>
      <c r="D138" s="25" t="s">
        <v>19</v>
      </c>
      <c r="E138" s="56" t="s">
        <v>24</v>
      </c>
      <c r="F138" s="41"/>
      <c r="G138" s="58">
        <v>2.38</v>
      </c>
      <c r="H138" s="39"/>
      <c r="I138" s="28">
        <f t="shared" si="9"/>
        <v>2.38</v>
      </c>
      <c r="J138" s="23" t="s">
        <v>1562</v>
      </c>
      <c r="K138" s="28">
        <f t="shared" si="10"/>
        <v>7.14</v>
      </c>
      <c r="L138" s="35">
        <f t="shared" si="11"/>
        <v>35.7</v>
      </c>
      <c r="M138" s="41"/>
    </row>
    <row r="139" spans="1:13">
      <c r="A139" s="23">
        <v>134</v>
      </c>
      <c r="B139" s="56" t="s">
        <v>1691</v>
      </c>
      <c r="C139" s="25" t="s">
        <v>18</v>
      </c>
      <c r="D139" s="25" t="s">
        <v>19</v>
      </c>
      <c r="E139" s="56" t="s">
        <v>20</v>
      </c>
      <c r="F139" s="41"/>
      <c r="G139" s="58">
        <v>2.98</v>
      </c>
      <c r="H139" s="39"/>
      <c r="I139" s="28">
        <f t="shared" si="9"/>
        <v>2.98</v>
      </c>
      <c r="J139" s="23" t="s">
        <v>1562</v>
      </c>
      <c r="K139" s="28">
        <f t="shared" si="10"/>
        <v>8.94</v>
      </c>
      <c r="L139" s="35">
        <f t="shared" si="11"/>
        <v>44.7</v>
      </c>
      <c r="M139" s="41"/>
    </row>
    <row r="140" spans="1:13">
      <c r="A140" s="23">
        <v>135</v>
      </c>
      <c r="B140" s="56" t="s">
        <v>1692</v>
      </c>
      <c r="C140" s="25" t="s">
        <v>18</v>
      </c>
      <c r="D140" s="25" t="s">
        <v>19</v>
      </c>
      <c r="E140" s="56" t="s">
        <v>24</v>
      </c>
      <c r="F140" s="41"/>
      <c r="G140" s="58">
        <v>1.82</v>
      </c>
      <c r="H140" s="39"/>
      <c r="I140" s="28">
        <f t="shared" si="9"/>
        <v>1.82</v>
      </c>
      <c r="J140" s="23" t="s">
        <v>1562</v>
      </c>
      <c r="K140" s="28">
        <f t="shared" si="10"/>
        <v>5.46</v>
      </c>
      <c r="L140" s="35">
        <f t="shared" si="11"/>
        <v>27.3</v>
      </c>
      <c r="M140" s="41"/>
    </row>
    <row r="141" spans="1:13">
      <c r="A141" s="23">
        <v>136</v>
      </c>
      <c r="B141" s="56" t="s">
        <v>1693</v>
      </c>
      <c r="C141" s="25" t="s">
        <v>18</v>
      </c>
      <c r="D141" s="25" t="s">
        <v>19</v>
      </c>
      <c r="E141" s="56" t="s">
        <v>24</v>
      </c>
      <c r="F141" s="41"/>
      <c r="G141" s="58">
        <v>3.44</v>
      </c>
      <c r="H141" s="39"/>
      <c r="I141" s="28">
        <f t="shared" si="9"/>
        <v>3.44</v>
      </c>
      <c r="J141" s="23" t="s">
        <v>1562</v>
      </c>
      <c r="K141" s="28">
        <f t="shared" si="10"/>
        <v>10.32</v>
      </c>
      <c r="L141" s="35">
        <f t="shared" si="11"/>
        <v>51.6</v>
      </c>
      <c r="M141" s="41"/>
    </row>
    <row r="142" spans="1:13">
      <c r="A142" s="23">
        <v>137</v>
      </c>
      <c r="B142" s="56" t="s">
        <v>1694</v>
      </c>
      <c r="C142" s="25" t="s">
        <v>18</v>
      </c>
      <c r="D142" s="25" t="s">
        <v>19</v>
      </c>
      <c r="E142" s="56" t="s">
        <v>24</v>
      </c>
      <c r="F142" s="41"/>
      <c r="G142" s="58">
        <v>2.08</v>
      </c>
      <c r="H142" s="39"/>
      <c r="I142" s="28">
        <f t="shared" si="9"/>
        <v>2.08</v>
      </c>
      <c r="J142" s="23" t="s">
        <v>1562</v>
      </c>
      <c r="K142" s="28">
        <f t="shared" si="10"/>
        <v>6.24</v>
      </c>
      <c r="L142" s="35">
        <f t="shared" si="11"/>
        <v>31.2</v>
      </c>
      <c r="M142" s="41"/>
    </row>
    <row r="143" spans="1:13">
      <c r="A143" s="23">
        <v>138</v>
      </c>
      <c r="B143" s="56" t="s">
        <v>1695</v>
      </c>
      <c r="C143" s="25" t="s">
        <v>18</v>
      </c>
      <c r="D143" s="25" t="s">
        <v>19</v>
      </c>
      <c r="E143" s="56" t="s">
        <v>24</v>
      </c>
      <c r="F143" s="41"/>
      <c r="G143" s="58">
        <v>2.38</v>
      </c>
      <c r="H143" s="39"/>
      <c r="I143" s="28">
        <f t="shared" si="9"/>
        <v>2.38</v>
      </c>
      <c r="J143" s="23" t="s">
        <v>1562</v>
      </c>
      <c r="K143" s="28">
        <f t="shared" si="10"/>
        <v>7.14</v>
      </c>
      <c r="L143" s="35">
        <f t="shared" si="11"/>
        <v>35.7</v>
      </c>
      <c r="M143" s="41"/>
    </row>
    <row r="144" spans="1:13">
      <c r="A144" s="23">
        <v>139</v>
      </c>
      <c r="B144" s="56" t="s">
        <v>1696</v>
      </c>
      <c r="C144" s="25" t="s">
        <v>18</v>
      </c>
      <c r="D144" s="25" t="s">
        <v>19</v>
      </c>
      <c r="E144" s="56" t="s">
        <v>24</v>
      </c>
      <c r="F144" s="41"/>
      <c r="G144" s="58">
        <v>4.45</v>
      </c>
      <c r="H144" s="39"/>
      <c r="I144" s="28">
        <f t="shared" si="9"/>
        <v>4.45</v>
      </c>
      <c r="J144" s="23" t="s">
        <v>1562</v>
      </c>
      <c r="K144" s="28">
        <f t="shared" si="10"/>
        <v>13.35</v>
      </c>
      <c r="L144" s="35">
        <f t="shared" si="11"/>
        <v>66.75</v>
      </c>
      <c r="M144" s="41"/>
    </row>
    <row r="145" spans="1:13">
      <c r="A145" s="23">
        <v>140</v>
      </c>
      <c r="B145" s="56" t="s">
        <v>1697</v>
      </c>
      <c r="C145" s="25" t="s">
        <v>18</v>
      </c>
      <c r="D145" s="25" t="s">
        <v>19</v>
      </c>
      <c r="E145" s="56" t="s">
        <v>35</v>
      </c>
      <c r="F145" s="41"/>
      <c r="G145" s="58">
        <v>3.34</v>
      </c>
      <c r="H145" s="39"/>
      <c r="I145" s="28">
        <f t="shared" si="9"/>
        <v>3.34</v>
      </c>
      <c r="J145" s="23" t="s">
        <v>1562</v>
      </c>
      <c r="K145" s="28">
        <f t="shared" si="10"/>
        <v>10.02</v>
      </c>
      <c r="L145" s="35">
        <f t="shared" si="11"/>
        <v>50.1</v>
      </c>
      <c r="M145" s="41"/>
    </row>
    <row r="146" spans="1:13">
      <c r="A146" s="23">
        <v>141</v>
      </c>
      <c r="B146" s="56" t="s">
        <v>1698</v>
      </c>
      <c r="C146" s="25" t="s">
        <v>18</v>
      </c>
      <c r="D146" s="25" t="s">
        <v>19</v>
      </c>
      <c r="E146" s="56" t="s">
        <v>33</v>
      </c>
      <c r="F146" s="41"/>
      <c r="G146" s="58">
        <v>2.76</v>
      </c>
      <c r="H146" s="39"/>
      <c r="I146" s="28">
        <f t="shared" si="9"/>
        <v>2.76</v>
      </c>
      <c r="J146" s="23" t="s">
        <v>1562</v>
      </c>
      <c r="K146" s="28">
        <f t="shared" si="10"/>
        <v>8.28</v>
      </c>
      <c r="L146" s="35">
        <f t="shared" si="11"/>
        <v>41.4</v>
      </c>
      <c r="M146" s="41"/>
    </row>
    <row r="147" spans="1:13">
      <c r="A147" s="23">
        <v>142</v>
      </c>
      <c r="B147" s="56" t="s">
        <v>1699</v>
      </c>
      <c r="C147" s="25" t="s">
        <v>18</v>
      </c>
      <c r="D147" s="25" t="s">
        <v>19</v>
      </c>
      <c r="E147" s="56" t="s">
        <v>41</v>
      </c>
      <c r="F147" s="41"/>
      <c r="G147" s="58">
        <v>3.78</v>
      </c>
      <c r="H147" s="39"/>
      <c r="I147" s="28">
        <f t="shared" si="9"/>
        <v>3.78</v>
      </c>
      <c r="J147" s="23" t="s">
        <v>1562</v>
      </c>
      <c r="K147" s="28">
        <f t="shared" si="10"/>
        <v>11.34</v>
      </c>
      <c r="L147" s="35">
        <f t="shared" si="11"/>
        <v>56.7</v>
      </c>
      <c r="M147" s="41"/>
    </row>
    <row r="148" spans="1:13">
      <c r="A148" s="23">
        <v>143</v>
      </c>
      <c r="B148" s="56" t="s">
        <v>1700</v>
      </c>
      <c r="C148" s="25" t="s">
        <v>18</v>
      </c>
      <c r="D148" s="25" t="s">
        <v>19</v>
      </c>
      <c r="E148" s="56" t="s">
        <v>39</v>
      </c>
      <c r="F148" s="41"/>
      <c r="G148" s="58">
        <v>1.66</v>
      </c>
      <c r="H148" s="39"/>
      <c r="I148" s="28">
        <f t="shared" si="9"/>
        <v>1.66</v>
      </c>
      <c r="J148" s="23" t="s">
        <v>1562</v>
      </c>
      <c r="K148" s="28">
        <f t="shared" si="10"/>
        <v>4.98</v>
      </c>
      <c r="L148" s="35">
        <f t="shared" si="11"/>
        <v>24.9</v>
      </c>
      <c r="M148" s="41"/>
    </row>
    <row r="149" spans="1:13">
      <c r="A149" s="23">
        <v>144</v>
      </c>
      <c r="B149" s="56" t="s">
        <v>1701</v>
      </c>
      <c r="C149" s="25" t="s">
        <v>18</v>
      </c>
      <c r="D149" s="25" t="s">
        <v>19</v>
      </c>
      <c r="E149" s="56" t="s">
        <v>24</v>
      </c>
      <c r="F149" s="41"/>
      <c r="G149" s="58">
        <v>3.34</v>
      </c>
      <c r="H149" s="39"/>
      <c r="I149" s="28">
        <f t="shared" si="9"/>
        <v>3.34</v>
      </c>
      <c r="J149" s="23" t="s">
        <v>1562</v>
      </c>
      <c r="K149" s="28">
        <f t="shared" si="10"/>
        <v>10.02</v>
      </c>
      <c r="L149" s="35">
        <f t="shared" si="11"/>
        <v>50.1</v>
      </c>
      <c r="M149" s="41"/>
    </row>
    <row r="150" spans="1:13">
      <c r="A150" s="23">
        <v>145</v>
      </c>
      <c r="B150" s="56" t="s">
        <v>1702</v>
      </c>
      <c r="C150" s="25" t="s">
        <v>18</v>
      </c>
      <c r="D150" s="25" t="s">
        <v>19</v>
      </c>
      <c r="E150" s="56" t="s">
        <v>33</v>
      </c>
      <c r="F150" s="41"/>
      <c r="G150" s="58">
        <v>1.37</v>
      </c>
      <c r="H150" s="39"/>
      <c r="I150" s="28">
        <f t="shared" si="9"/>
        <v>1.37</v>
      </c>
      <c r="J150" s="23" t="s">
        <v>1562</v>
      </c>
      <c r="K150" s="28">
        <f t="shared" si="10"/>
        <v>4.11</v>
      </c>
      <c r="L150" s="35">
        <f t="shared" si="11"/>
        <v>20.55</v>
      </c>
      <c r="M150" s="41"/>
    </row>
    <row r="151" spans="1:13">
      <c r="A151" s="23">
        <v>146</v>
      </c>
      <c r="B151" s="56" t="s">
        <v>1703</v>
      </c>
      <c r="C151" s="25" t="s">
        <v>18</v>
      </c>
      <c r="D151" s="25" t="s">
        <v>19</v>
      </c>
      <c r="E151" s="56" t="s">
        <v>41</v>
      </c>
      <c r="F151" s="41"/>
      <c r="G151" s="58">
        <v>2</v>
      </c>
      <c r="H151" s="39"/>
      <c r="I151" s="28">
        <f t="shared" si="9"/>
        <v>2</v>
      </c>
      <c r="J151" s="23" t="s">
        <v>1562</v>
      </c>
      <c r="K151" s="28">
        <f t="shared" si="10"/>
        <v>6</v>
      </c>
      <c r="L151" s="35">
        <f t="shared" si="11"/>
        <v>30</v>
      </c>
      <c r="M151" s="41"/>
    </row>
    <row r="152" spans="1:13">
      <c r="A152" s="23">
        <v>147</v>
      </c>
      <c r="B152" s="56" t="s">
        <v>1704</v>
      </c>
      <c r="C152" s="25" t="s">
        <v>18</v>
      </c>
      <c r="D152" s="25" t="s">
        <v>19</v>
      </c>
      <c r="E152" s="56" t="s">
        <v>24</v>
      </c>
      <c r="F152" s="41"/>
      <c r="G152" s="58">
        <v>3.34</v>
      </c>
      <c r="H152" s="39"/>
      <c r="I152" s="28">
        <f t="shared" si="9"/>
        <v>3.34</v>
      </c>
      <c r="J152" s="23" t="s">
        <v>1562</v>
      </c>
      <c r="K152" s="28">
        <f t="shared" si="10"/>
        <v>10.02</v>
      </c>
      <c r="L152" s="35">
        <f t="shared" si="11"/>
        <v>50.1</v>
      </c>
      <c r="M152" s="41"/>
    </row>
    <row r="153" spans="1:13">
      <c r="A153" s="23">
        <v>148</v>
      </c>
      <c r="B153" s="56" t="s">
        <v>1705</v>
      </c>
      <c r="C153" s="25" t="s">
        <v>18</v>
      </c>
      <c r="D153" s="25" t="s">
        <v>19</v>
      </c>
      <c r="E153" s="56" t="s">
        <v>31</v>
      </c>
      <c r="F153" s="41"/>
      <c r="G153" s="58">
        <v>1.65</v>
      </c>
      <c r="H153" s="39"/>
      <c r="I153" s="28">
        <f t="shared" si="9"/>
        <v>1.65</v>
      </c>
      <c r="J153" s="23" t="s">
        <v>1562</v>
      </c>
      <c r="K153" s="28">
        <f t="shared" si="10"/>
        <v>4.95</v>
      </c>
      <c r="L153" s="35">
        <f t="shared" si="11"/>
        <v>24.75</v>
      </c>
      <c r="M153" s="41"/>
    </row>
    <row r="154" spans="1:13">
      <c r="A154" s="23">
        <v>149</v>
      </c>
      <c r="B154" s="56" t="s">
        <v>1706</v>
      </c>
      <c r="C154" s="25" t="s">
        <v>18</v>
      </c>
      <c r="D154" s="25" t="s">
        <v>19</v>
      </c>
      <c r="E154" s="56" t="s">
        <v>39</v>
      </c>
      <c r="F154" s="41"/>
      <c r="G154" s="58">
        <v>3.34</v>
      </c>
      <c r="H154" s="39"/>
      <c r="I154" s="28">
        <f t="shared" si="9"/>
        <v>3.34</v>
      </c>
      <c r="J154" s="23" t="s">
        <v>1562</v>
      </c>
      <c r="K154" s="28">
        <f t="shared" si="10"/>
        <v>10.02</v>
      </c>
      <c r="L154" s="35">
        <f t="shared" si="11"/>
        <v>50.1</v>
      </c>
      <c r="M154" s="41"/>
    </row>
    <row r="155" spans="1:13">
      <c r="A155" s="23">
        <v>150</v>
      </c>
      <c r="B155" s="56" t="s">
        <v>1104</v>
      </c>
      <c r="C155" s="25" t="s">
        <v>18</v>
      </c>
      <c r="D155" s="25" t="s">
        <v>19</v>
      </c>
      <c r="E155" s="56" t="s">
        <v>41</v>
      </c>
      <c r="F155" s="41"/>
      <c r="G155" s="58">
        <v>3.42</v>
      </c>
      <c r="H155" s="39"/>
      <c r="I155" s="28">
        <f t="shared" si="9"/>
        <v>3.42</v>
      </c>
      <c r="J155" s="23" t="s">
        <v>1562</v>
      </c>
      <c r="K155" s="28">
        <f t="shared" si="10"/>
        <v>10.26</v>
      </c>
      <c r="L155" s="35">
        <f t="shared" si="11"/>
        <v>51.3</v>
      </c>
      <c r="M155" s="41"/>
    </row>
    <row r="156" spans="1:13">
      <c r="A156" s="23">
        <v>151</v>
      </c>
      <c r="B156" s="56" t="s">
        <v>1707</v>
      </c>
      <c r="C156" s="25" t="s">
        <v>18</v>
      </c>
      <c r="D156" s="25" t="s">
        <v>19</v>
      </c>
      <c r="E156" s="56" t="s">
        <v>31</v>
      </c>
      <c r="F156" s="41"/>
      <c r="G156" s="58">
        <v>4.71</v>
      </c>
      <c r="H156" s="39"/>
      <c r="I156" s="28">
        <f t="shared" si="9"/>
        <v>4.71</v>
      </c>
      <c r="J156" s="23" t="s">
        <v>1562</v>
      </c>
      <c r="K156" s="28">
        <f t="shared" si="10"/>
        <v>14.13</v>
      </c>
      <c r="L156" s="35">
        <f t="shared" si="11"/>
        <v>70.65</v>
      </c>
      <c r="M156" s="41"/>
    </row>
    <row r="157" spans="1:13">
      <c r="A157" s="23">
        <v>152</v>
      </c>
      <c r="B157" s="56" t="s">
        <v>1708</v>
      </c>
      <c r="C157" s="25" t="s">
        <v>18</v>
      </c>
      <c r="D157" s="25" t="s">
        <v>19</v>
      </c>
      <c r="E157" s="56" t="s">
        <v>41</v>
      </c>
      <c r="F157" s="41"/>
      <c r="G157" s="58">
        <v>2.35</v>
      </c>
      <c r="H157" s="39"/>
      <c r="I157" s="28">
        <f t="shared" si="9"/>
        <v>2.35</v>
      </c>
      <c r="J157" s="23" t="s">
        <v>1562</v>
      </c>
      <c r="K157" s="28">
        <f t="shared" si="10"/>
        <v>7.05</v>
      </c>
      <c r="L157" s="35">
        <f t="shared" si="11"/>
        <v>35.25</v>
      </c>
      <c r="M157" s="41"/>
    </row>
    <row r="158" spans="1:13">
      <c r="A158" s="23">
        <v>153</v>
      </c>
      <c r="B158" s="56" t="s">
        <v>1709</v>
      </c>
      <c r="C158" s="25" t="s">
        <v>18</v>
      </c>
      <c r="D158" s="25" t="s">
        <v>19</v>
      </c>
      <c r="E158" s="56" t="s">
        <v>31</v>
      </c>
      <c r="F158" s="41"/>
      <c r="G158" s="58">
        <v>2.35</v>
      </c>
      <c r="H158" s="39"/>
      <c r="I158" s="28">
        <f t="shared" si="9"/>
        <v>2.35</v>
      </c>
      <c r="J158" s="23" t="s">
        <v>1562</v>
      </c>
      <c r="K158" s="28">
        <f t="shared" si="10"/>
        <v>7.05</v>
      </c>
      <c r="L158" s="35">
        <f t="shared" si="11"/>
        <v>35.25</v>
      </c>
      <c r="M158" s="41"/>
    </row>
    <row r="159" spans="1:13">
      <c r="A159" s="23">
        <v>154</v>
      </c>
      <c r="B159" s="56" t="s">
        <v>1710</v>
      </c>
      <c r="C159" s="25" t="s">
        <v>18</v>
      </c>
      <c r="D159" s="25" t="s">
        <v>19</v>
      </c>
      <c r="E159" s="56" t="s">
        <v>24</v>
      </c>
      <c r="F159" s="41"/>
      <c r="G159" s="58">
        <v>4.28</v>
      </c>
      <c r="H159" s="39"/>
      <c r="I159" s="28">
        <f t="shared" si="9"/>
        <v>4.28</v>
      </c>
      <c r="J159" s="23" t="s">
        <v>1562</v>
      </c>
      <c r="K159" s="28">
        <f t="shared" si="10"/>
        <v>12.84</v>
      </c>
      <c r="L159" s="35">
        <f t="shared" si="11"/>
        <v>64.2</v>
      </c>
      <c r="M159" s="41"/>
    </row>
    <row r="160" spans="1:13">
      <c r="A160" s="23">
        <v>155</v>
      </c>
      <c r="B160" s="56" t="s">
        <v>1711</v>
      </c>
      <c r="C160" s="25" t="s">
        <v>18</v>
      </c>
      <c r="D160" s="25" t="s">
        <v>19</v>
      </c>
      <c r="E160" s="56" t="s">
        <v>33</v>
      </c>
      <c r="F160" s="41"/>
      <c r="G160" s="58">
        <v>4.28</v>
      </c>
      <c r="H160" s="39"/>
      <c r="I160" s="28">
        <f t="shared" si="9"/>
        <v>4.28</v>
      </c>
      <c r="J160" s="23" t="s">
        <v>1562</v>
      </c>
      <c r="K160" s="28">
        <f t="shared" si="10"/>
        <v>12.84</v>
      </c>
      <c r="L160" s="35">
        <f t="shared" si="11"/>
        <v>64.2</v>
      </c>
      <c r="M160" s="41"/>
    </row>
    <row r="161" spans="1:13">
      <c r="A161" s="23">
        <v>156</v>
      </c>
      <c r="B161" s="56" t="s">
        <v>1712</v>
      </c>
      <c r="C161" s="25" t="s">
        <v>18</v>
      </c>
      <c r="D161" s="25" t="s">
        <v>19</v>
      </c>
      <c r="E161" s="56" t="s">
        <v>41</v>
      </c>
      <c r="F161" s="41"/>
      <c r="G161" s="58">
        <v>1.87</v>
      </c>
      <c r="H161" s="39"/>
      <c r="I161" s="28">
        <f t="shared" si="9"/>
        <v>1.87</v>
      </c>
      <c r="J161" s="23" t="s">
        <v>1562</v>
      </c>
      <c r="K161" s="28">
        <f t="shared" si="10"/>
        <v>5.61</v>
      </c>
      <c r="L161" s="35">
        <f t="shared" si="11"/>
        <v>28.05</v>
      </c>
      <c r="M161" s="41"/>
    </row>
    <row r="162" spans="1:13">
      <c r="A162" s="23">
        <v>157</v>
      </c>
      <c r="B162" s="56" t="s">
        <v>610</v>
      </c>
      <c r="C162" s="25" t="s">
        <v>18</v>
      </c>
      <c r="D162" s="25" t="s">
        <v>19</v>
      </c>
      <c r="E162" s="56" t="s">
        <v>33</v>
      </c>
      <c r="F162" s="41"/>
      <c r="G162" s="58">
        <v>1.87</v>
      </c>
      <c r="H162" s="39"/>
      <c r="I162" s="28">
        <f t="shared" si="9"/>
        <v>1.87</v>
      </c>
      <c r="J162" s="23" t="s">
        <v>1562</v>
      </c>
      <c r="K162" s="28">
        <f t="shared" si="10"/>
        <v>5.61</v>
      </c>
      <c r="L162" s="35">
        <f t="shared" si="11"/>
        <v>28.05</v>
      </c>
      <c r="M162" s="41"/>
    </row>
    <row r="163" spans="1:13">
      <c r="A163" s="23">
        <v>158</v>
      </c>
      <c r="B163" s="56" t="s">
        <v>1713</v>
      </c>
      <c r="C163" s="25" t="s">
        <v>18</v>
      </c>
      <c r="D163" s="25" t="s">
        <v>19</v>
      </c>
      <c r="E163" s="56" t="s">
        <v>24</v>
      </c>
      <c r="F163" s="41"/>
      <c r="G163" s="58">
        <v>1.44</v>
      </c>
      <c r="H163" s="39"/>
      <c r="I163" s="28">
        <f t="shared" si="9"/>
        <v>1.44</v>
      </c>
      <c r="J163" s="23" t="s">
        <v>1562</v>
      </c>
      <c r="K163" s="28">
        <f t="shared" si="10"/>
        <v>4.32</v>
      </c>
      <c r="L163" s="35">
        <f t="shared" si="11"/>
        <v>21.6</v>
      </c>
      <c r="M163" s="41"/>
    </row>
    <row r="164" spans="1:13">
      <c r="A164" s="23">
        <v>159</v>
      </c>
      <c r="B164" s="56" t="s">
        <v>1714</v>
      </c>
      <c r="C164" s="25" t="s">
        <v>18</v>
      </c>
      <c r="D164" s="25" t="s">
        <v>19</v>
      </c>
      <c r="E164" s="56" t="s">
        <v>39</v>
      </c>
      <c r="F164" s="41"/>
      <c r="G164" s="58">
        <v>1.87</v>
      </c>
      <c r="H164" s="39"/>
      <c r="I164" s="28">
        <f t="shared" si="9"/>
        <v>1.87</v>
      </c>
      <c r="J164" s="23" t="s">
        <v>1562</v>
      </c>
      <c r="K164" s="28">
        <f t="shared" si="10"/>
        <v>5.61</v>
      </c>
      <c r="L164" s="35">
        <f t="shared" si="11"/>
        <v>28.05</v>
      </c>
      <c r="M164" s="41"/>
    </row>
    <row r="165" spans="1:13">
      <c r="A165" s="23">
        <v>160</v>
      </c>
      <c r="B165" s="56" t="s">
        <v>1715</v>
      </c>
      <c r="C165" s="25" t="s">
        <v>18</v>
      </c>
      <c r="D165" s="25" t="s">
        <v>19</v>
      </c>
      <c r="E165" s="56" t="s">
        <v>24</v>
      </c>
      <c r="F165" s="41"/>
      <c r="G165" s="58">
        <v>2.81</v>
      </c>
      <c r="H165" s="39"/>
      <c r="I165" s="28">
        <f t="shared" si="9"/>
        <v>2.81</v>
      </c>
      <c r="J165" s="23" t="s">
        <v>1562</v>
      </c>
      <c r="K165" s="28">
        <f t="shared" si="10"/>
        <v>8.43</v>
      </c>
      <c r="L165" s="35">
        <f t="shared" si="11"/>
        <v>42.15</v>
      </c>
      <c r="M165" s="41"/>
    </row>
    <row r="166" spans="1:13">
      <c r="A166" s="23">
        <v>161</v>
      </c>
      <c r="B166" s="56" t="s">
        <v>1716</v>
      </c>
      <c r="C166" s="25" t="s">
        <v>18</v>
      </c>
      <c r="D166" s="25" t="s">
        <v>19</v>
      </c>
      <c r="E166" s="56" t="s">
        <v>28</v>
      </c>
      <c r="F166" s="41"/>
      <c r="G166" s="58">
        <v>2.34</v>
      </c>
      <c r="H166" s="39"/>
      <c r="I166" s="28">
        <f t="shared" si="9"/>
        <v>2.34</v>
      </c>
      <c r="J166" s="23" t="s">
        <v>1562</v>
      </c>
      <c r="K166" s="28">
        <f t="shared" si="10"/>
        <v>7.02</v>
      </c>
      <c r="L166" s="35">
        <f t="shared" si="11"/>
        <v>35.1</v>
      </c>
      <c r="M166" s="41"/>
    </row>
    <row r="167" spans="1:13">
      <c r="A167" s="23">
        <v>162</v>
      </c>
      <c r="B167" s="56" t="s">
        <v>1717</v>
      </c>
      <c r="C167" s="25" t="s">
        <v>18</v>
      </c>
      <c r="D167" s="25" t="s">
        <v>19</v>
      </c>
      <c r="E167" s="56" t="s">
        <v>41</v>
      </c>
      <c r="F167" s="41"/>
      <c r="G167" s="58">
        <v>2.34</v>
      </c>
      <c r="H167" s="39"/>
      <c r="I167" s="28">
        <f t="shared" si="9"/>
        <v>2.34</v>
      </c>
      <c r="J167" s="23" t="s">
        <v>1562</v>
      </c>
      <c r="K167" s="28">
        <f t="shared" si="10"/>
        <v>7.02</v>
      </c>
      <c r="L167" s="35">
        <f t="shared" si="11"/>
        <v>35.1</v>
      </c>
      <c r="M167" s="41"/>
    </row>
    <row r="168" spans="1:13">
      <c r="A168" s="23">
        <v>163</v>
      </c>
      <c r="B168" s="56" t="s">
        <v>1718</v>
      </c>
      <c r="C168" s="25" t="s">
        <v>18</v>
      </c>
      <c r="D168" s="25" t="s">
        <v>19</v>
      </c>
      <c r="E168" s="56" t="s">
        <v>33</v>
      </c>
      <c r="F168" s="41"/>
      <c r="G168" s="58">
        <v>1.9</v>
      </c>
      <c r="H168" s="39"/>
      <c r="I168" s="28">
        <f t="shared" si="9"/>
        <v>1.9</v>
      </c>
      <c r="J168" s="23" t="s">
        <v>1562</v>
      </c>
      <c r="K168" s="28">
        <f t="shared" si="10"/>
        <v>5.7</v>
      </c>
      <c r="L168" s="35">
        <f t="shared" si="11"/>
        <v>28.5</v>
      </c>
      <c r="M168" s="41"/>
    </row>
    <row r="169" spans="1:13">
      <c r="A169" s="23">
        <v>164</v>
      </c>
      <c r="B169" s="56" t="s">
        <v>1719</v>
      </c>
      <c r="C169" s="25" t="s">
        <v>18</v>
      </c>
      <c r="D169" s="25" t="s">
        <v>19</v>
      </c>
      <c r="E169" s="56" t="s">
        <v>31</v>
      </c>
      <c r="F169" s="41"/>
      <c r="G169" s="58">
        <v>1.69</v>
      </c>
      <c r="H169" s="39"/>
      <c r="I169" s="28">
        <f t="shared" si="9"/>
        <v>1.69</v>
      </c>
      <c r="J169" s="23" t="s">
        <v>1562</v>
      </c>
      <c r="K169" s="28">
        <f t="shared" si="10"/>
        <v>5.07</v>
      </c>
      <c r="L169" s="35">
        <f t="shared" si="11"/>
        <v>25.35</v>
      </c>
      <c r="M169" s="41"/>
    </row>
    <row r="170" spans="1:13">
      <c r="A170" s="23">
        <v>165</v>
      </c>
      <c r="B170" s="56" t="s">
        <v>1720</v>
      </c>
      <c r="C170" s="25" t="s">
        <v>18</v>
      </c>
      <c r="D170" s="25" t="s">
        <v>19</v>
      </c>
      <c r="E170" s="56" t="s">
        <v>24</v>
      </c>
      <c r="F170" s="41"/>
      <c r="G170" s="58">
        <v>3.93</v>
      </c>
      <c r="H170" s="39"/>
      <c r="I170" s="28">
        <f t="shared" si="9"/>
        <v>3.93</v>
      </c>
      <c r="J170" s="23" t="s">
        <v>1562</v>
      </c>
      <c r="K170" s="28">
        <f t="shared" si="10"/>
        <v>11.79</v>
      </c>
      <c r="L170" s="35">
        <f t="shared" si="11"/>
        <v>58.95</v>
      </c>
      <c r="M170" s="41"/>
    </row>
    <row r="171" spans="1:13">
      <c r="A171" s="23">
        <v>166</v>
      </c>
      <c r="B171" s="56" t="s">
        <v>1721</v>
      </c>
      <c r="C171" s="25" t="s">
        <v>18</v>
      </c>
      <c r="D171" s="25" t="s">
        <v>19</v>
      </c>
      <c r="E171" s="56" t="s">
        <v>39</v>
      </c>
      <c r="F171" s="41"/>
      <c r="G171" s="58">
        <v>2.81</v>
      </c>
      <c r="H171" s="39"/>
      <c r="I171" s="28">
        <f t="shared" si="9"/>
        <v>2.81</v>
      </c>
      <c r="J171" s="23" t="s">
        <v>1562</v>
      </c>
      <c r="K171" s="28">
        <f t="shared" si="10"/>
        <v>8.43</v>
      </c>
      <c r="L171" s="35">
        <f t="shared" si="11"/>
        <v>42.15</v>
      </c>
      <c r="M171" s="41"/>
    </row>
    <row r="172" spans="1:13">
      <c r="A172" s="23">
        <v>167</v>
      </c>
      <c r="B172" s="56" t="s">
        <v>1722</v>
      </c>
      <c r="C172" s="25" t="s">
        <v>18</v>
      </c>
      <c r="D172" s="25" t="s">
        <v>19</v>
      </c>
      <c r="E172" s="56" t="s">
        <v>20</v>
      </c>
      <c r="F172" s="41"/>
      <c r="G172" s="58">
        <v>2.24</v>
      </c>
      <c r="H172" s="39"/>
      <c r="I172" s="28">
        <f t="shared" si="9"/>
        <v>2.24</v>
      </c>
      <c r="J172" s="23" t="s">
        <v>1562</v>
      </c>
      <c r="K172" s="28">
        <f t="shared" si="10"/>
        <v>6.72</v>
      </c>
      <c r="L172" s="35">
        <f t="shared" si="11"/>
        <v>33.6</v>
      </c>
      <c r="M172" s="41"/>
    </row>
    <row r="173" spans="1:13">
      <c r="A173" s="23">
        <v>168</v>
      </c>
      <c r="B173" s="56" t="s">
        <v>1723</v>
      </c>
      <c r="C173" s="25" t="s">
        <v>18</v>
      </c>
      <c r="D173" s="25" t="s">
        <v>19</v>
      </c>
      <c r="E173" s="56" t="s">
        <v>35</v>
      </c>
      <c r="F173" s="41"/>
      <c r="G173" s="58">
        <v>5.57</v>
      </c>
      <c r="H173" s="39"/>
      <c r="I173" s="28">
        <f t="shared" si="9"/>
        <v>5.57</v>
      </c>
      <c r="J173" s="23" t="s">
        <v>1562</v>
      </c>
      <c r="K173" s="28">
        <f t="shared" si="10"/>
        <v>16.71</v>
      </c>
      <c r="L173" s="35">
        <f t="shared" si="11"/>
        <v>83.55</v>
      </c>
      <c r="M173" s="41"/>
    </row>
    <row r="174" spans="1:13">
      <c r="A174" s="23">
        <v>169</v>
      </c>
      <c r="B174" s="56" t="s">
        <v>1724</v>
      </c>
      <c r="C174" s="25" t="s">
        <v>18</v>
      </c>
      <c r="D174" s="25" t="s">
        <v>19</v>
      </c>
      <c r="E174" s="56" t="s">
        <v>31</v>
      </c>
      <c r="F174" s="41"/>
      <c r="G174" s="58">
        <v>3.37</v>
      </c>
      <c r="H174" s="39"/>
      <c r="I174" s="28">
        <f t="shared" si="9"/>
        <v>3.37</v>
      </c>
      <c r="J174" s="23" t="s">
        <v>1562</v>
      </c>
      <c r="K174" s="28">
        <f t="shared" si="10"/>
        <v>10.11</v>
      </c>
      <c r="L174" s="35">
        <f t="shared" si="11"/>
        <v>50.55</v>
      </c>
      <c r="M174" s="41"/>
    </row>
    <row r="175" spans="1:13">
      <c r="A175" s="23">
        <v>170</v>
      </c>
      <c r="B175" s="56" t="s">
        <v>1725</v>
      </c>
      <c r="C175" s="25" t="s">
        <v>18</v>
      </c>
      <c r="D175" s="25" t="s">
        <v>19</v>
      </c>
      <c r="E175" s="56" t="s">
        <v>20</v>
      </c>
      <c r="F175" s="41"/>
      <c r="G175" s="58">
        <v>2.33</v>
      </c>
      <c r="H175" s="39"/>
      <c r="I175" s="28">
        <f t="shared" si="9"/>
        <v>2.33</v>
      </c>
      <c r="J175" s="23" t="s">
        <v>1562</v>
      </c>
      <c r="K175" s="28">
        <f t="shared" si="10"/>
        <v>6.99</v>
      </c>
      <c r="L175" s="35">
        <f t="shared" si="11"/>
        <v>34.95</v>
      </c>
      <c r="M175" s="41"/>
    </row>
    <row r="176" spans="1:13">
      <c r="A176" s="23">
        <v>171</v>
      </c>
      <c r="B176" s="56" t="s">
        <v>1726</v>
      </c>
      <c r="C176" s="25" t="s">
        <v>18</v>
      </c>
      <c r="D176" s="25" t="s">
        <v>19</v>
      </c>
      <c r="E176" s="56" t="s">
        <v>24</v>
      </c>
      <c r="F176" s="41"/>
      <c r="G176" s="58">
        <v>1.1</v>
      </c>
      <c r="H176" s="39"/>
      <c r="I176" s="28">
        <f t="shared" si="9"/>
        <v>1.1</v>
      </c>
      <c r="J176" s="23" t="s">
        <v>1562</v>
      </c>
      <c r="K176" s="28">
        <f t="shared" si="10"/>
        <v>3.3</v>
      </c>
      <c r="L176" s="35">
        <f t="shared" si="11"/>
        <v>16.5</v>
      </c>
      <c r="M176" s="41"/>
    </row>
    <row r="177" spans="1:13">
      <c r="A177" s="23">
        <v>172</v>
      </c>
      <c r="B177" s="56" t="s">
        <v>1234</v>
      </c>
      <c r="C177" s="25" t="s">
        <v>18</v>
      </c>
      <c r="D177" s="25" t="s">
        <v>19</v>
      </c>
      <c r="E177" s="56" t="s">
        <v>33</v>
      </c>
      <c r="F177" s="41"/>
      <c r="G177" s="58">
        <v>2.34</v>
      </c>
      <c r="H177" s="39"/>
      <c r="I177" s="28">
        <f t="shared" si="9"/>
        <v>2.34</v>
      </c>
      <c r="J177" s="23" t="s">
        <v>1562</v>
      </c>
      <c r="K177" s="28">
        <f t="shared" si="10"/>
        <v>7.02</v>
      </c>
      <c r="L177" s="35">
        <f t="shared" si="11"/>
        <v>35.1</v>
      </c>
      <c r="M177" s="41"/>
    </row>
    <row r="178" spans="1:13">
      <c r="A178" s="23">
        <v>173</v>
      </c>
      <c r="B178" s="56" t="s">
        <v>1391</v>
      </c>
      <c r="C178" s="25" t="s">
        <v>18</v>
      </c>
      <c r="D178" s="25" t="s">
        <v>19</v>
      </c>
      <c r="E178" s="56" t="s">
        <v>41</v>
      </c>
      <c r="F178" s="41"/>
      <c r="G178" s="58">
        <v>2.34</v>
      </c>
      <c r="H178" s="39"/>
      <c r="I178" s="28">
        <f t="shared" si="9"/>
        <v>2.34</v>
      </c>
      <c r="J178" s="23" t="s">
        <v>1562</v>
      </c>
      <c r="K178" s="28">
        <f t="shared" si="10"/>
        <v>7.02</v>
      </c>
      <c r="L178" s="35">
        <f t="shared" si="11"/>
        <v>35.1</v>
      </c>
      <c r="M178" s="41"/>
    </row>
    <row r="179" spans="1:13">
      <c r="A179" s="23">
        <v>174</v>
      </c>
      <c r="B179" s="56" t="s">
        <v>1727</v>
      </c>
      <c r="C179" s="25" t="s">
        <v>18</v>
      </c>
      <c r="D179" s="25" t="s">
        <v>19</v>
      </c>
      <c r="E179" s="56" t="s">
        <v>20</v>
      </c>
      <c r="F179" s="41"/>
      <c r="G179" s="58">
        <v>2.24</v>
      </c>
      <c r="H179" s="39"/>
      <c r="I179" s="28">
        <f t="shared" si="9"/>
        <v>2.24</v>
      </c>
      <c r="J179" s="23" t="s">
        <v>1562</v>
      </c>
      <c r="K179" s="28">
        <f t="shared" si="10"/>
        <v>6.72</v>
      </c>
      <c r="L179" s="35">
        <f t="shared" si="11"/>
        <v>33.6</v>
      </c>
      <c r="M179" s="41"/>
    </row>
    <row r="180" spans="1:13">
      <c r="A180" s="23">
        <v>175</v>
      </c>
      <c r="B180" s="56" t="s">
        <v>1728</v>
      </c>
      <c r="C180" s="25" t="s">
        <v>18</v>
      </c>
      <c r="D180" s="25" t="s">
        <v>19</v>
      </c>
      <c r="E180" s="56" t="s">
        <v>35</v>
      </c>
      <c r="F180" s="41"/>
      <c r="G180" s="58">
        <v>1.44</v>
      </c>
      <c r="H180" s="39"/>
      <c r="I180" s="28">
        <f t="shared" si="9"/>
        <v>1.44</v>
      </c>
      <c r="J180" s="23" t="s">
        <v>1562</v>
      </c>
      <c r="K180" s="28">
        <f t="shared" si="10"/>
        <v>4.32</v>
      </c>
      <c r="L180" s="35">
        <f t="shared" si="11"/>
        <v>21.6</v>
      </c>
      <c r="M180" s="41"/>
    </row>
    <row r="181" spans="1:13">
      <c r="A181" s="23">
        <v>176</v>
      </c>
      <c r="B181" s="56" t="s">
        <v>1729</v>
      </c>
      <c r="C181" s="25" t="s">
        <v>18</v>
      </c>
      <c r="D181" s="25" t="s">
        <v>19</v>
      </c>
      <c r="E181" s="56" t="s">
        <v>24</v>
      </c>
      <c r="F181" s="41"/>
      <c r="G181" s="58">
        <v>0.59</v>
      </c>
      <c r="H181" s="39"/>
      <c r="I181" s="28">
        <f t="shared" si="9"/>
        <v>0.59</v>
      </c>
      <c r="J181" s="23" t="s">
        <v>1562</v>
      </c>
      <c r="K181" s="28">
        <f t="shared" si="10"/>
        <v>1.77</v>
      </c>
      <c r="L181" s="35">
        <f t="shared" si="11"/>
        <v>8.85</v>
      </c>
      <c r="M181" s="41"/>
    </row>
    <row r="182" spans="1:13">
      <c r="A182" s="23">
        <v>177</v>
      </c>
      <c r="B182" s="56" t="s">
        <v>1730</v>
      </c>
      <c r="C182" s="25" t="s">
        <v>18</v>
      </c>
      <c r="D182" s="25" t="s">
        <v>19</v>
      </c>
      <c r="E182" s="56" t="s">
        <v>24</v>
      </c>
      <c r="F182" s="41"/>
      <c r="G182" s="58">
        <v>0.59</v>
      </c>
      <c r="H182" s="39"/>
      <c r="I182" s="28">
        <f t="shared" si="9"/>
        <v>0.59</v>
      </c>
      <c r="J182" s="23" t="s">
        <v>1562</v>
      </c>
      <c r="K182" s="28">
        <f t="shared" si="10"/>
        <v>1.77</v>
      </c>
      <c r="L182" s="35">
        <f t="shared" si="11"/>
        <v>8.85</v>
      </c>
      <c r="M182" s="41"/>
    </row>
    <row r="183" spans="1:13">
      <c r="A183" s="23">
        <v>178</v>
      </c>
      <c r="B183" s="56" t="s">
        <v>1731</v>
      </c>
      <c r="C183" s="25" t="s">
        <v>18</v>
      </c>
      <c r="D183" s="25" t="s">
        <v>19</v>
      </c>
      <c r="E183" s="56" t="s">
        <v>45</v>
      </c>
      <c r="F183" s="41"/>
      <c r="G183" s="58">
        <v>0.59</v>
      </c>
      <c r="H183" s="39"/>
      <c r="I183" s="28">
        <f t="shared" si="9"/>
        <v>0.59</v>
      </c>
      <c r="J183" s="23" t="s">
        <v>1562</v>
      </c>
      <c r="K183" s="28">
        <f t="shared" si="10"/>
        <v>1.77</v>
      </c>
      <c r="L183" s="35">
        <f t="shared" si="11"/>
        <v>8.85</v>
      </c>
      <c r="M183" s="41"/>
    </row>
    <row r="184" spans="1:13">
      <c r="A184" s="23">
        <v>179</v>
      </c>
      <c r="B184" s="56" t="s">
        <v>1732</v>
      </c>
      <c r="C184" s="25" t="s">
        <v>18</v>
      </c>
      <c r="D184" s="25" t="s">
        <v>19</v>
      </c>
      <c r="E184" s="56" t="s">
        <v>41</v>
      </c>
      <c r="F184" s="41"/>
      <c r="G184" s="58">
        <v>0.58</v>
      </c>
      <c r="H184" s="39"/>
      <c r="I184" s="28">
        <f t="shared" si="9"/>
        <v>0.58</v>
      </c>
      <c r="J184" s="23" t="s">
        <v>1562</v>
      </c>
      <c r="K184" s="28">
        <f t="shared" si="10"/>
        <v>1.74</v>
      </c>
      <c r="L184" s="35">
        <f t="shared" si="11"/>
        <v>8.7</v>
      </c>
      <c r="M184" s="41"/>
    </row>
    <row r="185" spans="1:13">
      <c r="A185" s="23">
        <v>180</v>
      </c>
      <c r="B185" s="56" t="s">
        <v>1733</v>
      </c>
      <c r="C185" s="25" t="s">
        <v>18</v>
      </c>
      <c r="D185" s="25" t="s">
        <v>19</v>
      </c>
      <c r="E185" s="56" t="s">
        <v>20</v>
      </c>
      <c r="F185" s="41"/>
      <c r="G185" s="58">
        <v>1.44</v>
      </c>
      <c r="H185" s="39"/>
      <c r="I185" s="28">
        <f t="shared" si="9"/>
        <v>1.44</v>
      </c>
      <c r="J185" s="23" t="s">
        <v>1562</v>
      </c>
      <c r="K185" s="28">
        <f t="shared" si="10"/>
        <v>4.32</v>
      </c>
      <c r="L185" s="35">
        <f t="shared" si="11"/>
        <v>21.6</v>
      </c>
      <c r="M185" s="41"/>
    </row>
    <row r="186" spans="1:13">
      <c r="A186" s="23">
        <v>181</v>
      </c>
      <c r="B186" s="56" t="s">
        <v>1734</v>
      </c>
      <c r="C186" s="25" t="s">
        <v>18</v>
      </c>
      <c r="D186" s="25" t="s">
        <v>19</v>
      </c>
      <c r="E186" s="56" t="s">
        <v>31</v>
      </c>
      <c r="F186" s="41"/>
      <c r="G186" s="58">
        <v>0.97</v>
      </c>
      <c r="H186" s="39"/>
      <c r="I186" s="28">
        <f t="shared" si="9"/>
        <v>0.97</v>
      </c>
      <c r="J186" s="23" t="s">
        <v>1562</v>
      </c>
      <c r="K186" s="28">
        <f t="shared" si="10"/>
        <v>2.91</v>
      </c>
      <c r="L186" s="35">
        <f t="shared" si="11"/>
        <v>14.55</v>
      </c>
      <c r="M186" s="41"/>
    </row>
    <row r="187" spans="1:13">
      <c r="A187" s="23">
        <v>182</v>
      </c>
      <c r="B187" s="56" t="s">
        <v>1735</v>
      </c>
      <c r="C187" s="25" t="s">
        <v>18</v>
      </c>
      <c r="D187" s="25" t="s">
        <v>19</v>
      </c>
      <c r="E187" s="56" t="s">
        <v>35</v>
      </c>
      <c r="F187" s="41"/>
      <c r="G187" s="58">
        <v>1.3</v>
      </c>
      <c r="H187" s="39"/>
      <c r="I187" s="28">
        <f t="shared" si="9"/>
        <v>1.3</v>
      </c>
      <c r="J187" s="23" t="s">
        <v>1562</v>
      </c>
      <c r="K187" s="28">
        <f t="shared" si="10"/>
        <v>3.9</v>
      </c>
      <c r="L187" s="35">
        <f t="shared" si="11"/>
        <v>19.5</v>
      </c>
      <c r="M187" s="41"/>
    </row>
    <row r="188" spans="1:13">
      <c r="A188" s="23">
        <v>183</v>
      </c>
      <c r="B188" s="56" t="s">
        <v>1736</v>
      </c>
      <c r="C188" s="25" t="s">
        <v>18</v>
      </c>
      <c r="D188" s="25" t="s">
        <v>19</v>
      </c>
      <c r="E188" s="56" t="s">
        <v>28</v>
      </c>
      <c r="F188" s="41"/>
      <c r="G188" s="58">
        <v>1.3</v>
      </c>
      <c r="H188" s="39"/>
      <c r="I188" s="28">
        <f t="shared" si="9"/>
        <v>1.3</v>
      </c>
      <c r="J188" s="23" t="s">
        <v>1562</v>
      </c>
      <c r="K188" s="28">
        <f t="shared" si="10"/>
        <v>3.9</v>
      </c>
      <c r="L188" s="35">
        <f t="shared" si="11"/>
        <v>19.5</v>
      </c>
      <c r="M188" s="41"/>
    </row>
    <row r="189" spans="1:13">
      <c r="A189" s="23">
        <v>184</v>
      </c>
      <c r="B189" s="56" t="s">
        <v>1737</v>
      </c>
      <c r="C189" s="25" t="s">
        <v>18</v>
      </c>
      <c r="D189" s="25" t="s">
        <v>19</v>
      </c>
      <c r="E189" s="56" t="s">
        <v>28</v>
      </c>
      <c r="F189" s="41"/>
      <c r="G189" s="58">
        <v>1.87</v>
      </c>
      <c r="H189" s="39"/>
      <c r="I189" s="28">
        <f t="shared" si="9"/>
        <v>1.87</v>
      </c>
      <c r="J189" s="23" t="s">
        <v>1562</v>
      </c>
      <c r="K189" s="28">
        <f t="shared" si="10"/>
        <v>5.61</v>
      </c>
      <c r="L189" s="35">
        <f t="shared" si="11"/>
        <v>28.05</v>
      </c>
      <c r="M189" s="41"/>
    </row>
    <row r="190" spans="1:13">
      <c r="A190" s="23">
        <v>185</v>
      </c>
      <c r="B190" s="56" t="s">
        <v>625</v>
      </c>
      <c r="C190" s="25" t="s">
        <v>18</v>
      </c>
      <c r="D190" s="25" t="s">
        <v>19</v>
      </c>
      <c r="E190" s="56" t="s">
        <v>39</v>
      </c>
      <c r="F190" s="41"/>
      <c r="G190" s="58">
        <v>0.97</v>
      </c>
      <c r="H190" s="39"/>
      <c r="I190" s="28">
        <f t="shared" si="9"/>
        <v>0.97</v>
      </c>
      <c r="J190" s="23" t="s">
        <v>1562</v>
      </c>
      <c r="K190" s="28">
        <f t="shared" si="10"/>
        <v>2.91</v>
      </c>
      <c r="L190" s="35">
        <f t="shared" si="11"/>
        <v>14.55</v>
      </c>
      <c r="M190" s="41"/>
    </row>
    <row r="191" spans="1:13">
      <c r="A191" s="23">
        <v>186</v>
      </c>
      <c r="B191" s="56" t="s">
        <v>1738</v>
      </c>
      <c r="C191" s="25" t="s">
        <v>18</v>
      </c>
      <c r="D191" s="25" t="s">
        <v>19</v>
      </c>
      <c r="E191" s="56" t="s">
        <v>45</v>
      </c>
      <c r="F191" s="41"/>
      <c r="G191" s="58">
        <v>1.05</v>
      </c>
      <c r="H191" s="39"/>
      <c r="I191" s="28">
        <f t="shared" si="9"/>
        <v>1.05</v>
      </c>
      <c r="J191" s="23" t="s">
        <v>1562</v>
      </c>
      <c r="K191" s="28">
        <f t="shared" si="10"/>
        <v>3.15</v>
      </c>
      <c r="L191" s="35">
        <f t="shared" si="11"/>
        <v>15.75</v>
      </c>
      <c r="M191" s="41"/>
    </row>
    <row r="192" spans="1:13">
      <c r="A192" s="23">
        <v>187</v>
      </c>
      <c r="B192" s="56" t="s">
        <v>1739</v>
      </c>
      <c r="C192" s="25" t="s">
        <v>18</v>
      </c>
      <c r="D192" s="25" t="s">
        <v>19</v>
      </c>
      <c r="E192" s="56" t="s">
        <v>31</v>
      </c>
      <c r="F192" s="41"/>
      <c r="G192" s="58">
        <v>1.17</v>
      </c>
      <c r="H192" s="39"/>
      <c r="I192" s="28">
        <f t="shared" si="9"/>
        <v>1.17</v>
      </c>
      <c r="J192" s="23" t="s">
        <v>1562</v>
      </c>
      <c r="K192" s="28">
        <f t="shared" si="10"/>
        <v>3.51</v>
      </c>
      <c r="L192" s="35">
        <f t="shared" si="11"/>
        <v>17.55</v>
      </c>
      <c r="M192" s="41"/>
    </row>
    <row r="193" spans="1:13">
      <c r="A193" s="23">
        <v>188</v>
      </c>
      <c r="B193" s="56" t="s">
        <v>1740</v>
      </c>
      <c r="C193" s="25" t="s">
        <v>18</v>
      </c>
      <c r="D193" s="25" t="s">
        <v>19</v>
      </c>
      <c r="E193" s="56" t="s">
        <v>20</v>
      </c>
      <c r="F193" s="41"/>
      <c r="G193" s="58">
        <v>2.77</v>
      </c>
      <c r="H193" s="39"/>
      <c r="I193" s="28">
        <f t="shared" si="9"/>
        <v>2.77</v>
      </c>
      <c r="J193" s="23" t="s">
        <v>1562</v>
      </c>
      <c r="K193" s="28">
        <f t="shared" si="10"/>
        <v>8.31</v>
      </c>
      <c r="L193" s="35">
        <f t="shared" si="11"/>
        <v>41.55</v>
      </c>
      <c r="M193" s="41"/>
    </row>
    <row r="194" spans="1:13">
      <c r="A194" s="23">
        <v>189</v>
      </c>
      <c r="B194" s="56" t="s">
        <v>1741</v>
      </c>
      <c r="C194" s="25" t="s">
        <v>18</v>
      </c>
      <c r="D194" s="25" t="s">
        <v>19</v>
      </c>
      <c r="E194" s="56" t="s">
        <v>41</v>
      </c>
      <c r="F194" s="41"/>
      <c r="G194" s="58">
        <v>1.37</v>
      </c>
      <c r="H194" s="39"/>
      <c r="I194" s="28">
        <f t="shared" si="9"/>
        <v>1.37</v>
      </c>
      <c r="J194" s="23" t="s">
        <v>1562</v>
      </c>
      <c r="K194" s="28">
        <f t="shared" si="10"/>
        <v>4.11</v>
      </c>
      <c r="L194" s="35">
        <f t="shared" si="11"/>
        <v>20.55</v>
      </c>
      <c r="M194" s="41"/>
    </row>
    <row r="195" spans="1:13">
      <c r="A195" s="23">
        <v>190</v>
      </c>
      <c r="B195" s="56" t="s">
        <v>1742</v>
      </c>
      <c r="C195" s="25" t="s">
        <v>18</v>
      </c>
      <c r="D195" s="25" t="s">
        <v>19</v>
      </c>
      <c r="E195" s="56" t="s">
        <v>24</v>
      </c>
      <c r="F195" s="41"/>
      <c r="G195" s="58">
        <v>2.42</v>
      </c>
      <c r="H195" s="39"/>
      <c r="I195" s="28">
        <f t="shared" si="9"/>
        <v>2.42</v>
      </c>
      <c r="J195" s="23" t="s">
        <v>1562</v>
      </c>
      <c r="K195" s="28">
        <f t="shared" si="10"/>
        <v>7.26</v>
      </c>
      <c r="L195" s="35">
        <f t="shared" si="11"/>
        <v>36.3</v>
      </c>
      <c r="M195" s="41"/>
    </row>
    <row r="196" spans="1:13">
      <c r="A196" s="23">
        <v>191</v>
      </c>
      <c r="B196" s="56" t="s">
        <v>1743</v>
      </c>
      <c r="C196" s="25" t="s">
        <v>18</v>
      </c>
      <c r="D196" s="25" t="s">
        <v>19</v>
      </c>
      <c r="E196" s="56" t="s">
        <v>39</v>
      </c>
      <c r="F196" s="41"/>
      <c r="G196" s="58">
        <v>2.42</v>
      </c>
      <c r="H196" s="39"/>
      <c r="I196" s="28">
        <f t="shared" ref="I196:I208" si="12">G196</f>
        <v>2.42</v>
      </c>
      <c r="J196" s="23" t="s">
        <v>1562</v>
      </c>
      <c r="K196" s="28">
        <f t="shared" ref="K196:K208" si="13">I196*3</f>
        <v>7.26</v>
      </c>
      <c r="L196" s="35">
        <f t="shared" ref="L196:L208" si="14">I196*15</f>
        <v>36.3</v>
      </c>
      <c r="M196" s="41"/>
    </row>
    <row r="197" spans="1:13">
      <c r="A197" s="23">
        <v>192</v>
      </c>
      <c r="B197" s="56" t="s">
        <v>1744</v>
      </c>
      <c r="C197" s="25" t="s">
        <v>18</v>
      </c>
      <c r="D197" s="25" t="s">
        <v>19</v>
      </c>
      <c r="E197" s="56" t="s">
        <v>45</v>
      </c>
      <c r="F197" s="41"/>
      <c r="G197" s="58">
        <v>3.61</v>
      </c>
      <c r="H197" s="39"/>
      <c r="I197" s="28">
        <f t="shared" si="12"/>
        <v>3.61</v>
      </c>
      <c r="J197" s="23" t="s">
        <v>1562</v>
      </c>
      <c r="K197" s="28">
        <f t="shared" si="13"/>
        <v>10.83</v>
      </c>
      <c r="L197" s="35">
        <f t="shared" si="14"/>
        <v>54.15</v>
      </c>
      <c r="M197" s="41"/>
    </row>
    <row r="198" spans="1:13">
      <c r="A198" s="23">
        <v>193</v>
      </c>
      <c r="B198" s="56" t="s">
        <v>1745</v>
      </c>
      <c r="C198" s="25" t="s">
        <v>18</v>
      </c>
      <c r="D198" s="25" t="s">
        <v>19</v>
      </c>
      <c r="E198" s="56" t="s">
        <v>45</v>
      </c>
      <c r="F198" s="41"/>
      <c r="G198" s="58">
        <v>2.08</v>
      </c>
      <c r="H198" s="39"/>
      <c r="I198" s="28">
        <f t="shared" si="12"/>
        <v>2.08</v>
      </c>
      <c r="J198" s="23" t="s">
        <v>1562</v>
      </c>
      <c r="K198" s="28">
        <f t="shared" si="13"/>
        <v>6.24</v>
      </c>
      <c r="L198" s="35">
        <f t="shared" si="14"/>
        <v>31.2</v>
      </c>
      <c r="M198" s="41"/>
    </row>
    <row r="199" spans="1:13">
      <c r="A199" s="23">
        <v>194</v>
      </c>
      <c r="B199" s="56" t="s">
        <v>1746</v>
      </c>
      <c r="C199" s="25" t="s">
        <v>18</v>
      </c>
      <c r="D199" s="25" t="s">
        <v>19</v>
      </c>
      <c r="E199" s="56" t="s">
        <v>45</v>
      </c>
      <c r="F199" s="41"/>
      <c r="G199" s="58">
        <v>2.77</v>
      </c>
      <c r="H199" s="39"/>
      <c r="I199" s="28">
        <f t="shared" si="12"/>
        <v>2.77</v>
      </c>
      <c r="J199" s="23" t="s">
        <v>1562</v>
      </c>
      <c r="K199" s="28">
        <f t="shared" si="13"/>
        <v>8.31</v>
      </c>
      <c r="L199" s="35">
        <f t="shared" si="14"/>
        <v>41.55</v>
      </c>
      <c r="M199" s="41"/>
    </row>
    <row r="200" spans="1:13">
      <c r="A200" s="23">
        <v>195</v>
      </c>
      <c r="B200" s="56" t="s">
        <v>1747</v>
      </c>
      <c r="C200" s="25" t="s">
        <v>18</v>
      </c>
      <c r="D200" s="25" t="s">
        <v>19</v>
      </c>
      <c r="E200" s="56" t="s">
        <v>31</v>
      </c>
      <c r="F200" s="41"/>
      <c r="G200" s="58">
        <v>1.54</v>
      </c>
      <c r="H200" s="39"/>
      <c r="I200" s="28">
        <f t="shared" si="12"/>
        <v>1.54</v>
      </c>
      <c r="J200" s="23" t="s">
        <v>1562</v>
      </c>
      <c r="K200" s="28">
        <f t="shared" si="13"/>
        <v>4.62</v>
      </c>
      <c r="L200" s="35">
        <f t="shared" si="14"/>
        <v>23.1</v>
      </c>
      <c r="M200" s="41"/>
    </row>
    <row r="201" spans="1:13">
      <c r="A201" s="23">
        <v>196</v>
      </c>
      <c r="B201" s="56" t="s">
        <v>1748</v>
      </c>
      <c r="C201" s="25" t="s">
        <v>18</v>
      </c>
      <c r="D201" s="25" t="s">
        <v>19</v>
      </c>
      <c r="E201" s="56" t="s">
        <v>35</v>
      </c>
      <c r="F201" s="41"/>
      <c r="G201" s="58">
        <v>2.28</v>
      </c>
      <c r="H201" s="39"/>
      <c r="I201" s="28">
        <f t="shared" si="12"/>
        <v>2.28</v>
      </c>
      <c r="J201" s="23" t="s">
        <v>1562</v>
      </c>
      <c r="K201" s="28">
        <f t="shared" si="13"/>
        <v>6.84</v>
      </c>
      <c r="L201" s="35">
        <f t="shared" si="14"/>
        <v>34.2</v>
      </c>
      <c r="M201" s="41"/>
    </row>
    <row r="202" spans="1:13">
      <c r="A202" s="23">
        <v>197</v>
      </c>
      <c r="B202" s="56" t="s">
        <v>1749</v>
      </c>
      <c r="C202" s="25" t="s">
        <v>18</v>
      </c>
      <c r="D202" s="25" t="s">
        <v>19</v>
      </c>
      <c r="E202" s="56" t="s">
        <v>33</v>
      </c>
      <c r="F202" s="41"/>
      <c r="G202" s="58">
        <v>1.99</v>
      </c>
      <c r="H202" s="39"/>
      <c r="I202" s="28">
        <f t="shared" si="12"/>
        <v>1.99</v>
      </c>
      <c r="J202" s="23" t="s">
        <v>1562</v>
      </c>
      <c r="K202" s="28">
        <f t="shared" si="13"/>
        <v>5.97</v>
      </c>
      <c r="L202" s="35">
        <f t="shared" si="14"/>
        <v>29.85</v>
      </c>
      <c r="M202" s="41"/>
    </row>
    <row r="203" spans="1:13">
      <c r="A203" s="23">
        <v>198</v>
      </c>
      <c r="B203" s="56" t="s">
        <v>1750</v>
      </c>
      <c r="C203" s="25" t="s">
        <v>18</v>
      </c>
      <c r="D203" s="25" t="s">
        <v>19</v>
      </c>
      <c r="E203" s="56" t="s">
        <v>39</v>
      </c>
      <c r="F203" s="41"/>
      <c r="G203" s="58">
        <v>0.97</v>
      </c>
      <c r="H203" s="39"/>
      <c r="I203" s="28">
        <f t="shared" si="12"/>
        <v>0.97</v>
      </c>
      <c r="J203" s="23" t="s">
        <v>1562</v>
      </c>
      <c r="K203" s="28">
        <f t="shared" si="13"/>
        <v>2.91</v>
      </c>
      <c r="L203" s="35">
        <f t="shared" si="14"/>
        <v>14.55</v>
      </c>
      <c r="M203" s="41"/>
    </row>
    <row r="204" spans="1:13">
      <c r="A204" s="23">
        <v>199</v>
      </c>
      <c r="B204" s="56" t="s">
        <v>1751</v>
      </c>
      <c r="C204" s="25" t="s">
        <v>18</v>
      </c>
      <c r="D204" s="25" t="s">
        <v>19</v>
      </c>
      <c r="E204" s="56" t="s">
        <v>31</v>
      </c>
      <c r="F204" s="41"/>
      <c r="G204" s="58">
        <v>1.27</v>
      </c>
      <c r="H204" s="39"/>
      <c r="I204" s="28">
        <f t="shared" si="12"/>
        <v>1.27</v>
      </c>
      <c r="J204" s="23" t="s">
        <v>1562</v>
      </c>
      <c r="K204" s="28">
        <f t="shared" si="13"/>
        <v>3.81</v>
      </c>
      <c r="L204" s="35">
        <f t="shared" si="14"/>
        <v>19.05</v>
      </c>
      <c r="M204" s="41"/>
    </row>
    <row r="205" spans="1:13">
      <c r="A205" s="23">
        <v>200</v>
      </c>
      <c r="B205" s="56" t="s">
        <v>1752</v>
      </c>
      <c r="C205" s="25" t="s">
        <v>18</v>
      </c>
      <c r="D205" s="25" t="s">
        <v>19</v>
      </c>
      <c r="E205" s="56" t="s">
        <v>24</v>
      </c>
      <c r="F205" s="41"/>
      <c r="G205" s="58">
        <v>2.44</v>
      </c>
      <c r="H205" s="39"/>
      <c r="I205" s="28">
        <f t="shared" si="12"/>
        <v>2.44</v>
      </c>
      <c r="J205" s="23" t="s">
        <v>1562</v>
      </c>
      <c r="K205" s="28">
        <f t="shared" si="13"/>
        <v>7.32</v>
      </c>
      <c r="L205" s="35">
        <f t="shared" si="14"/>
        <v>36.6</v>
      </c>
      <c r="M205" s="41"/>
    </row>
    <row r="206" spans="1:13">
      <c r="A206" s="23">
        <v>201</v>
      </c>
      <c r="B206" s="56" t="s">
        <v>1753</v>
      </c>
      <c r="C206" s="25" t="s">
        <v>18</v>
      </c>
      <c r="D206" s="25" t="s">
        <v>19</v>
      </c>
      <c r="E206" s="56" t="s">
        <v>31</v>
      </c>
      <c r="F206" s="41"/>
      <c r="G206" s="58">
        <v>1.27</v>
      </c>
      <c r="H206" s="39"/>
      <c r="I206" s="28">
        <f t="shared" si="12"/>
        <v>1.27</v>
      </c>
      <c r="J206" s="23" t="s">
        <v>1562</v>
      </c>
      <c r="K206" s="28">
        <f t="shared" si="13"/>
        <v>3.81</v>
      </c>
      <c r="L206" s="35">
        <f t="shared" si="14"/>
        <v>19.05</v>
      </c>
      <c r="M206" s="41"/>
    </row>
    <row r="207" spans="1:13">
      <c r="A207" s="23">
        <v>202</v>
      </c>
      <c r="B207" s="56" t="s">
        <v>1754</v>
      </c>
      <c r="C207" s="25" t="s">
        <v>18</v>
      </c>
      <c r="D207" s="25" t="s">
        <v>19</v>
      </c>
      <c r="E207" s="56" t="s">
        <v>35</v>
      </c>
      <c r="F207" s="41"/>
      <c r="G207" s="58">
        <v>1.1</v>
      </c>
      <c r="H207" s="39"/>
      <c r="I207" s="28">
        <f t="shared" si="12"/>
        <v>1.1</v>
      </c>
      <c r="J207" s="23" t="s">
        <v>1562</v>
      </c>
      <c r="K207" s="28">
        <f t="shared" si="13"/>
        <v>3.3</v>
      </c>
      <c r="L207" s="35">
        <f t="shared" si="14"/>
        <v>16.5</v>
      </c>
      <c r="M207" s="41"/>
    </row>
    <row r="208" spans="1:13">
      <c r="A208" s="23">
        <v>203</v>
      </c>
      <c r="B208" s="56" t="s">
        <v>1755</v>
      </c>
      <c r="C208" s="25" t="s">
        <v>18</v>
      </c>
      <c r="D208" s="25" t="s">
        <v>19</v>
      </c>
      <c r="E208" s="56" t="s">
        <v>20</v>
      </c>
      <c r="F208" s="41"/>
      <c r="G208" s="58">
        <v>1.17</v>
      </c>
      <c r="H208" s="39"/>
      <c r="I208" s="28">
        <f t="shared" si="12"/>
        <v>1.17</v>
      </c>
      <c r="J208" s="23" t="s">
        <v>1562</v>
      </c>
      <c r="K208" s="28">
        <f t="shared" si="13"/>
        <v>3.51</v>
      </c>
      <c r="L208" s="35">
        <f t="shared" si="14"/>
        <v>17.55</v>
      </c>
      <c r="M208" s="41"/>
    </row>
    <row r="209" spans="1:13">
      <c r="A209" s="23">
        <v>204</v>
      </c>
      <c r="B209" s="56" t="s">
        <v>1756</v>
      </c>
      <c r="C209" s="25" t="s">
        <v>18</v>
      </c>
      <c r="D209" s="25" t="s">
        <v>19</v>
      </c>
      <c r="E209" s="56" t="s">
        <v>35</v>
      </c>
      <c r="F209" s="41"/>
      <c r="G209" s="58">
        <v>4.14</v>
      </c>
      <c r="H209" s="39"/>
      <c r="I209" s="28">
        <f t="shared" ref="I209:I253" si="15">G209</f>
        <v>4.14</v>
      </c>
      <c r="J209" s="23" t="s">
        <v>1562</v>
      </c>
      <c r="K209" s="28">
        <f t="shared" ref="K209:K252" si="16">I209*3</f>
        <v>12.42</v>
      </c>
      <c r="L209" s="35">
        <f t="shared" ref="L209:L252" si="17">I209*15</f>
        <v>62.1</v>
      </c>
      <c r="M209" s="41"/>
    </row>
    <row r="210" spans="1:13">
      <c r="A210" s="23">
        <v>205</v>
      </c>
      <c r="B210" s="56" t="s">
        <v>1757</v>
      </c>
      <c r="C210" s="25" t="s">
        <v>18</v>
      </c>
      <c r="D210" s="25" t="s">
        <v>19</v>
      </c>
      <c r="E210" s="56" t="s">
        <v>24</v>
      </c>
      <c r="F210" s="41"/>
      <c r="G210" s="58">
        <v>2.36</v>
      </c>
      <c r="H210" s="39"/>
      <c r="I210" s="28">
        <f t="shared" si="15"/>
        <v>2.36</v>
      </c>
      <c r="J210" s="23" t="s">
        <v>1562</v>
      </c>
      <c r="K210" s="28">
        <f t="shared" si="16"/>
        <v>7.08</v>
      </c>
      <c r="L210" s="35">
        <f t="shared" si="17"/>
        <v>35.4</v>
      </c>
      <c r="M210" s="41"/>
    </row>
    <row r="211" spans="1:13">
      <c r="A211" s="23">
        <v>206</v>
      </c>
      <c r="B211" s="56" t="s">
        <v>1758</v>
      </c>
      <c r="C211" s="25" t="s">
        <v>18</v>
      </c>
      <c r="D211" s="25" t="s">
        <v>19</v>
      </c>
      <c r="E211" s="56" t="s">
        <v>45</v>
      </c>
      <c r="F211" s="41"/>
      <c r="G211" s="58">
        <v>4.71</v>
      </c>
      <c r="H211" s="39"/>
      <c r="I211" s="28">
        <f t="shared" si="15"/>
        <v>4.71</v>
      </c>
      <c r="J211" s="23" t="s">
        <v>1562</v>
      </c>
      <c r="K211" s="28">
        <f t="shared" si="16"/>
        <v>14.13</v>
      </c>
      <c r="L211" s="35">
        <f t="shared" si="17"/>
        <v>70.65</v>
      </c>
      <c r="M211" s="41"/>
    </row>
    <row r="212" spans="1:13">
      <c r="A212" s="23">
        <v>207</v>
      </c>
      <c r="B212" s="56" t="s">
        <v>1759</v>
      </c>
      <c r="C212" s="25" t="s">
        <v>18</v>
      </c>
      <c r="D212" s="25" t="s">
        <v>19</v>
      </c>
      <c r="E212" s="56" t="s">
        <v>20</v>
      </c>
      <c r="F212" s="41"/>
      <c r="G212" s="58">
        <v>2.13</v>
      </c>
      <c r="H212" s="39"/>
      <c r="I212" s="28">
        <f t="shared" si="15"/>
        <v>2.13</v>
      </c>
      <c r="J212" s="23" t="s">
        <v>1562</v>
      </c>
      <c r="K212" s="28">
        <f t="shared" si="16"/>
        <v>6.39</v>
      </c>
      <c r="L212" s="35">
        <f t="shared" si="17"/>
        <v>31.95</v>
      </c>
      <c r="M212" s="41"/>
    </row>
    <row r="213" spans="1:13">
      <c r="A213" s="23">
        <v>208</v>
      </c>
      <c r="B213" s="56" t="s">
        <v>1760</v>
      </c>
      <c r="C213" s="25" t="s">
        <v>18</v>
      </c>
      <c r="D213" s="25" t="s">
        <v>19</v>
      </c>
      <c r="E213" s="56" t="s">
        <v>20</v>
      </c>
      <c r="F213" s="41"/>
      <c r="G213" s="58">
        <v>4.11</v>
      </c>
      <c r="H213" s="39"/>
      <c r="I213" s="28">
        <f t="shared" si="15"/>
        <v>4.11</v>
      </c>
      <c r="J213" s="23" t="s">
        <v>1562</v>
      </c>
      <c r="K213" s="28">
        <f t="shared" si="16"/>
        <v>12.33</v>
      </c>
      <c r="L213" s="35">
        <f t="shared" si="17"/>
        <v>61.65</v>
      </c>
      <c r="M213" s="41"/>
    </row>
    <row r="214" spans="1:13">
      <c r="A214" s="23">
        <v>209</v>
      </c>
      <c r="B214" s="56" t="s">
        <v>1761</v>
      </c>
      <c r="C214" s="25" t="s">
        <v>18</v>
      </c>
      <c r="D214" s="25" t="s">
        <v>19</v>
      </c>
      <c r="E214" s="56" t="s">
        <v>45</v>
      </c>
      <c r="F214" s="41"/>
      <c r="G214" s="58">
        <v>3.54</v>
      </c>
      <c r="H214" s="39"/>
      <c r="I214" s="28">
        <f t="shared" si="15"/>
        <v>3.54</v>
      </c>
      <c r="J214" s="23" t="s">
        <v>1562</v>
      </c>
      <c r="K214" s="28">
        <f t="shared" si="16"/>
        <v>10.62</v>
      </c>
      <c r="L214" s="35">
        <f t="shared" si="17"/>
        <v>53.1</v>
      </c>
      <c r="M214" s="41"/>
    </row>
    <row r="215" spans="1:13">
      <c r="A215" s="23">
        <v>210</v>
      </c>
      <c r="B215" s="56" t="s">
        <v>1762</v>
      </c>
      <c r="C215" s="25" t="s">
        <v>18</v>
      </c>
      <c r="D215" s="25" t="s">
        <v>19</v>
      </c>
      <c r="E215" s="56" t="s">
        <v>45</v>
      </c>
      <c r="F215" s="41"/>
      <c r="G215" s="58">
        <v>1.99</v>
      </c>
      <c r="H215" s="39"/>
      <c r="I215" s="28">
        <f t="shared" si="15"/>
        <v>1.99</v>
      </c>
      <c r="J215" s="23" t="s">
        <v>1562</v>
      </c>
      <c r="K215" s="28">
        <f t="shared" si="16"/>
        <v>5.97</v>
      </c>
      <c r="L215" s="35">
        <f t="shared" si="17"/>
        <v>29.85</v>
      </c>
      <c r="M215" s="41"/>
    </row>
    <row r="216" spans="1:13">
      <c r="A216" s="23">
        <v>211</v>
      </c>
      <c r="B216" s="56" t="s">
        <v>1763</v>
      </c>
      <c r="C216" s="25" t="s">
        <v>18</v>
      </c>
      <c r="D216" s="25" t="s">
        <v>19</v>
      </c>
      <c r="E216" s="56" t="s">
        <v>41</v>
      </c>
      <c r="F216" s="41"/>
      <c r="G216" s="58">
        <v>2.36</v>
      </c>
      <c r="H216" s="39"/>
      <c r="I216" s="28">
        <f t="shared" si="15"/>
        <v>2.36</v>
      </c>
      <c r="J216" s="23" t="s">
        <v>1562</v>
      </c>
      <c r="K216" s="28">
        <f t="shared" si="16"/>
        <v>7.08</v>
      </c>
      <c r="L216" s="35">
        <f t="shared" si="17"/>
        <v>35.4</v>
      </c>
      <c r="M216" s="41"/>
    </row>
    <row r="217" spans="1:13">
      <c r="A217" s="23">
        <v>212</v>
      </c>
      <c r="B217" s="56" t="s">
        <v>1764</v>
      </c>
      <c r="C217" s="25" t="s">
        <v>18</v>
      </c>
      <c r="D217" s="25" t="s">
        <v>19</v>
      </c>
      <c r="E217" s="56" t="s">
        <v>45</v>
      </c>
      <c r="F217" s="41"/>
      <c r="G217" s="58">
        <v>1.7</v>
      </c>
      <c r="H217" s="39"/>
      <c r="I217" s="28">
        <f t="shared" si="15"/>
        <v>1.7</v>
      </c>
      <c r="J217" s="23" t="s">
        <v>1562</v>
      </c>
      <c r="K217" s="28">
        <f t="shared" si="16"/>
        <v>5.1</v>
      </c>
      <c r="L217" s="35">
        <f t="shared" si="17"/>
        <v>25.5</v>
      </c>
      <c r="M217" s="41"/>
    </row>
    <row r="218" spans="1:13">
      <c r="A218" s="23">
        <v>213</v>
      </c>
      <c r="B218" s="56" t="s">
        <v>1765</v>
      </c>
      <c r="C218" s="25" t="s">
        <v>18</v>
      </c>
      <c r="D218" s="25" t="s">
        <v>19</v>
      </c>
      <c r="E218" s="56" t="s">
        <v>35</v>
      </c>
      <c r="F218" s="41"/>
      <c r="G218" s="58">
        <v>1.7</v>
      </c>
      <c r="H218" s="39"/>
      <c r="I218" s="28">
        <f t="shared" si="15"/>
        <v>1.7</v>
      </c>
      <c r="J218" s="23" t="s">
        <v>1562</v>
      </c>
      <c r="K218" s="28">
        <f t="shared" si="16"/>
        <v>5.1</v>
      </c>
      <c r="L218" s="35">
        <f t="shared" si="17"/>
        <v>25.5</v>
      </c>
      <c r="M218" s="41"/>
    </row>
    <row r="219" spans="1:13">
      <c r="A219" s="23">
        <v>214</v>
      </c>
      <c r="B219" s="56" t="s">
        <v>1766</v>
      </c>
      <c r="C219" s="25" t="s">
        <v>18</v>
      </c>
      <c r="D219" s="25" t="s">
        <v>19</v>
      </c>
      <c r="E219" s="56" t="s">
        <v>45</v>
      </c>
      <c r="F219" s="41"/>
      <c r="G219" s="58">
        <v>1.7</v>
      </c>
      <c r="H219" s="39"/>
      <c r="I219" s="28">
        <f t="shared" si="15"/>
        <v>1.7</v>
      </c>
      <c r="J219" s="23" t="s">
        <v>1562</v>
      </c>
      <c r="K219" s="28">
        <f t="shared" si="16"/>
        <v>5.1</v>
      </c>
      <c r="L219" s="35">
        <f t="shared" si="17"/>
        <v>25.5</v>
      </c>
      <c r="M219" s="41"/>
    </row>
    <row r="220" spans="1:13">
      <c r="A220" s="23">
        <v>215</v>
      </c>
      <c r="B220" s="56" t="s">
        <v>1767</v>
      </c>
      <c r="C220" s="25" t="s">
        <v>18</v>
      </c>
      <c r="D220" s="25" t="s">
        <v>19</v>
      </c>
      <c r="E220" s="56" t="s">
        <v>20</v>
      </c>
      <c r="F220" s="41"/>
      <c r="G220" s="58">
        <v>1.7</v>
      </c>
      <c r="H220" s="39"/>
      <c r="I220" s="28">
        <f t="shared" si="15"/>
        <v>1.7</v>
      </c>
      <c r="J220" s="23" t="s">
        <v>1562</v>
      </c>
      <c r="K220" s="28">
        <f t="shared" si="16"/>
        <v>5.1</v>
      </c>
      <c r="L220" s="35">
        <f t="shared" si="17"/>
        <v>25.5</v>
      </c>
      <c r="M220" s="41"/>
    </row>
    <row r="221" spans="1:13">
      <c r="A221" s="23">
        <v>216</v>
      </c>
      <c r="B221" s="56" t="s">
        <v>1768</v>
      </c>
      <c r="C221" s="25" t="s">
        <v>18</v>
      </c>
      <c r="D221" s="25" t="s">
        <v>19</v>
      </c>
      <c r="E221" s="56" t="s">
        <v>45</v>
      </c>
      <c r="F221" s="41"/>
      <c r="G221" s="58">
        <v>1.7</v>
      </c>
      <c r="H221" s="39"/>
      <c r="I221" s="28">
        <f t="shared" si="15"/>
        <v>1.7</v>
      </c>
      <c r="J221" s="23" t="s">
        <v>1562</v>
      </c>
      <c r="K221" s="28">
        <f t="shared" si="16"/>
        <v>5.1</v>
      </c>
      <c r="L221" s="35">
        <f t="shared" si="17"/>
        <v>25.5</v>
      </c>
      <c r="M221" s="41"/>
    </row>
    <row r="222" spans="1:13">
      <c r="A222" s="23">
        <v>217</v>
      </c>
      <c r="B222" s="56" t="s">
        <v>1769</v>
      </c>
      <c r="C222" s="25" t="s">
        <v>18</v>
      </c>
      <c r="D222" s="25" t="s">
        <v>19</v>
      </c>
      <c r="E222" s="56" t="s">
        <v>20</v>
      </c>
      <c r="F222" s="41"/>
      <c r="G222" s="58">
        <v>1.7</v>
      </c>
      <c r="H222" s="39"/>
      <c r="I222" s="28">
        <f t="shared" si="15"/>
        <v>1.7</v>
      </c>
      <c r="J222" s="23" t="s">
        <v>1562</v>
      </c>
      <c r="K222" s="28">
        <f t="shared" si="16"/>
        <v>5.1</v>
      </c>
      <c r="L222" s="35">
        <f t="shared" si="17"/>
        <v>25.5</v>
      </c>
      <c r="M222" s="41"/>
    </row>
    <row r="223" spans="1:13">
      <c r="A223" s="23">
        <v>218</v>
      </c>
      <c r="B223" s="56" t="s">
        <v>1770</v>
      </c>
      <c r="C223" s="25" t="s">
        <v>18</v>
      </c>
      <c r="D223" s="25" t="s">
        <v>19</v>
      </c>
      <c r="E223" s="56" t="s">
        <v>31</v>
      </c>
      <c r="F223" s="41"/>
      <c r="G223" s="58">
        <v>2.12</v>
      </c>
      <c r="H223" s="39"/>
      <c r="I223" s="28">
        <f t="shared" si="15"/>
        <v>2.12</v>
      </c>
      <c r="J223" s="23" t="s">
        <v>1562</v>
      </c>
      <c r="K223" s="28">
        <f t="shared" si="16"/>
        <v>6.36</v>
      </c>
      <c r="L223" s="35">
        <f t="shared" si="17"/>
        <v>31.8</v>
      </c>
      <c r="M223" s="41"/>
    </row>
    <row r="224" spans="1:13">
      <c r="A224" s="23">
        <v>219</v>
      </c>
      <c r="B224" s="56" t="s">
        <v>1771</v>
      </c>
      <c r="C224" s="25" t="s">
        <v>18</v>
      </c>
      <c r="D224" s="25" t="s">
        <v>19</v>
      </c>
      <c r="E224" s="56" t="s">
        <v>24</v>
      </c>
      <c r="F224" s="41"/>
      <c r="G224" s="58">
        <v>4.13</v>
      </c>
      <c r="H224" s="39"/>
      <c r="I224" s="28">
        <f t="shared" si="15"/>
        <v>4.13</v>
      </c>
      <c r="J224" s="23" t="s">
        <v>1562</v>
      </c>
      <c r="K224" s="28">
        <f t="shared" si="16"/>
        <v>12.39</v>
      </c>
      <c r="L224" s="35">
        <f t="shared" si="17"/>
        <v>61.95</v>
      </c>
      <c r="M224" s="41"/>
    </row>
    <row r="225" spans="1:13">
      <c r="A225" s="23">
        <v>220</v>
      </c>
      <c r="B225" s="56" t="s">
        <v>1772</v>
      </c>
      <c r="C225" s="25" t="s">
        <v>18</v>
      </c>
      <c r="D225" s="25" t="s">
        <v>19</v>
      </c>
      <c r="E225" s="56" t="s">
        <v>31</v>
      </c>
      <c r="F225" s="41"/>
      <c r="G225" s="58">
        <v>1.66</v>
      </c>
      <c r="H225" s="39"/>
      <c r="I225" s="28">
        <f t="shared" si="15"/>
        <v>1.66</v>
      </c>
      <c r="J225" s="23" t="s">
        <v>1562</v>
      </c>
      <c r="K225" s="28">
        <f t="shared" si="16"/>
        <v>4.98</v>
      </c>
      <c r="L225" s="35">
        <f t="shared" si="17"/>
        <v>24.9</v>
      </c>
      <c r="M225" s="41"/>
    </row>
    <row r="226" spans="1:13">
      <c r="A226" s="23">
        <v>221</v>
      </c>
      <c r="B226" s="56" t="s">
        <v>1773</v>
      </c>
      <c r="C226" s="25" t="s">
        <v>18</v>
      </c>
      <c r="D226" s="25" t="s">
        <v>19</v>
      </c>
      <c r="E226" s="56" t="s">
        <v>24</v>
      </c>
      <c r="F226" s="41"/>
      <c r="G226" s="58">
        <v>2.77</v>
      </c>
      <c r="H226" s="39"/>
      <c r="I226" s="28">
        <f t="shared" si="15"/>
        <v>2.77</v>
      </c>
      <c r="J226" s="23" t="s">
        <v>1562</v>
      </c>
      <c r="K226" s="28">
        <f t="shared" si="16"/>
        <v>8.31</v>
      </c>
      <c r="L226" s="35">
        <f t="shared" si="17"/>
        <v>41.55</v>
      </c>
      <c r="M226" s="41"/>
    </row>
    <row r="227" spans="1:13">
      <c r="A227" s="23">
        <v>222</v>
      </c>
      <c r="B227" s="56" t="s">
        <v>731</v>
      </c>
      <c r="C227" s="25" t="s">
        <v>18</v>
      </c>
      <c r="D227" s="25" t="s">
        <v>19</v>
      </c>
      <c r="E227" s="56" t="s">
        <v>28</v>
      </c>
      <c r="F227" s="41"/>
      <c r="G227" s="58">
        <v>7.72</v>
      </c>
      <c r="H227" s="39"/>
      <c r="I227" s="28">
        <f t="shared" si="15"/>
        <v>7.72</v>
      </c>
      <c r="J227" s="23" t="s">
        <v>1562</v>
      </c>
      <c r="K227" s="28">
        <f t="shared" si="16"/>
        <v>23.16</v>
      </c>
      <c r="L227" s="35">
        <f t="shared" si="17"/>
        <v>115.8</v>
      </c>
      <c r="M227" s="41"/>
    </row>
    <row r="228" spans="1:13">
      <c r="A228" s="23">
        <v>223</v>
      </c>
      <c r="B228" s="56" t="s">
        <v>1774</v>
      </c>
      <c r="C228" s="25" t="s">
        <v>18</v>
      </c>
      <c r="D228" s="25" t="s">
        <v>19</v>
      </c>
      <c r="E228" s="56" t="s">
        <v>20</v>
      </c>
      <c r="F228" s="41"/>
      <c r="G228" s="58">
        <v>1.1</v>
      </c>
      <c r="H228" s="39"/>
      <c r="I228" s="28">
        <f t="shared" si="15"/>
        <v>1.1</v>
      </c>
      <c r="J228" s="23" t="s">
        <v>1562</v>
      </c>
      <c r="K228" s="28">
        <f t="shared" si="16"/>
        <v>3.3</v>
      </c>
      <c r="L228" s="35">
        <f t="shared" si="17"/>
        <v>16.5</v>
      </c>
      <c r="M228" s="41"/>
    </row>
    <row r="229" spans="1:13">
      <c r="A229" s="23">
        <v>224</v>
      </c>
      <c r="B229" s="56" t="s">
        <v>1775</v>
      </c>
      <c r="C229" s="25" t="s">
        <v>18</v>
      </c>
      <c r="D229" s="25" t="s">
        <v>19</v>
      </c>
      <c r="E229" s="56" t="s">
        <v>35</v>
      </c>
      <c r="F229" s="41"/>
      <c r="G229" s="58">
        <v>1.92</v>
      </c>
      <c r="H229" s="39"/>
      <c r="I229" s="28">
        <f t="shared" si="15"/>
        <v>1.92</v>
      </c>
      <c r="J229" s="23" t="s">
        <v>1562</v>
      </c>
      <c r="K229" s="28">
        <f t="shared" si="16"/>
        <v>5.76</v>
      </c>
      <c r="L229" s="35">
        <f t="shared" si="17"/>
        <v>28.8</v>
      </c>
      <c r="M229" s="41"/>
    </row>
    <row r="230" spans="1:13">
      <c r="A230" s="23">
        <v>225</v>
      </c>
      <c r="B230" s="56" t="s">
        <v>1776</v>
      </c>
      <c r="C230" s="25" t="s">
        <v>18</v>
      </c>
      <c r="D230" s="25" t="s">
        <v>19</v>
      </c>
      <c r="E230" s="56" t="s">
        <v>35</v>
      </c>
      <c r="F230" s="41"/>
      <c r="G230" s="58">
        <v>1.1</v>
      </c>
      <c r="H230" s="39"/>
      <c r="I230" s="28">
        <f t="shared" si="15"/>
        <v>1.1</v>
      </c>
      <c r="J230" s="23" t="s">
        <v>1562</v>
      </c>
      <c r="K230" s="28">
        <f t="shared" si="16"/>
        <v>3.3</v>
      </c>
      <c r="L230" s="35">
        <f t="shared" si="17"/>
        <v>16.5</v>
      </c>
      <c r="M230" s="41"/>
    </row>
    <row r="231" spans="1:13">
      <c r="A231" s="23">
        <v>226</v>
      </c>
      <c r="B231" s="56" t="s">
        <v>1777</v>
      </c>
      <c r="C231" s="25" t="s">
        <v>18</v>
      </c>
      <c r="D231" s="25" t="s">
        <v>19</v>
      </c>
      <c r="E231" s="56" t="s">
        <v>45</v>
      </c>
      <c r="F231" s="41"/>
      <c r="G231" s="58">
        <v>2.22</v>
      </c>
      <c r="H231" s="39"/>
      <c r="I231" s="28">
        <f t="shared" si="15"/>
        <v>2.22</v>
      </c>
      <c r="J231" s="23" t="s">
        <v>1562</v>
      </c>
      <c r="K231" s="28">
        <f t="shared" si="16"/>
        <v>6.66</v>
      </c>
      <c r="L231" s="35">
        <f t="shared" si="17"/>
        <v>33.3</v>
      </c>
      <c r="M231" s="41"/>
    </row>
    <row r="232" spans="1:13">
      <c r="A232" s="23">
        <v>227</v>
      </c>
      <c r="B232" s="56" t="s">
        <v>1778</v>
      </c>
      <c r="C232" s="25" t="s">
        <v>18</v>
      </c>
      <c r="D232" s="25" t="s">
        <v>19</v>
      </c>
      <c r="E232" s="56" t="s">
        <v>20</v>
      </c>
      <c r="F232" s="41"/>
      <c r="G232" s="58">
        <v>1.1</v>
      </c>
      <c r="H232" s="39"/>
      <c r="I232" s="28">
        <f t="shared" si="15"/>
        <v>1.1</v>
      </c>
      <c r="J232" s="23" t="s">
        <v>1562</v>
      </c>
      <c r="K232" s="28">
        <f t="shared" si="16"/>
        <v>3.3</v>
      </c>
      <c r="L232" s="35">
        <f t="shared" si="17"/>
        <v>16.5</v>
      </c>
      <c r="M232" s="41"/>
    </row>
    <row r="233" spans="1:13">
      <c r="A233" s="23">
        <v>228</v>
      </c>
      <c r="B233" s="56" t="s">
        <v>1779</v>
      </c>
      <c r="C233" s="25" t="s">
        <v>18</v>
      </c>
      <c r="D233" s="25" t="s">
        <v>19</v>
      </c>
      <c r="E233" s="56" t="s">
        <v>24</v>
      </c>
      <c r="F233" s="41"/>
      <c r="G233" s="58">
        <v>5.14</v>
      </c>
      <c r="H233" s="39"/>
      <c r="I233" s="28">
        <f t="shared" si="15"/>
        <v>5.14</v>
      </c>
      <c r="J233" s="23" t="s">
        <v>1562</v>
      </c>
      <c r="K233" s="28">
        <f t="shared" si="16"/>
        <v>15.42</v>
      </c>
      <c r="L233" s="35">
        <f t="shared" si="17"/>
        <v>77.1</v>
      </c>
      <c r="M233" s="41"/>
    </row>
    <row r="234" spans="1:13">
      <c r="A234" s="23">
        <v>229</v>
      </c>
      <c r="B234" s="56" t="s">
        <v>1780</v>
      </c>
      <c r="C234" s="25" t="s">
        <v>18</v>
      </c>
      <c r="D234" s="25" t="s">
        <v>19</v>
      </c>
      <c r="E234" s="56" t="s">
        <v>31</v>
      </c>
      <c r="F234" s="41"/>
      <c r="G234" s="58">
        <v>2.77</v>
      </c>
      <c r="H234" s="39"/>
      <c r="I234" s="28">
        <f t="shared" si="15"/>
        <v>2.77</v>
      </c>
      <c r="J234" s="23" t="s">
        <v>1562</v>
      </c>
      <c r="K234" s="28">
        <f t="shared" si="16"/>
        <v>8.31</v>
      </c>
      <c r="L234" s="35">
        <f t="shared" si="17"/>
        <v>41.55</v>
      </c>
      <c r="M234" s="41"/>
    </row>
    <row r="235" spans="1:13">
      <c r="A235" s="23">
        <v>230</v>
      </c>
      <c r="B235" s="56" t="s">
        <v>1781</v>
      </c>
      <c r="C235" s="25" t="s">
        <v>18</v>
      </c>
      <c r="D235" s="25" t="s">
        <v>19</v>
      </c>
      <c r="E235" s="56" t="s">
        <v>31</v>
      </c>
      <c r="F235" s="41"/>
      <c r="G235" s="58">
        <v>2.22</v>
      </c>
      <c r="H235" s="39"/>
      <c r="I235" s="28">
        <f t="shared" si="15"/>
        <v>2.22</v>
      </c>
      <c r="J235" s="23" t="s">
        <v>1562</v>
      </c>
      <c r="K235" s="28">
        <f t="shared" si="16"/>
        <v>6.66</v>
      </c>
      <c r="L235" s="35">
        <f t="shared" si="17"/>
        <v>33.3</v>
      </c>
      <c r="M235" s="41"/>
    </row>
    <row r="236" spans="1:13">
      <c r="A236" s="23">
        <v>231</v>
      </c>
      <c r="B236" s="56" t="s">
        <v>1782</v>
      </c>
      <c r="C236" s="25" t="s">
        <v>18</v>
      </c>
      <c r="D236" s="25" t="s">
        <v>19</v>
      </c>
      <c r="E236" s="56" t="s">
        <v>39</v>
      </c>
      <c r="F236" s="41"/>
      <c r="G236" s="58">
        <v>2.22</v>
      </c>
      <c r="H236" s="39"/>
      <c r="I236" s="28">
        <f t="shared" si="15"/>
        <v>2.22</v>
      </c>
      <c r="J236" s="23" t="s">
        <v>1562</v>
      </c>
      <c r="K236" s="28">
        <f t="shared" si="16"/>
        <v>6.66</v>
      </c>
      <c r="L236" s="35">
        <f t="shared" si="17"/>
        <v>33.3</v>
      </c>
      <c r="M236" s="41"/>
    </row>
    <row r="237" spans="1:13">
      <c r="A237" s="23">
        <v>232</v>
      </c>
      <c r="B237" s="56" t="s">
        <v>1783</v>
      </c>
      <c r="C237" s="25" t="s">
        <v>18</v>
      </c>
      <c r="D237" s="25" t="s">
        <v>19</v>
      </c>
      <c r="E237" s="56" t="s">
        <v>41</v>
      </c>
      <c r="F237" s="41"/>
      <c r="G237" s="58">
        <v>2.22</v>
      </c>
      <c r="H237" s="39"/>
      <c r="I237" s="28">
        <f t="shared" si="15"/>
        <v>2.22</v>
      </c>
      <c r="J237" s="23" t="s">
        <v>1562</v>
      </c>
      <c r="K237" s="28">
        <f t="shared" si="16"/>
        <v>6.66</v>
      </c>
      <c r="L237" s="35">
        <f t="shared" si="17"/>
        <v>33.3</v>
      </c>
      <c r="M237" s="41"/>
    </row>
    <row r="238" spans="1:13">
      <c r="A238" s="23">
        <v>233</v>
      </c>
      <c r="B238" s="56" t="s">
        <v>1784</v>
      </c>
      <c r="C238" s="25" t="s">
        <v>18</v>
      </c>
      <c r="D238" s="25" t="s">
        <v>19</v>
      </c>
      <c r="E238" s="56" t="s">
        <v>33</v>
      </c>
      <c r="F238" s="41"/>
      <c r="G238" s="58">
        <v>3.33</v>
      </c>
      <c r="H238" s="39"/>
      <c r="I238" s="28">
        <f t="shared" si="15"/>
        <v>3.33</v>
      </c>
      <c r="J238" s="23" t="s">
        <v>1562</v>
      </c>
      <c r="K238" s="28">
        <f t="shared" si="16"/>
        <v>9.99</v>
      </c>
      <c r="L238" s="35">
        <f t="shared" si="17"/>
        <v>49.95</v>
      </c>
      <c r="M238" s="41"/>
    </row>
    <row r="239" spans="1:13">
      <c r="A239" s="23">
        <v>234</v>
      </c>
      <c r="B239" s="56" t="s">
        <v>1785</v>
      </c>
      <c r="C239" s="25" t="s">
        <v>18</v>
      </c>
      <c r="D239" s="25" t="s">
        <v>19</v>
      </c>
      <c r="E239" s="56" t="s">
        <v>28</v>
      </c>
      <c r="F239" s="41"/>
      <c r="G239" s="58">
        <v>1.66</v>
      </c>
      <c r="H239" s="39"/>
      <c r="I239" s="28">
        <f t="shared" si="15"/>
        <v>1.66</v>
      </c>
      <c r="J239" s="23" t="s">
        <v>1562</v>
      </c>
      <c r="K239" s="28">
        <f t="shared" si="16"/>
        <v>4.98</v>
      </c>
      <c r="L239" s="35">
        <f t="shared" si="17"/>
        <v>24.9</v>
      </c>
      <c r="M239" s="41"/>
    </row>
    <row r="240" spans="1:13">
      <c r="A240" s="23">
        <v>235</v>
      </c>
      <c r="B240" s="56" t="s">
        <v>1786</v>
      </c>
      <c r="C240" s="25" t="s">
        <v>18</v>
      </c>
      <c r="D240" s="25" t="s">
        <v>19</v>
      </c>
      <c r="E240" s="56" t="s">
        <v>45</v>
      </c>
      <c r="F240" s="41"/>
      <c r="G240" s="58">
        <v>2.51</v>
      </c>
      <c r="H240" s="39"/>
      <c r="I240" s="28">
        <f t="shared" si="15"/>
        <v>2.51</v>
      </c>
      <c r="J240" s="23" t="s">
        <v>1562</v>
      </c>
      <c r="K240" s="28">
        <f t="shared" si="16"/>
        <v>7.53</v>
      </c>
      <c r="L240" s="35">
        <f t="shared" si="17"/>
        <v>37.65</v>
      </c>
      <c r="M240" s="41"/>
    </row>
    <row r="241" spans="1:13">
      <c r="A241" s="23">
        <v>236</v>
      </c>
      <c r="B241" s="56" t="s">
        <v>1787</v>
      </c>
      <c r="C241" s="25" t="s">
        <v>18</v>
      </c>
      <c r="D241" s="25" t="s">
        <v>19</v>
      </c>
      <c r="E241" s="56" t="s">
        <v>28</v>
      </c>
      <c r="F241" s="41"/>
      <c r="G241" s="58">
        <v>1.1</v>
      </c>
      <c r="H241" s="39"/>
      <c r="I241" s="28">
        <f t="shared" si="15"/>
        <v>1.1</v>
      </c>
      <c r="J241" s="23" t="s">
        <v>1562</v>
      </c>
      <c r="K241" s="28">
        <f t="shared" si="16"/>
        <v>3.3</v>
      </c>
      <c r="L241" s="35">
        <f t="shared" si="17"/>
        <v>16.5</v>
      </c>
      <c r="M241" s="41"/>
    </row>
    <row r="242" spans="1:13">
      <c r="A242" s="23">
        <v>237</v>
      </c>
      <c r="B242" s="56" t="s">
        <v>1788</v>
      </c>
      <c r="C242" s="25" t="s">
        <v>18</v>
      </c>
      <c r="D242" s="25" t="s">
        <v>19</v>
      </c>
      <c r="E242" s="56" t="s">
        <v>31</v>
      </c>
      <c r="F242" s="41"/>
      <c r="G242" s="58">
        <v>1.29</v>
      </c>
      <c r="H242" s="39"/>
      <c r="I242" s="28">
        <f t="shared" si="15"/>
        <v>1.29</v>
      </c>
      <c r="J242" s="23" t="s">
        <v>1562</v>
      </c>
      <c r="K242" s="28">
        <f t="shared" si="16"/>
        <v>3.87</v>
      </c>
      <c r="L242" s="35">
        <f t="shared" si="17"/>
        <v>19.35</v>
      </c>
      <c r="M242" s="41"/>
    </row>
    <row r="243" spans="1:13">
      <c r="A243" s="23">
        <v>238</v>
      </c>
      <c r="B243" s="56" t="s">
        <v>1789</v>
      </c>
      <c r="C243" s="25" t="s">
        <v>18</v>
      </c>
      <c r="D243" s="25" t="s">
        <v>19</v>
      </c>
      <c r="E243" s="56" t="s">
        <v>39</v>
      </c>
      <c r="F243" s="41"/>
      <c r="G243" s="58">
        <v>4.36</v>
      </c>
      <c r="H243" s="39"/>
      <c r="I243" s="28">
        <f t="shared" si="15"/>
        <v>4.36</v>
      </c>
      <c r="J243" s="23" t="s">
        <v>1562</v>
      </c>
      <c r="K243" s="28">
        <f t="shared" si="16"/>
        <v>13.08</v>
      </c>
      <c r="L243" s="35">
        <f t="shared" si="17"/>
        <v>65.4</v>
      </c>
      <c r="M243" s="41"/>
    </row>
    <row r="244" spans="1:13">
      <c r="A244" s="23">
        <v>239</v>
      </c>
      <c r="B244" s="56" t="s">
        <v>1790</v>
      </c>
      <c r="C244" s="25" t="s">
        <v>18</v>
      </c>
      <c r="D244" s="25" t="s">
        <v>19</v>
      </c>
      <c r="E244" s="56" t="s">
        <v>39</v>
      </c>
      <c r="F244" s="41"/>
      <c r="G244" s="58">
        <v>1.02</v>
      </c>
      <c r="H244" s="39"/>
      <c r="I244" s="28">
        <f t="shared" si="15"/>
        <v>1.02</v>
      </c>
      <c r="J244" s="23" t="s">
        <v>1562</v>
      </c>
      <c r="K244" s="28">
        <f t="shared" si="16"/>
        <v>3.06</v>
      </c>
      <c r="L244" s="35">
        <f t="shared" si="17"/>
        <v>15.3</v>
      </c>
      <c r="M244" s="41"/>
    </row>
    <row r="245" spans="1:13">
      <c r="A245" s="23">
        <v>240</v>
      </c>
      <c r="B245" s="56" t="s">
        <v>1791</v>
      </c>
      <c r="C245" s="25" t="s">
        <v>18</v>
      </c>
      <c r="D245" s="25" t="s">
        <v>19</v>
      </c>
      <c r="E245" s="56" t="s">
        <v>31</v>
      </c>
      <c r="F245" s="41"/>
      <c r="G245" s="58">
        <v>0.42</v>
      </c>
      <c r="H245" s="39"/>
      <c r="I245" s="28">
        <f t="shared" si="15"/>
        <v>0.42</v>
      </c>
      <c r="J245" s="23" t="s">
        <v>1562</v>
      </c>
      <c r="K245" s="28">
        <f t="shared" si="16"/>
        <v>1.26</v>
      </c>
      <c r="L245" s="35">
        <f t="shared" si="17"/>
        <v>6.3</v>
      </c>
      <c r="M245" s="41"/>
    </row>
    <row r="246" spans="1:13">
      <c r="A246" s="23">
        <v>241</v>
      </c>
      <c r="B246" s="61" t="s">
        <v>1792</v>
      </c>
      <c r="C246" s="25" t="s">
        <v>18</v>
      </c>
      <c r="D246" s="25" t="s">
        <v>19</v>
      </c>
      <c r="E246" s="61" t="s">
        <v>35</v>
      </c>
      <c r="F246" s="41"/>
      <c r="G246" s="62">
        <v>0.42</v>
      </c>
      <c r="H246" s="39"/>
      <c r="I246" s="28">
        <f t="shared" si="15"/>
        <v>0.42</v>
      </c>
      <c r="J246" s="23" t="s">
        <v>1562</v>
      </c>
      <c r="K246" s="28">
        <f t="shared" si="16"/>
        <v>1.26</v>
      </c>
      <c r="L246" s="35">
        <f t="shared" si="17"/>
        <v>6.3</v>
      </c>
      <c r="M246" s="41"/>
    </row>
    <row r="247" spans="1:13">
      <c r="A247" s="23">
        <v>242</v>
      </c>
      <c r="B247" s="63" t="s">
        <v>1793</v>
      </c>
      <c r="C247" s="25" t="s">
        <v>18</v>
      </c>
      <c r="D247" s="25" t="s">
        <v>19</v>
      </c>
      <c r="E247" s="63" t="s">
        <v>35</v>
      </c>
      <c r="F247" s="41"/>
      <c r="G247" s="62">
        <v>2.69</v>
      </c>
      <c r="H247" s="39"/>
      <c r="I247" s="28">
        <f t="shared" si="15"/>
        <v>2.69</v>
      </c>
      <c r="J247" s="23" t="s">
        <v>1562</v>
      </c>
      <c r="K247" s="28">
        <f t="shared" si="16"/>
        <v>8.07</v>
      </c>
      <c r="L247" s="35">
        <f t="shared" si="17"/>
        <v>40.35</v>
      </c>
      <c r="M247" s="41"/>
    </row>
    <row r="248" spans="1:13">
      <c r="A248" s="23">
        <v>243</v>
      </c>
      <c r="B248" s="63" t="s">
        <v>1794</v>
      </c>
      <c r="C248" s="25" t="s">
        <v>18</v>
      </c>
      <c r="D248" s="25" t="s">
        <v>19</v>
      </c>
      <c r="E248" s="63" t="s">
        <v>33</v>
      </c>
      <c r="F248" s="41"/>
      <c r="G248" s="62">
        <v>0.89</v>
      </c>
      <c r="H248" s="39"/>
      <c r="I248" s="28">
        <f t="shared" si="15"/>
        <v>0.89</v>
      </c>
      <c r="J248" s="23" t="s">
        <v>1562</v>
      </c>
      <c r="K248" s="28">
        <f t="shared" si="16"/>
        <v>2.67</v>
      </c>
      <c r="L248" s="35">
        <f t="shared" si="17"/>
        <v>13.35</v>
      </c>
      <c r="M248" s="41"/>
    </row>
    <row r="249" spans="1:13">
      <c r="A249" s="23">
        <v>244</v>
      </c>
      <c r="B249" s="63" t="s">
        <v>1795</v>
      </c>
      <c r="C249" s="25" t="s">
        <v>18</v>
      </c>
      <c r="D249" s="25" t="s">
        <v>19</v>
      </c>
      <c r="E249" s="63" t="s">
        <v>41</v>
      </c>
      <c r="F249" s="41"/>
      <c r="G249" s="62">
        <v>0.95</v>
      </c>
      <c r="H249" s="39"/>
      <c r="I249" s="28">
        <f t="shared" si="15"/>
        <v>0.95</v>
      </c>
      <c r="J249" s="23" t="s">
        <v>1562</v>
      </c>
      <c r="K249" s="28">
        <f t="shared" si="16"/>
        <v>2.85</v>
      </c>
      <c r="L249" s="35">
        <f t="shared" si="17"/>
        <v>14.25</v>
      </c>
      <c r="M249" s="41"/>
    </row>
    <row r="250" spans="1:13">
      <c r="A250" s="23">
        <v>245</v>
      </c>
      <c r="B250" s="63" t="s">
        <v>1796</v>
      </c>
      <c r="C250" s="25" t="s">
        <v>18</v>
      </c>
      <c r="D250" s="25" t="s">
        <v>19</v>
      </c>
      <c r="E250" s="63" t="s">
        <v>41</v>
      </c>
      <c r="F250" s="41"/>
      <c r="G250" s="62">
        <v>1.1</v>
      </c>
      <c r="H250" s="39"/>
      <c r="I250" s="28">
        <f t="shared" si="15"/>
        <v>1.1</v>
      </c>
      <c r="J250" s="23" t="s">
        <v>1562</v>
      </c>
      <c r="K250" s="28">
        <f t="shared" si="16"/>
        <v>3.3</v>
      </c>
      <c r="L250" s="35">
        <f t="shared" si="17"/>
        <v>16.5</v>
      </c>
      <c r="M250" s="41"/>
    </row>
    <row r="251" spans="1:13">
      <c r="A251" s="23">
        <v>246</v>
      </c>
      <c r="B251" s="63" t="s">
        <v>1797</v>
      </c>
      <c r="C251" s="25" t="s">
        <v>18</v>
      </c>
      <c r="D251" s="25" t="s">
        <v>19</v>
      </c>
      <c r="E251" s="63" t="s">
        <v>45</v>
      </c>
      <c r="F251" s="41"/>
      <c r="G251" s="62">
        <v>1.65</v>
      </c>
      <c r="H251" s="39"/>
      <c r="I251" s="28">
        <f t="shared" si="15"/>
        <v>1.65</v>
      </c>
      <c r="J251" s="23" t="s">
        <v>1562</v>
      </c>
      <c r="K251" s="28">
        <f t="shared" si="16"/>
        <v>4.95</v>
      </c>
      <c r="L251" s="35">
        <f t="shared" si="17"/>
        <v>24.75</v>
      </c>
      <c r="M251" s="41"/>
    </row>
    <row r="252" spans="1:13">
      <c r="A252" s="23">
        <v>247</v>
      </c>
      <c r="B252" s="63" t="s">
        <v>1798</v>
      </c>
      <c r="C252" s="25" t="s">
        <v>18</v>
      </c>
      <c r="D252" s="25" t="s">
        <v>19</v>
      </c>
      <c r="E252" s="64" t="s">
        <v>31</v>
      </c>
      <c r="F252" s="41"/>
      <c r="G252" s="62">
        <v>1.2</v>
      </c>
      <c r="H252" s="39"/>
      <c r="I252" s="28">
        <f t="shared" si="15"/>
        <v>1.2</v>
      </c>
      <c r="J252" s="23" t="s">
        <v>1562</v>
      </c>
      <c r="K252" s="28">
        <f t="shared" si="16"/>
        <v>3.6</v>
      </c>
      <c r="L252" s="35">
        <f t="shared" si="17"/>
        <v>18</v>
      </c>
      <c r="M252" s="41"/>
    </row>
    <row r="253" spans="1:13">
      <c r="A253" s="23" t="s">
        <v>16</v>
      </c>
      <c r="B253" s="38"/>
      <c r="C253" s="42"/>
      <c r="D253" s="38"/>
      <c r="E253" s="26"/>
      <c r="F253" s="38"/>
      <c r="G253" s="43">
        <f>SUM(G6:G252)</f>
        <v>611.9</v>
      </c>
      <c r="H253" s="43"/>
      <c r="I253" s="43">
        <f t="shared" si="15"/>
        <v>611.9</v>
      </c>
      <c r="J253" s="26"/>
      <c r="K253" s="44">
        <f>G253*3</f>
        <v>1835.7</v>
      </c>
      <c r="L253" s="43">
        <f>G253*15</f>
        <v>9178.5</v>
      </c>
      <c r="M253" s="38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M140"/>
  <sheetViews>
    <sheetView workbookViewId="0">
      <selection activeCell="P6" sqref="P$1:P$1048576"/>
    </sheetView>
  </sheetViews>
  <sheetFormatPr defaultColWidth="9" defaultRowHeight="13.5"/>
  <cols>
    <col min="1" max="1" width="5.125" style="3" customWidth="1"/>
    <col min="2" max="2" width="9" style="3"/>
    <col min="3" max="3" width="17.75" style="4" customWidth="1"/>
    <col min="4" max="4" width="18.875" style="3" customWidth="1"/>
    <col min="5" max="5" width="10" style="3" customWidth="1"/>
    <col min="6" max="6" width="7.5" style="3" customWidth="1"/>
    <col min="7" max="7" width="9" style="3"/>
    <col min="8" max="8" width="7.375" style="5" customWidth="1"/>
    <col min="9" max="10" width="9" style="3"/>
    <col min="11" max="11" width="9.375" style="5"/>
    <col min="12" max="12" width="9.375" style="3"/>
    <col min="13" max="16384" width="9" style="3"/>
  </cols>
  <sheetData>
    <row r="1" spans="1:13">
      <c r="A1" s="6"/>
      <c r="B1" s="6"/>
      <c r="C1" s="7"/>
      <c r="D1" s="6"/>
      <c r="E1" s="6"/>
      <c r="F1" s="8"/>
      <c r="G1" s="8"/>
      <c r="H1" s="9"/>
      <c r="I1" s="8"/>
      <c r="J1" s="8"/>
      <c r="K1" s="9"/>
      <c r="L1" s="8"/>
      <c r="M1" s="8"/>
    </row>
    <row r="2" ht="20.25" spans="1:13">
      <c r="A2" s="10" t="s">
        <v>1799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>
      <c r="A3" s="11"/>
      <c r="B3" s="12" t="s">
        <v>1</v>
      </c>
      <c r="C3" s="13"/>
      <c r="D3" s="11"/>
      <c r="E3" s="11"/>
      <c r="F3" s="11"/>
      <c r="G3" s="11"/>
      <c r="H3" s="14"/>
      <c r="I3" s="11"/>
      <c r="J3" s="31" t="s">
        <v>2</v>
      </c>
      <c r="K3" s="31"/>
      <c r="L3" s="11"/>
      <c r="M3" s="31"/>
    </row>
    <row r="4" s="1" customFormat="1" spans="1:13">
      <c r="A4" s="15" t="s">
        <v>3</v>
      </c>
      <c r="B4" s="15" t="s">
        <v>4</v>
      </c>
      <c r="C4" s="16" t="s">
        <v>5</v>
      </c>
      <c r="D4" s="15" t="s">
        <v>6</v>
      </c>
      <c r="E4" s="15" t="s">
        <v>7</v>
      </c>
      <c r="F4" s="17" t="s">
        <v>8</v>
      </c>
      <c r="G4" s="18"/>
      <c r="H4" s="18"/>
      <c r="I4" s="32"/>
      <c r="J4" s="15" t="s">
        <v>9</v>
      </c>
      <c r="K4" s="33" t="s">
        <v>10</v>
      </c>
      <c r="L4" s="15" t="s">
        <v>11</v>
      </c>
      <c r="M4" s="15" t="s">
        <v>12</v>
      </c>
    </row>
    <row r="5" s="1" customFormat="1" spans="1:13">
      <c r="A5" s="19"/>
      <c r="B5" s="19"/>
      <c r="C5" s="20"/>
      <c r="D5" s="19"/>
      <c r="E5" s="19"/>
      <c r="F5" s="21" t="s">
        <v>13</v>
      </c>
      <c r="G5" s="21" t="s">
        <v>14</v>
      </c>
      <c r="H5" s="22" t="s">
        <v>15</v>
      </c>
      <c r="I5" s="21" t="s">
        <v>16</v>
      </c>
      <c r="J5" s="19"/>
      <c r="K5" s="34"/>
      <c r="L5" s="19"/>
      <c r="M5" s="19"/>
    </row>
    <row r="6" spans="1:13">
      <c r="A6" s="23">
        <v>1</v>
      </c>
      <c r="B6" s="24" t="s">
        <v>1800</v>
      </c>
      <c r="C6" s="25" t="s">
        <v>18</v>
      </c>
      <c r="D6" s="25" t="s">
        <v>19</v>
      </c>
      <c r="E6" s="26" t="s">
        <v>20</v>
      </c>
      <c r="F6" s="24"/>
      <c r="G6" s="27">
        <v>3.22</v>
      </c>
      <c r="H6" s="28"/>
      <c r="I6" s="28">
        <f t="shared" ref="I6:I69" si="0">G6</f>
        <v>3.22</v>
      </c>
      <c r="J6" s="23" t="s">
        <v>1801</v>
      </c>
      <c r="K6" s="28">
        <f t="shared" ref="K6:K69" si="1">I6*3</f>
        <v>9.66</v>
      </c>
      <c r="L6" s="35">
        <f t="shared" ref="L6:L69" si="2">I6*15</f>
        <v>48.3</v>
      </c>
      <c r="M6" s="23"/>
    </row>
    <row r="7" spans="1:13">
      <c r="A7" s="23">
        <v>2</v>
      </c>
      <c r="B7" s="24" t="s">
        <v>1802</v>
      </c>
      <c r="C7" s="25" t="s">
        <v>18</v>
      </c>
      <c r="D7" s="25" t="s">
        <v>19</v>
      </c>
      <c r="E7" s="26" t="s">
        <v>45</v>
      </c>
      <c r="F7" s="24"/>
      <c r="G7" s="27">
        <v>2.75</v>
      </c>
      <c r="H7" s="28"/>
      <c r="I7" s="28">
        <f t="shared" si="0"/>
        <v>2.75</v>
      </c>
      <c r="J7" s="23" t="str">
        <f t="shared" ref="J7:J70" si="3">J6</f>
        <v>太国崎</v>
      </c>
      <c r="K7" s="28">
        <f t="shared" si="1"/>
        <v>8.25</v>
      </c>
      <c r="L7" s="35">
        <f t="shared" si="2"/>
        <v>41.25</v>
      </c>
      <c r="M7" s="23"/>
    </row>
    <row r="8" spans="1:13">
      <c r="A8" s="23">
        <v>3</v>
      </c>
      <c r="B8" s="24" t="s">
        <v>1803</v>
      </c>
      <c r="C8" s="25" t="s">
        <v>18</v>
      </c>
      <c r="D8" s="25" t="s">
        <v>19</v>
      </c>
      <c r="E8" s="26" t="s">
        <v>41</v>
      </c>
      <c r="F8" s="24"/>
      <c r="G8" s="27">
        <v>3.68</v>
      </c>
      <c r="H8" s="28"/>
      <c r="I8" s="28">
        <f t="shared" si="0"/>
        <v>3.68</v>
      </c>
      <c r="J8" s="23" t="str">
        <f t="shared" si="3"/>
        <v>太国崎</v>
      </c>
      <c r="K8" s="28">
        <f t="shared" si="1"/>
        <v>11.04</v>
      </c>
      <c r="L8" s="35">
        <f t="shared" si="2"/>
        <v>55.2</v>
      </c>
      <c r="M8" s="23"/>
    </row>
    <row r="9" spans="1:13">
      <c r="A9" s="23">
        <v>4</v>
      </c>
      <c r="B9" s="24" t="s">
        <v>1804</v>
      </c>
      <c r="C9" s="25" t="s">
        <v>18</v>
      </c>
      <c r="D9" s="25" t="s">
        <v>19</v>
      </c>
      <c r="E9" s="26" t="s">
        <v>28</v>
      </c>
      <c r="F9" s="24"/>
      <c r="G9" s="27">
        <v>2.75</v>
      </c>
      <c r="H9" s="28"/>
      <c r="I9" s="28">
        <f t="shared" si="0"/>
        <v>2.75</v>
      </c>
      <c r="J9" s="23" t="str">
        <f t="shared" si="3"/>
        <v>太国崎</v>
      </c>
      <c r="K9" s="28">
        <f t="shared" si="1"/>
        <v>8.25</v>
      </c>
      <c r="L9" s="35">
        <f t="shared" si="2"/>
        <v>41.25</v>
      </c>
      <c r="M9" s="23"/>
    </row>
    <row r="10" spans="1:13">
      <c r="A10" s="23">
        <v>5</v>
      </c>
      <c r="B10" s="24" t="s">
        <v>1322</v>
      </c>
      <c r="C10" s="25" t="s">
        <v>18</v>
      </c>
      <c r="D10" s="25" t="s">
        <v>19</v>
      </c>
      <c r="E10" s="26" t="s">
        <v>20</v>
      </c>
      <c r="F10" s="24"/>
      <c r="G10" s="27">
        <v>1.38</v>
      </c>
      <c r="H10" s="28"/>
      <c r="I10" s="28">
        <f t="shared" si="0"/>
        <v>1.38</v>
      </c>
      <c r="J10" s="23" t="str">
        <f t="shared" si="3"/>
        <v>太国崎</v>
      </c>
      <c r="K10" s="28">
        <f t="shared" si="1"/>
        <v>4.14</v>
      </c>
      <c r="L10" s="35">
        <f t="shared" si="2"/>
        <v>20.7</v>
      </c>
      <c r="M10" s="23"/>
    </row>
    <row r="11" spans="1:13">
      <c r="A11" s="23">
        <v>6</v>
      </c>
      <c r="B11" s="24" t="s">
        <v>1805</v>
      </c>
      <c r="C11" s="25" t="s">
        <v>18</v>
      </c>
      <c r="D11" s="25" t="s">
        <v>19</v>
      </c>
      <c r="E11" s="26" t="s">
        <v>45</v>
      </c>
      <c r="F11" s="24"/>
      <c r="G11" s="27">
        <v>2.75</v>
      </c>
      <c r="H11" s="28"/>
      <c r="I11" s="28">
        <f t="shared" si="0"/>
        <v>2.75</v>
      </c>
      <c r="J11" s="23" t="str">
        <f t="shared" si="3"/>
        <v>太国崎</v>
      </c>
      <c r="K11" s="28">
        <f t="shared" si="1"/>
        <v>8.25</v>
      </c>
      <c r="L11" s="35">
        <f t="shared" si="2"/>
        <v>41.25</v>
      </c>
      <c r="M11" s="23"/>
    </row>
    <row r="12" spans="1:13">
      <c r="A12" s="23">
        <v>7</v>
      </c>
      <c r="B12" s="24" t="s">
        <v>1806</v>
      </c>
      <c r="C12" s="25" t="s">
        <v>18</v>
      </c>
      <c r="D12" s="25" t="s">
        <v>19</v>
      </c>
      <c r="E12" s="26" t="s">
        <v>39</v>
      </c>
      <c r="F12" s="24"/>
      <c r="G12" s="27">
        <v>2.75</v>
      </c>
      <c r="H12" s="28"/>
      <c r="I12" s="28">
        <f t="shared" si="0"/>
        <v>2.75</v>
      </c>
      <c r="J12" s="23" t="str">
        <f t="shared" si="3"/>
        <v>太国崎</v>
      </c>
      <c r="K12" s="28">
        <f t="shared" si="1"/>
        <v>8.25</v>
      </c>
      <c r="L12" s="35">
        <f t="shared" si="2"/>
        <v>41.25</v>
      </c>
      <c r="M12" s="23"/>
    </row>
    <row r="13" spans="1:13">
      <c r="A13" s="23">
        <v>8</v>
      </c>
      <c r="B13" s="24" t="s">
        <v>1807</v>
      </c>
      <c r="C13" s="25" t="s">
        <v>18</v>
      </c>
      <c r="D13" s="25" t="s">
        <v>19</v>
      </c>
      <c r="E13" s="26" t="s">
        <v>45</v>
      </c>
      <c r="F13" s="24"/>
      <c r="G13" s="27">
        <v>2.75</v>
      </c>
      <c r="H13" s="28"/>
      <c r="I13" s="28">
        <f t="shared" si="0"/>
        <v>2.75</v>
      </c>
      <c r="J13" s="23" t="str">
        <f t="shared" si="3"/>
        <v>太国崎</v>
      </c>
      <c r="K13" s="28">
        <f t="shared" si="1"/>
        <v>8.25</v>
      </c>
      <c r="L13" s="35">
        <f t="shared" si="2"/>
        <v>41.25</v>
      </c>
      <c r="M13" s="23"/>
    </row>
    <row r="14" spans="1:13">
      <c r="A14" s="23">
        <v>9</v>
      </c>
      <c r="B14" s="24" t="s">
        <v>342</v>
      </c>
      <c r="C14" s="25" t="s">
        <v>18</v>
      </c>
      <c r="D14" s="25" t="s">
        <v>19</v>
      </c>
      <c r="E14" s="26" t="s">
        <v>41</v>
      </c>
      <c r="F14" s="24"/>
      <c r="G14" s="27">
        <v>4.13</v>
      </c>
      <c r="H14" s="28"/>
      <c r="I14" s="28">
        <f t="shared" si="0"/>
        <v>4.13</v>
      </c>
      <c r="J14" s="23" t="str">
        <f t="shared" si="3"/>
        <v>太国崎</v>
      </c>
      <c r="K14" s="28">
        <f t="shared" si="1"/>
        <v>12.39</v>
      </c>
      <c r="L14" s="35">
        <f t="shared" si="2"/>
        <v>61.95</v>
      </c>
      <c r="M14" s="23"/>
    </row>
    <row r="15" spans="1:13">
      <c r="A15" s="23">
        <v>10</v>
      </c>
      <c r="B15" s="24" t="s">
        <v>1808</v>
      </c>
      <c r="C15" s="25" t="s">
        <v>18</v>
      </c>
      <c r="D15" s="25" t="s">
        <v>19</v>
      </c>
      <c r="E15" s="26" t="s">
        <v>31</v>
      </c>
      <c r="F15" s="24"/>
      <c r="G15" s="27">
        <v>1.88</v>
      </c>
      <c r="H15" s="28"/>
      <c r="I15" s="28">
        <f t="shared" si="0"/>
        <v>1.88</v>
      </c>
      <c r="J15" s="23" t="str">
        <f t="shared" si="3"/>
        <v>太国崎</v>
      </c>
      <c r="K15" s="28">
        <f t="shared" si="1"/>
        <v>5.64</v>
      </c>
      <c r="L15" s="35">
        <f t="shared" si="2"/>
        <v>28.2</v>
      </c>
      <c r="M15" s="23"/>
    </row>
    <row r="16" spans="1:13">
      <c r="A16" s="23">
        <v>11</v>
      </c>
      <c r="B16" s="24" t="s">
        <v>1809</v>
      </c>
      <c r="C16" s="25" t="s">
        <v>18</v>
      </c>
      <c r="D16" s="25" t="s">
        <v>19</v>
      </c>
      <c r="E16" s="26" t="s">
        <v>28</v>
      </c>
      <c r="F16" s="24"/>
      <c r="G16" s="27">
        <v>1.38</v>
      </c>
      <c r="H16" s="28"/>
      <c r="I16" s="28">
        <f t="shared" si="0"/>
        <v>1.38</v>
      </c>
      <c r="J16" s="23" t="str">
        <f t="shared" si="3"/>
        <v>太国崎</v>
      </c>
      <c r="K16" s="28">
        <f t="shared" si="1"/>
        <v>4.14</v>
      </c>
      <c r="L16" s="35">
        <f t="shared" si="2"/>
        <v>20.7</v>
      </c>
      <c r="M16" s="23"/>
    </row>
    <row r="17" spans="1:13">
      <c r="A17" s="23">
        <v>12</v>
      </c>
      <c r="B17" s="24" t="s">
        <v>1810</v>
      </c>
      <c r="C17" s="25" t="s">
        <v>18</v>
      </c>
      <c r="D17" s="25" t="s">
        <v>19</v>
      </c>
      <c r="E17" s="26" t="s">
        <v>24</v>
      </c>
      <c r="F17" s="24"/>
      <c r="G17" s="27">
        <v>2.75</v>
      </c>
      <c r="H17" s="28"/>
      <c r="I17" s="28">
        <f t="shared" si="0"/>
        <v>2.75</v>
      </c>
      <c r="J17" s="23" t="str">
        <f t="shared" si="3"/>
        <v>太国崎</v>
      </c>
      <c r="K17" s="28">
        <f t="shared" si="1"/>
        <v>8.25</v>
      </c>
      <c r="L17" s="35">
        <f t="shared" si="2"/>
        <v>41.25</v>
      </c>
      <c r="M17" s="23"/>
    </row>
    <row r="18" spans="1:13">
      <c r="A18" s="23">
        <v>13</v>
      </c>
      <c r="B18" s="24" t="s">
        <v>1811</v>
      </c>
      <c r="C18" s="25" t="s">
        <v>18</v>
      </c>
      <c r="D18" s="25" t="s">
        <v>19</v>
      </c>
      <c r="E18" s="26" t="s">
        <v>35</v>
      </c>
      <c r="F18" s="24"/>
      <c r="G18" s="27">
        <v>2.3</v>
      </c>
      <c r="H18" s="28"/>
      <c r="I18" s="28">
        <f t="shared" si="0"/>
        <v>2.3</v>
      </c>
      <c r="J18" s="23" t="str">
        <f t="shared" si="3"/>
        <v>太国崎</v>
      </c>
      <c r="K18" s="28">
        <f t="shared" si="1"/>
        <v>6.9</v>
      </c>
      <c r="L18" s="35">
        <f t="shared" si="2"/>
        <v>34.5</v>
      </c>
      <c r="M18" s="23"/>
    </row>
    <row r="19" spans="1:13">
      <c r="A19" s="23">
        <v>14</v>
      </c>
      <c r="B19" s="24" t="s">
        <v>246</v>
      </c>
      <c r="C19" s="25" t="s">
        <v>18</v>
      </c>
      <c r="D19" s="25" t="s">
        <v>19</v>
      </c>
      <c r="E19" s="26" t="s">
        <v>31</v>
      </c>
      <c r="F19" s="24"/>
      <c r="G19" s="27">
        <v>2.75</v>
      </c>
      <c r="H19" s="28"/>
      <c r="I19" s="28">
        <f t="shared" si="0"/>
        <v>2.75</v>
      </c>
      <c r="J19" s="23" t="str">
        <f t="shared" si="3"/>
        <v>太国崎</v>
      </c>
      <c r="K19" s="28">
        <f t="shared" si="1"/>
        <v>8.25</v>
      </c>
      <c r="L19" s="35">
        <f t="shared" si="2"/>
        <v>41.25</v>
      </c>
      <c r="M19" s="23"/>
    </row>
    <row r="20" spans="1:13">
      <c r="A20" s="23">
        <v>15</v>
      </c>
      <c r="B20" s="24" t="s">
        <v>1812</v>
      </c>
      <c r="C20" s="25" t="s">
        <v>18</v>
      </c>
      <c r="D20" s="25" t="s">
        <v>19</v>
      </c>
      <c r="E20" s="26" t="s">
        <v>45</v>
      </c>
      <c r="F20" s="24"/>
      <c r="G20" s="27">
        <v>1.38</v>
      </c>
      <c r="H20" s="28"/>
      <c r="I20" s="28">
        <f t="shared" si="0"/>
        <v>1.38</v>
      </c>
      <c r="J20" s="23" t="str">
        <f t="shared" si="3"/>
        <v>太国崎</v>
      </c>
      <c r="K20" s="28">
        <f t="shared" si="1"/>
        <v>4.14</v>
      </c>
      <c r="L20" s="35">
        <f t="shared" si="2"/>
        <v>20.7</v>
      </c>
      <c r="M20" s="23"/>
    </row>
    <row r="21" spans="1:13">
      <c r="A21" s="23">
        <v>16</v>
      </c>
      <c r="B21" s="24" t="s">
        <v>1813</v>
      </c>
      <c r="C21" s="25" t="s">
        <v>18</v>
      </c>
      <c r="D21" s="25" t="s">
        <v>19</v>
      </c>
      <c r="E21" s="26" t="s">
        <v>35</v>
      </c>
      <c r="F21" s="24"/>
      <c r="G21" s="27">
        <v>2.8</v>
      </c>
      <c r="H21" s="28"/>
      <c r="I21" s="28">
        <f t="shared" si="0"/>
        <v>2.8</v>
      </c>
      <c r="J21" s="23" t="str">
        <f t="shared" si="3"/>
        <v>太国崎</v>
      </c>
      <c r="K21" s="28">
        <f t="shared" si="1"/>
        <v>8.4</v>
      </c>
      <c r="L21" s="35">
        <f t="shared" si="2"/>
        <v>42</v>
      </c>
      <c r="M21" s="23"/>
    </row>
    <row r="22" spans="1:13">
      <c r="A22" s="23">
        <v>17</v>
      </c>
      <c r="B22" s="24" t="s">
        <v>1814</v>
      </c>
      <c r="C22" s="25" t="s">
        <v>18</v>
      </c>
      <c r="D22" s="25" t="s">
        <v>19</v>
      </c>
      <c r="E22" s="26" t="s">
        <v>24</v>
      </c>
      <c r="F22" s="24"/>
      <c r="G22" s="27">
        <v>4.4</v>
      </c>
      <c r="H22" s="28"/>
      <c r="I22" s="28">
        <f t="shared" si="0"/>
        <v>4.4</v>
      </c>
      <c r="J22" s="23" t="str">
        <f t="shared" si="3"/>
        <v>太国崎</v>
      </c>
      <c r="K22" s="28">
        <f t="shared" si="1"/>
        <v>13.2</v>
      </c>
      <c r="L22" s="35">
        <f t="shared" si="2"/>
        <v>66</v>
      </c>
      <c r="M22" s="23"/>
    </row>
    <row r="23" spans="1:13">
      <c r="A23" s="23">
        <v>18</v>
      </c>
      <c r="B23" s="24" t="s">
        <v>1815</v>
      </c>
      <c r="C23" s="25" t="s">
        <v>18</v>
      </c>
      <c r="D23" s="25" t="s">
        <v>19</v>
      </c>
      <c r="E23" s="26" t="s">
        <v>41</v>
      </c>
      <c r="F23" s="24"/>
      <c r="G23" s="27">
        <v>3.2</v>
      </c>
      <c r="H23" s="28"/>
      <c r="I23" s="28">
        <f t="shared" si="0"/>
        <v>3.2</v>
      </c>
      <c r="J23" s="23" t="str">
        <f t="shared" si="3"/>
        <v>太国崎</v>
      </c>
      <c r="K23" s="28">
        <f t="shared" si="1"/>
        <v>9.6</v>
      </c>
      <c r="L23" s="35">
        <f t="shared" si="2"/>
        <v>48</v>
      </c>
      <c r="M23" s="23"/>
    </row>
    <row r="24" spans="1:13">
      <c r="A24" s="23">
        <v>19</v>
      </c>
      <c r="B24" s="40" t="s">
        <v>1816</v>
      </c>
      <c r="C24" s="25" t="s">
        <v>18</v>
      </c>
      <c r="D24" s="25" t="s">
        <v>19</v>
      </c>
      <c r="E24" s="26" t="s">
        <v>41</v>
      </c>
      <c r="F24" s="24"/>
      <c r="G24" s="27">
        <v>2.3</v>
      </c>
      <c r="H24" s="28"/>
      <c r="I24" s="28">
        <f t="shared" si="0"/>
        <v>2.3</v>
      </c>
      <c r="J24" s="23" t="str">
        <f t="shared" si="3"/>
        <v>太国崎</v>
      </c>
      <c r="K24" s="28">
        <f t="shared" si="1"/>
        <v>6.9</v>
      </c>
      <c r="L24" s="35">
        <f t="shared" si="2"/>
        <v>34.5</v>
      </c>
      <c r="M24" s="23"/>
    </row>
    <row r="25" spans="1:13">
      <c r="A25" s="23">
        <v>20</v>
      </c>
      <c r="B25" s="24" t="s">
        <v>1817</v>
      </c>
      <c r="C25" s="25" t="s">
        <v>18</v>
      </c>
      <c r="D25" s="25" t="s">
        <v>19</v>
      </c>
      <c r="E25" s="26" t="s">
        <v>31</v>
      </c>
      <c r="F25" s="24"/>
      <c r="G25" s="27">
        <v>2.75</v>
      </c>
      <c r="H25" s="28"/>
      <c r="I25" s="28">
        <f t="shared" si="0"/>
        <v>2.75</v>
      </c>
      <c r="J25" s="23" t="str">
        <f t="shared" si="3"/>
        <v>太国崎</v>
      </c>
      <c r="K25" s="28">
        <f t="shared" si="1"/>
        <v>8.25</v>
      </c>
      <c r="L25" s="35">
        <f t="shared" si="2"/>
        <v>41.25</v>
      </c>
      <c r="M25" s="23"/>
    </row>
    <row r="26" spans="1:13">
      <c r="A26" s="23">
        <v>21</v>
      </c>
      <c r="B26" s="24" t="s">
        <v>1818</v>
      </c>
      <c r="C26" s="25" t="s">
        <v>18</v>
      </c>
      <c r="D26" s="25" t="s">
        <v>19</v>
      </c>
      <c r="E26" s="26" t="s">
        <v>39</v>
      </c>
      <c r="F26" s="24"/>
      <c r="G26" s="27">
        <v>2</v>
      </c>
      <c r="H26" s="28"/>
      <c r="I26" s="28">
        <f t="shared" si="0"/>
        <v>2</v>
      </c>
      <c r="J26" s="23" t="str">
        <f t="shared" si="3"/>
        <v>太国崎</v>
      </c>
      <c r="K26" s="28">
        <f t="shared" si="1"/>
        <v>6</v>
      </c>
      <c r="L26" s="35">
        <f t="shared" si="2"/>
        <v>30</v>
      </c>
      <c r="M26" s="23"/>
    </row>
    <row r="27" spans="1:13">
      <c r="A27" s="23">
        <v>22</v>
      </c>
      <c r="B27" s="24" t="s">
        <v>1819</v>
      </c>
      <c r="C27" s="25" t="s">
        <v>18</v>
      </c>
      <c r="D27" s="25" t="s">
        <v>19</v>
      </c>
      <c r="E27" s="26" t="s">
        <v>24</v>
      </c>
      <c r="F27" s="24"/>
      <c r="G27" s="27">
        <v>3.2</v>
      </c>
      <c r="H27" s="28"/>
      <c r="I27" s="28">
        <f t="shared" si="0"/>
        <v>3.2</v>
      </c>
      <c r="J27" s="23" t="str">
        <f t="shared" si="3"/>
        <v>太国崎</v>
      </c>
      <c r="K27" s="28">
        <f t="shared" si="1"/>
        <v>9.6</v>
      </c>
      <c r="L27" s="35">
        <f t="shared" si="2"/>
        <v>48</v>
      </c>
      <c r="M27" s="23"/>
    </row>
    <row r="28" spans="1:13">
      <c r="A28" s="23">
        <v>23</v>
      </c>
      <c r="B28" s="24" t="s">
        <v>1820</v>
      </c>
      <c r="C28" s="25" t="s">
        <v>18</v>
      </c>
      <c r="D28" s="25" t="s">
        <v>19</v>
      </c>
      <c r="E28" s="26" t="s">
        <v>28</v>
      </c>
      <c r="F28" s="24"/>
      <c r="G28" s="27">
        <v>1.2</v>
      </c>
      <c r="H28" s="28"/>
      <c r="I28" s="28">
        <f t="shared" si="0"/>
        <v>1.2</v>
      </c>
      <c r="J28" s="23" t="str">
        <f t="shared" si="3"/>
        <v>太国崎</v>
      </c>
      <c r="K28" s="28">
        <f t="shared" si="1"/>
        <v>3.6</v>
      </c>
      <c r="L28" s="35">
        <f t="shared" si="2"/>
        <v>18</v>
      </c>
      <c r="M28" s="23"/>
    </row>
    <row r="29" spans="1:13">
      <c r="A29" s="23">
        <v>24</v>
      </c>
      <c r="B29" s="24" t="s">
        <v>1821</v>
      </c>
      <c r="C29" s="25" t="s">
        <v>18</v>
      </c>
      <c r="D29" s="25" t="s">
        <v>19</v>
      </c>
      <c r="E29" s="26" t="s">
        <v>41</v>
      </c>
      <c r="F29" s="24"/>
      <c r="G29" s="27">
        <v>2.8</v>
      </c>
      <c r="H29" s="28"/>
      <c r="I29" s="28">
        <f t="shared" si="0"/>
        <v>2.8</v>
      </c>
      <c r="J29" s="23" t="str">
        <f t="shared" si="3"/>
        <v>太国崎</v>
      </c>
      <c r="K29" s="28">
        <f t="shared" si="1"/>
        <v>8.4</v>
      </c>
      <c r="L29" s="35">
        <f t="shared" si="2"/>
        <v>42</v>
      </c>
      <c r="M29" s="23"/>
    </row>
    <row r="30" spans="1:13">
      <c r="A30" s="23">
        <v>25</v>
      </c>
      <c r="B30" s="24" t="s">
        <v>1822</v>
      </c>
      <c r="C30" s="25" t="s">
        <v>18</v>
      </c>
      <c r="D30" s="25" t="s">
        <v>19</v>
      </c>
      <c r="E30" s="26" t="s">
        <v>35</v>
      </c>
      <c r="F30" s="24"/>
      <c r="G30" s="27">
        <v>1.01</v>
      </c>
      <c r="H30" s="28"/>
      <c r="I30" s="28">
        <f t="shared" si="0"/>
        <v>1.01</v>
      </c>
      <c r="J30" s="23" t="str">
        <f t="shared" si="3"/>
        <v>太国崎</v>
      </c>
      <c r="K30" s="28">
        <f t="shared" si="1"/>
        <v>3.03</v>
      </c>
      <c r="L30" s="35">
        <f t="shared" si="2"/>
        <v>15.15</v>
      </c>
      <c r="M30" s="23"/>
    </row>
    <row r="31" spans="1:13">
      <c r="A31" s="23">
        <v>26</v>
      </c>
      <c r="B31" s="24" t="s">
        <v>1823</v>
      </c>
      <c r="C31" s="25" t="s">
        <v>18</v>
      </c>
      <c r="D31" s="25" t="s">
        <v>19</v>
      </c>
      <c r="E31" s="26" t="s">
        <v>20</v>
      </c>
      <c r="F31" s="24"/>
      <c r="G31" s="27">
        <v>1.2</v>
      </c>
      <c r="H31" s="28"/>
      <c r="I31" s="28">
        <f t="shared" si="0"/>
        <v>1.2</v>
      </c>
      <c r="J31" s="23" t="str">
        <f t="shared" si="3"/>
        <v>太国崎</v>
      </c>
      <c r="K31" s="28">
        <f t="shared" si="1"/>
        <v>3.6</v>
      </c>
      <c r="L31" s="35">
        <f t="shared" si="2"/>
        <v>18</v>
      </c>
      <c r="M31" s="23"/>
    </row>
    <row r="32" spans="1:13">
      <c r="A32" s="23">
        <v>27</v>
      </c>
      <c r="B32" s="24" t="s">
        <v>1824</v>
      </c>
      <c r="C32" s="25" t="s">
        <v>18</v>
      </c>
      <c r="D32" s="25" t="s">
        <v>19</v>
      </c>
      <c r="E32" s="26" t="s">
        <v>28</v>
      </c>
      <c r="F32" s="24"/>
      <c r="G32" s="27">
        <v>1.44</v>
      </c>
      <c r="H32" s="28"/>
      <c r="I32" s="28">
        <f t="shared" si="0"/>
        <v>1.44</v>
      </c>
      <c r="J32" s="23" t="str">
        <f t="shared" si="3"/>
        <v>太国崎</v>
      </c>
      <c r="K32" s="28">
        <f t="shared" si="1"/>
        <v>4.32</v>
      </c>
      <c r="L32" s="35">
        <f t="shared" si="2"/>
        <v>21.6</v>
      </c>
      <c r="M32" s="23"/>
    </row>
    <row r="33" spans="1:13">
      <c r="A33" s="23">
        <v>28</v>
      </c>
      <c r="B33" s="24" t="s">
        <v>1825</v>
      </c>
      <c r="C33" s="25" t="s">
        <v>18</v>
      </c>
      <c r="D33" s="25" t="s">
        <v>19</v>
      </c>
      <c r="E33" s="26" t="s">
        <v>35</v>
      </c>
      <c r="F33" s="24"/>
      <c r="G33" s="27">
        <v>1.44</v>
      </c>
      <c r="H33" s="28"/>
      <c r="I33" s="28">
        <f t="shared" si="0"/>
        <v>1.44</v>
      </c>
      <c r="J33" s="23" t="str">
        <f t="shared" si="3"/>
        <v>太国崎</v>
      </c>
      <c r="K33" s="28">
        <f t="shared" si="1"/>
        <v>4.32</v>
      </c>
      <c r="L33" s="35">
        <f t="shared" si="2"/>
        <v>21.6</v>
      </c>
      <c r="M33" s="23"/>
    </row>
    <row r="34" spans="1:13">
      <c r="A34" s="23">
        <v>29</v>
      </c>
      <c r="B34" s="24" t="s">
        <v>1826</v>
      </c>
      <c r="C34" s="25" t="s">
        <v>18</v>
      </c>
      <c r="D34" s="25" t="s">
        <v>19</v>
      </c>
      <c r="E34" s="26" t="s">
        <v>31</v>
      </c>
      <c r="F34" s="24"/>
      <c r="G34" s="27">
        <v>2.8</v>
      </c>
      <c r="H34" s="28"/>
      <c r="I34" s="28">
        <f t="shared" si="0"/>
        <v>2.8</v>
      </c>
      <c r="J34" s="23" t="str">
        <f t="shared" si="3"/>
        <v>太国崎</v>
      </c>
      <c r="K34" s="28">
        <f t="shared" si="1"/>
        <v>8.4</v>
      </c>
      <c r="L34" s="35">
        <f t="shared" si="2"/>
        <v>42</v>
      </c>
      <c r="M34" s="23"/>
    </row>
    <row r="35" spans="1:13">
      <c r="A35" s="23">
        <v>30</v>
      </c>
      <c r="B35" s="24" t="s">
        <v>1827</v>
      </c>
      <c r="C35" s="25" t="s">
        <v>18</v>
      </c>
      <c r="D35" s="25" t="s">
        <v>19</v>
      </c>
      <c r="E35" s="26" t="s">
        <v>39</v>
      </c>
      <c r="F35" s="24"/>
      <c r="G35" s="27">
        <v>2.4</v>
      </c>
      <c r="H35" s="28"/>
      <c r="I35" s="28">
        <f t="shared" si="0"/>
        <v>2.4</v>
      </c>
      <c r="J35" s="23" t="str">
        <f t="shared" si="3"/>
        <v>太国崎</v>
      </c>
      <c r="K35" s="28">
        <f t="shared" si="1"/>
        <v>7.2</v>
      </c>
      <c r="L35" s="35">
        <f t="shared" si="2"/>
        <v>36</v>
      </c>
      <c r="M35" s="23"/>
    </row>
    <row r="36" spans="1:13">
      <c r="A36" s="23">
        <v>31</v>
      </c>
      <c r="B36" s="24" t="s">
        <v>1828</v>
      </c>
      <c r="C36" s="25" t="s">
        <v>18</v>
      </c>
      <c r="D36" s="25" t="s">
        <v>19</v>
      </c>
      <c r="E36" s="26" t="s">
        <v>20</v>
      </c>
      <c r="F36" s="24"/>
      <c r="G36" s="27">
        <v>3.06</v>
      </c>
      <c r="H36" s="28"/>
      <c r="I36" s="28">
        <f t="shared" si="0"/>
        <v>3.06</v>
      </c>
      <c r="J36" s="23" t="str">
        <f t="shared" si="3"/>
        <v>太国崎</v>
      </c>
      <c r="K36" s="28">
        <f t="shared" si="1"/>
        <v>9.18</v>
      </c>
      <c r="L36" s="35">
        <f t="shared" si="2"/>
        <v>45.9</v>
      </c>
      <c r="M36" s="23"/>
    </row>
    <row r="37" spans="1:13">
      <c r="A37" s="23">
        <v>32</v>
      </c>
      <c r="B37" s="24" t="s">
        <v>1829</v>
      </c>
      <c r="C37" s="25" t="s">
        <v>18</v>
      </c>
      <c r="D37" s="25" t="s">
        <v>19</v>
      </c>
      <c r="E37" s="26" t="s">
        <v>28</v>
      </c>
      <c r="F37" s="24"/>
      <c r="G37" s="27">
        <v>1.9</v>
      </c>
      <c r="H37" s="28"/>
      <c r="I37" s="28">
        <f t="shared" si="0"/>
        <v>1.9</v>
      </c>
      <c r="J37" s="23" t="str">
        <f t="shared" si="3"/>
        <v>太国崎</v>
      </c>
      <c r="K37" s="28">
        <f t="shared" si="1"/>
        <v>5.7</v>
      </c>
      <c r="L37" s="35">
        <f t="shared" si="2"/>
        <v>28.5</v>
      </c>
      <c r="M37" s="23"/>
    </row>
    <row r="38" spans="1:13">
      <c r="A38" s="23">
        <v>33</v>
      </c>
      <c r="B38" s="24" t="s">
        <v>1830</v>
      </c>
      <c r="C38" s="25" t="s">
        <v>18</v>
      </c>
      <c r="D38" s="25" t="s">
        <v>19</v>
      </c>
      <c r="E38" s="26" t="s">
        <v>28</v>
      </c>
      <c r="F38" s="24"/>
      <c r="G38" s="27">
        <v>1.31</v>
      </c>
      <c r="H38" s="28"/>
      <c r="I38" s="28">
        <f t="shared" si="0"/>
        <v>1.31</v>
      </c>
      <c r="J38" s="23" t="str">
        <f t="shared" si="3"/>
        <v>太国崎</v>
      </c>
      <c r="K38" s="28">
        <f t="shared" si="1"/>
        <v>3.93</v>
      </c>
      <c r="L38" s="35">
        <f t="shared" si="2"/>
        <v>19.65</v>
      </c>
      <c r="M38" s="23"/>
    </row>
    <row r="39" spans="1:13">
      <c r="A39" s="23">
        <v>34</v>
      </c>
      <c r="B39" s="24" t="s">
        <v>1831</v>
      </c>
      <c r="C39" s="25" t="s">
        <v>18</v>
      </c>
      <c r="D39" s="25" t="s">
        <v>19</v>
      </c>
      <c r="E39" s="26" t="s">
        <v>28</v>
      </c>
      <c r="F39" s="24"/>
      <c r="G39" s="27">
        <v>2.63</v>
      </c>
      <c r="H39" s="28"/>
      <c r="I39" s="28">
        <f t="shared" si="0"/>
        <v>2.63</v>
      </c>
      <c r="J39" s="23" t="str">
        <f t="shared" si="3"/>
        <v>太国崎</v>
      </c>
      <c r="K39" s="28">
        <f t="shared" si="1"/>
        <v>7.89</v>
      </c>
      <c r="L39" s="35">
        <f t="shared" si="2"/>
        <v>39.45</v>
      </c>
      <c r="M39" s="23"/>
    </row>
    <row r="40" spans="1:13">
      <c r="A40" s="23">
        <v>35</v>
      </c>
      <c r="B40" s="24" t="s">
        <v>1832</v>
      </c>
      <c r="C40" s="25" t="s">
        <v>18</v>
      </c>
      <c r="D40" s="25" t="s">
        <v>19</v>
      </c>
      <c r="E40" s="26" t="s">
        <v>24</v>
      </c>
      <c r="F40" s="24"/>
      <c r="G40" s="27">
        <v>3.07</v>
      </c>
      <c r="H40" s="28"/>
      <c r="I40" s="28">
        <f t="shared" si="0"/>
        <v>3.07</v>
      </c>
      <c r="J40" s="23" t="str">
        <f t="shared" si="3"/>
        <v>太国崎</v>
      </c>
      <c r="K40" s="28">
        <f t="shared" si="1"/>
        <v>9.21</v>
      </c>
      <c r="L40" s="35">
        <f t="shared" si="2"/>
        <v>46.05</v>
      </c>
      <c r="M40" s="23"/>
    </row>
    <row r="41" spans="1:13">
      <c r="A41" s="23">
        <v>36</v>
      </c>
      <c r="B41" s="24" t="s">
        <v>1833</v>
      </c>
      <c r="C41" s="25" t="s">
        <v>18</v>
      </c>
      <c r="D41" s="25" t="s">
        <v>19</v>
      </c>
      <c r="E41" s="26" t="s">
        <v>35</v>
      </c>
      <c r="F41" s="24"/>
      <c r="G41" s="27">
        <v>3.07</v>
      </c>
      <c r="H41" s="28"/>
      <c r="I41" s="28">
        <f t="shared" si="0"/>
        <v>3.07</v>
      </c>
      <c r="J41" s="23" t="str">
        <f t="shared" si="3"/>
        <v>太国崎</v>
      </c>
      <c r="K41" s="28">
        <f t="shared" si="1"/>
        <v>9.21</v>
      </c>
      <c r="L41" s="35">
        <f t="shared" si="2"/>
        <v>46.05</v>
      </c>
      <c r="M41" s="23"/>
    </row>
    <row r="42" spans="1:13">
      <c r="A42" s="23">
        <v>37</v>
      </c>
      <c r="B42" s="24" t="s">
        <v>1834</v>
      </c>
      <c r="C42" s="25" t="s">
        <v>18</v>
      </c>
      <c r="D42" s="25" t="s">
        <v>19</v>
      </c>
      <c r="E42" s="26" t="s">
        <v>35</v>
      </c>
      <c r="F42" s="24"/>
      <c r="G42" s="27">
        <v>1.53</v>
      </c>
      <c r="H42" s="28"/>
      <c r="I42" s="28">
        <f t="shared" si="0"/>
        <v>1.53</v>
      </c>
      <c r="J42" s="23" t="str">
        <f t="shared" si="3"/>
        <v>太国崎</v>
      </c>
      <c r="K42" s="28">
        <f t="shared" si="1"/>
        <v>4.59</v>
      </c>
      <c r="L42" s="35">
        <f t="shared" si="2"/>
        <v>22.95</v>
      </c>
      <c r="M42" s="23"/>
    </row>
    <row r="43" spans="1:13">
      <c r="A43" s="23">
        <v>38</v>
      </c>
      <c r="B43" s="24" t="s">
        <v>1835</v>
      </c>
      <c r="C43" s="25" t="s">
        <v>18</v>
      </c>
      <c r="D43" s="25" t="s">
        <v>19</v>
      </c>
      <c r="E43" s="26" t="s">
        <v>24</v>
      </c>
      <c r="F43" s="24"/>
      <c r="G43" s="27">
        <v>1.53</v>
      </c>
      <c r="H43" s="28"/>
      <c r="I43" s="28">
        <f t="shared" si="0"/>
        <v>1.53</v>
      </c>
      <c r="J43" s="23" t="str">
        <f t="shared" si="3"/>
        <v>太国崎</v>
      </c>
      <c r="K43" s="28">
        <f t="shared" si="1"/>
        <v>4.59</v>
      </c>
      <c r="L43" s="35">
        <f t="shared" si="2"/>
        <v>22.95</v>
      </c>
      <c r="M43" s="23"/>
    </row>
    <row r="44" spans="1:13">
      <c r="A44" s="23">
        <v>39</v>
      </c>
      <c r="B44" s="24" t="s">
        <v>1836</v>
      </c>
      <c r="C44" s="25" t="s">
        <v>18</v>
      </c>
      <c r="D44" s="25" t="s">
        <v>19</v>
      </c>
      <c r="E44" s="26" t="s">
        <v>35</v>
      </c>
      <c r="F44" s="24"/>
      <c r="G44" s="27">
        <v>2.19</v>
      </c>
      <c r="H44" s="28"/>
      <c r="I44" s="28">
        <f t="shared" si="0"/>
        <v>2.19</v>
      </c>
      <c r="J44" s="23" t="str">
        <f t="shared" si="3"/>
        <v>太国崎</v>
      </c>
      <c r="K44" s="28">
        <f t="shared" si="1"/>
        <v>6.57</v>
      </c>
      <c r="L44" s="35">
        <f t="shared" si="2"/>
        <v>32.85</v>
      </c>
      <c r="M44" s="23"/>
    </row>
    <row r="45" spans="1:13">
      <c r="A45" s="23">
        <v>40</v>
      </c>
      <c r="B45" s="24" t="s">
        <v>1837</v>
      </c>
      <c r="C45" s="25" t="s">
        <v>18</v>
      </c>
      <c r="D45" s="25" t="s">
        <v>19</v>
      </c>
      <c r="E45" s="26" t="s">
        <v>28</v>
      </c>
      <c r="F45" s="24"/>
      <c r="G45" s="27">
        <v>3.5</v>
      </c>
      <c r="H45" s="28"/>
      <c r="I45" s="28">
        <f t="shared" si="0"/>
        <v>3.5</v>
      </c>
      <c r="J45" s="23" t="str">
        <f t="shared" si="3"/>
        <v>太国崎</v>
      </c>
      <c r="K45" s="28">
        <f t="shared" si="1"/>
        <v>10.5</v>
      </c>
      <c r="L45" s="35">
        <f t="shared" si="2"/>
        <v>52.5</v>
      </c>
      <c r="M45" s="23"/>
    </row>
    <row r="46" spans="1:13">
      <c r="A46" s="23">
        <v>41</v>
      </c>
      <c r="B46" s="40" t="s">
        <v>1838</v>
      </c>
      <c r="C46" s="25" t="s">
        <v>18</v>
      </c>
      <c r="D46" s="25" t="s">
        <v>19</v>
      </c>
      <c r="E46" s="26" t="s">
        <v>33</v>
      </c>
      <c r="F46" s="24"/>
      <c r="G46" s="27">
        <v>2.63</v>
      </c>
      <c r="H46" s="28"/>
      <c r="I46" s="28">
        <f t="shared" si="0"/>
        <v>2.63</v>
      </c>
      <c r="J46" s="23" t="str">
        <f t="shared" si="3"/>
        <v>太国崎</v>
      </c>
      <c r="K46" s="28">
        <f t="shared" si="1"/>
        <v>7.89</v>
      </c>
      <c r="L46" s="35">
        <f t="shared" si="2"/>
        <v>39.45</v>
      </c>
      <c r="M46" s="23"/>
    </row>
    <row r="47" spans="1:13">
      <c r="A47" s="23">
        <v>42</v>
      </c>
      <c r="B47" s="24" t="s">
        <v>1839</v>
      </c>
      <c r="C47" s="25" t="s">
        <v>18</v>
      </c>
      <c r="D47" s="25" t="s">
        <v>19</v>
      </c>
      <c r="E47" s="26" t="s">
        <v>31</v>
      </c>
      <c r="F47" s="24"/>
      <c r="G47" s="27">
        <v>2.04</v>
      </c>
      <c r="H47" s="28"/>
      <c r="I47" s="28">
        <f t="shared" si="0"/>
        <v>2.04</v>
      </c>
      <c r="J47" s="23" t="str">
        <f t="shared" si="3"/>
        <v>太国崎</v>
      </c>
      <c r="K47" s="28">
        <f t="shared" si="1"/>
        <v>6.12</v>
      </c>
      <c r="L47" s="35">
        <f t="shared" si="2"/>
        <v>30.6</v>
      </c>
      <c r="M47" s="23"/>
    </row>
    <row r="48" spans="1:13">
      <c r="A48" s="23">
        <v>43</v>
      </c>
      <c r="B48" s="24" t="s">
        <v>1840</v>
      </c>
      <c r="C48" s="25" t="s">
        <v>18</v>
      </c>
      <c r="D48" s="25" t="s">
        <v>19</v>
      </c>
      <c r="E48" s="26" t="s">
        <v>31</v>
      </c>
      <c r="F48" s="24"/>
      <c r="G48" s="27">
        <v>3.23</v>
      </c>
      <c r="H48" s="28"/>
      <c r="I48" s="28">
        <f t="shared" si="0"/>
        <v>3.23</v>
      </c>
      <c r="J48" s="23" t="str">
        <f t="shared" si="3"/>
        <v>太国崎</v>
      </c>
      <c r="K48" s="28">
        <f t="shared" si="1"/>
        <v>9.69</v>
      </c>
      <c r="L48" s="35">
        <f t="shared" si="2"/>
        <v>48.45</v>
      </c>
      <c r="M48" s="23"/>
    </row>
    <row r="49" spans="1:13">
      <c r="A49" s="23">
        <v>44</v>
      </c>
      <c r="B49" s="24" t="s">
        <v>1841</v>
      </c>
      <c r="C49" s="25" t="s">
        <v>18</v>
      </c>
      <c r="D49" s="25" t="s">
        <v>19</v>
      </c>
      <c r="E49" s="26" t="s">
        <v>41</v>
      </c>
      <c r="F49" s="24"/>
      <c r="G49" s="27">
        <v>3.23</v>
      </c>
      <c r="H49" s="28"/>
      <c r="I49" s="28">
        <f t="shared" si="0"/>
        <v>3.23</v>
      </c>
      <c r="J49" s="23" t="str">
        <f t="shared" si="3"/>
        <v>太国崎</v>
      </c>
      <c r="K49" s="28">
        <f t="shared" si="1"/>
        <v>9.69</v>
      </c>
      <c r="L49" s="35">
        <f t="shared" si="2"/>
        <v>48.45</v>
      </c>
      <c r="M49" s="23"/>
    </row>
    <row r="50" spans="1:13">
      <c r="A50" s="23">
        <v>45</v>
      </c>
      <c r="B50" s="24" t="s">
        <v>1842</v>
      </c>
      <c r="C50" s="25" t="s">
        <v>18</v>
      </c>
      <c r="D50" s="25" t="s">
        <v>19</v>
      </c>
      <c r="E50" s="26" t="s">
        <v>28</v>
      </c>
      <c r="F50" s="24"/>
      <c r="G50" s="27">
        <v>3.76</v>
      </c>
      <c r="H50" s="28"/>
      <c r="I50" s="28">
        <f t="shared" si="0"/>
        <v>3.76</v>
      </c>
      <c r="J50" s="23" t="str">
        <f t="shared" si="3"/>
        <v>太国崎</v>
      </c>
      <c r="K50" s="28">
        <f t="shared" si="1"/>
        <v>11.28</v>
      </c>
      <c r="L50" s="35">
        <f t="shared" si="2"/>
        <v>56.4</v>
      </c>
      <c r="M50" s="23"/>
    </row>
    <row r="51" spans="1:13">
      <c r="A51" s="23">
        <v>46</v>
      </c>
      <c r="B51" s="24" t="s">
        <v>1843</v>
      </c>
      <c r="C51" s="25" t="s">
        <v>18</v>
      </c>
      <c r="D51" s="25" t="s">
        <v>19</v>
      </c>
      <c r="E51" s="26" t="s">
        <v>31</v>
      </c>
      <c r="F51" s="24"/>
      <c r="G51" s="27">
        <v>1.61</v>
      </c>
      <c r="H51" s="28"/>
      <c r="I51" s="28">
        <f t="shared" si="0"/>
        <v>1.61</v>
      </c>
      <c r="J51" s="23" t="str">
        <f t="shared" si="3"/>
        <v>太国崎</v>
      </c>
      <c r="K51" s="28">
        <f t="shared" si="1"/>
        <v>4.83</v>
      </c>
      <c r="L51" s="35">
        <f t="shared" si="2"/>
        <v>24.15</v>
      </c>
      <c r="M51" s="23"/>
    </row>
    <row r="52" spans="1:13">
      <c r="A52" s="23">
        <v>47</v>
      </c>
      <c r="B52" s="24" t="s">
        <v>1844</v>
      </c>
      <c r="C52" s="25" t="s">
        <v>18</v>
      </c>
      <c r="D52" s="25" t="s">
        <v>19</v>
      </c>
      <c r="E52" s="26" t="s">
        <v>41</v>
      </c>
      <c r="F52" s="24"/>
      <c r="G52" s="27">
        <v>3.23</v>
      </c>
      <c r="H52" s="28"/>
      <c r="I52" s="28">
        <f t="shared" si="0"/>
        <v>3.23</v>
      </c>
      <c r="J52" s="23" t="str">
        <f t="shared" si="3"/>
        <v>太国崎</v>
      </c>
      <c r="K52" s="28">
        <f t="shared" si="1"/>
        <v>9.69</v>
      </c>
      <c r="L52" s="35">
        <f t="shared" si="2"/>
        <v>48.45</v>
      </c>
      <c r="M52" s="23"/>
    </row>
    <row r="53" spans="1:13">
      <c r="A53" s="23">
        <v>48</v>
      </c>
      <c r="B53" s="24" t="s">
        <v>1845</v>
      </c>
      <c r="C53" s="25" t="s">
        <v>18</v>
      </c>
      <c r="D53" s="25" t="s">
        <v>19</v>
      </c>
      <c r="E53" s="26" t="s">
        <v>39</v>
      </c>
      <c r="F53" s="24"/>
      <c r="G53" s="27">
        <v>2.15</v>
      </c>
      <c r="H53" s="28"/>
      <c r="I53" s="28">
        <f t="shared" si="0"/>
        <v>2.15</v>
      </c>
      <c r="J53" s="23" t="str">
        <f t="shared" si="3"/>
        <v>太国崎</v>
      </c>
      <c r="K53" s="28">
        <f t="shared" si="1"/>
        <v>6.45</v>
      </c>
      <c r="L53" s="35">
        <f t="shared" si="2"/>
        <v>32.25</v>
      </c>
      <c r="M53" s="23"/>
    </row>
    <row r="54" spans="1:13">
      <c r="A54" s="23">
        <v>49</v>
      </c>
      <c r="B54" s="24" t="s">
        <v>1846</v>
      </c>
      <c r="C54" s="25" t="s">
        <v>18</v>
      </c>
      <c r="D54" s="25" t="s">
        <v>19</v>
      </c>
      <c r="E54" s="26" t="s">
        <v>20</v>
      </c>
      <c r="F54" s="24"/>
      <c r="G54" s="27">
        <v>3.76</v>
      </c>
      <c r="H54" s="28"/>
      <c r="I54" s="28">
        <f t="shared" si="0"/>
        <v>3.76</v>
      </c>
      <c r="J54" s="23" t="str">
        <f t="shared" si="3"/>
        <v>太国崎</v>
      </c>
      <c r="K54" s="28">
        <f t="shared" si="1"/>
        <v>11.28</v>
      </c>
      <c r="L54" s="35">
        <f t="shared" si="2"/>
        <v>56.4</v>
      </c>
      <c r="M54" s="23"/>
    </row>
    <row r="55" spans="1:13">
      <c r="A55" s="23">
        <v>50</v>
      </c>
      <c r="B55" s="24" t="s">
        <v>1847</v>
      </c>
      <c r="C55" s="25" t="s">
        <v>18</v>
      </c>
      <c r="D55" s="25" t="s">
        <v>19</v>
      </c>
      <c r="E55" s="26" t="s">
        <v>41</v>
      </c>
      <c r="F55" s="24"/>
      <c r="G55" s="27">
        <v>3.5</v>
      </c>
      <c r="H55" s="28"/>
      <c r="I55" s="28">
        <f t="shared" si="0"/>
        <v>3.5</v>
      </c>
      <c r="J55" s="23" t="str">
        <f t="shared" si="3"/>
        <v>太国崎</v>
      </c>
      <c r="K55" s="28">
        <f t="shared" si="1"/>
        <v>10.5</v>
      </c>
      <c r="L55" s="35">
        <f t="shared" si="2"/>
        <v>52.5</v>
      </c>
      <c r="M55" s="23"/>
    </row>
    <row r="56" spans="1:13">
      <c r="A56" s="23">
        <v>51</v>
      </c>
      <c r="B56" s="24" t="s">
        <v>1848</v>
      </c>
      <c r="C56" s="25" t="s">
        <v>18</v>
      </c>
      <c r="D56" s="25" t="s">
        <v>19</v>
      </c>
      <c r="E56" s="26" t="s">
        <v>33</v>
      </c>
      <c r="F56" s="24"/>
      <c r="G56" s="27">
        <v>1.61</v>
      </c>
      <c r="H56" s="28"/>
      <c r="I56" s="28">
        <f t="shared" si="0"/>
        <v>1.61</v>
      </c>
      <c r="J56" s="23" t="str">
        <f t="shared" si="3"/>
        <v>太国崎</v>
      </c>
      <c r="K56" s="28">
        <f t="shared" si="1"/>
        <v>4.83</v>
      </c>
      <c r="L56" s="35">
        <f t="shared" si="2"/>
        <v>24.15</v>
      </c>
      <c r="M56" s="23"/>
    </row>
    <row r="57" spans="1:13">
      <c r="A57" s="23">
        <v>52</v>
      </c>
      <c r="B57" s="24" t="s">
        <v>1849</v>
      </c>
      <c r="C57" s="25" t="s">
        <v>18</v>
      </c>
      <c r="D57" s="25" t="s">
        <v>19</v>
      </c>
      <c r="E57" s="26" t="s">
        <v>45</v>
      </c>
      <c r="F57" s="24"/>
      <c r="G57" s="27">
        <v>4.57</v>
      </c>
      <c r="H57" s="28"/>
      <c r="I57" s="28">
        <f t="shared" si="0"/>
        <v>4.57</v>
      </c>
      <c r="J57" s="23" t="str">
        <f t="shared" si="3"/>
        <v>太国崎</v>
      </c>
      <c r="K57" s="28">
        <f t="shared" si="1"/>
        <v>13.71</v>
      </c>
      <c r="L57" s="35">
        <f t="shared" si="2"/>
        <v>68.55</v>
      </c>
      <c r="M57" s="23"/>
    </row>
    <row r="58" spans="1:13">
      <c r="A58" s="23">
        <v>53</v>
      </c>
      <c r="B58" s="24" t="s">
        <v>1850</v>
      </c>
      <c r="C58" s="25" t="s">
        <v>18</v>
      </c>
      <c r="D58" s="25" t="s">
        <v>19</v>
      </c>
      <c r="E58" s="26" t="s">
        <v>41</v>
      </c>
      <c r="F58" s="24"/>
      <c r="G58" s="27">
        <v>3.76</v>
      </c>
      <c r="H58" s="28"/>
      <c r="I58" s="28">
        <f t="shared" si="0"/>
        <v>3.76</v>
      </c>
      <c r="J58" s="23" t="str">
        <f t="shared" si="3"/>
        <v>太国崎</v>
      </c>
      <c r="K58" s="28">
        <f t="shared" si="1"/>
        <v>11.28</v>
      </c>
      <c r="L58" s="35">
        <f t="shared" si="2"/>
        <v>56.4</v>
      </c>
      <c r="M58" s="23"/>
    </row>
    <row r="59" s="2" customFormat="1" spans="1:13">
      <c r="A59" s="37">
        <v>54</v>
      </c>
      <c r="B59" s="24" t="s">
        <v>1851</v>
      </c>
      <c r="C59" s="25" t="s">
        <v>18</v>
      </c>
      <c r="D59" s="25" t="s">
        <v>19</v>
      </c>
      <c r="E59" s="26" t="s">
        <v>45</v>
      </c>
      <c r="F59" s="24"/>
      <c r="G59" s="27">
        <v>1.61</v>
      </c>
      <c r="H59" s="29"/>
      <c r="I59" s="29">
        <f t="shared" si="0"/>
        <v>1.61</v>
      </c>
      <c r="J59" s="23" t="str">
        <f t="shared" si="3"/>
        <v>太国崎</v>
      </c>
      <c r="K59" s="29">
        <f t="shared" si="1"/>
        <v>4.83</v>
      </c>
      <c r="L59" s="36">
        <f t="shared" si="2"/>
        <v>24.15</v>
      </c>
      <c r="M59" s="37"/>
    </row>
    <row r="60" spans="1:13">
      <c r="A60" s="23">
        <v>55</v>
      </c>
      <c r="B60" s="40" t="s">
        <v>1852</v>
      </c>
      <c r="C60" s="25" t="s">
        <v>18</v>
      </c>
      <c r="D60" s="25" t="s">
        <v>19</v>
      </c>
      <c r="E60" s="26" t="s">
        <v>33</v>
      </c>
      <c r="F60" s="24"/>
      <c r="G60" s="27">
        <v>2.15</v>
      </c>
      <c r="H60" s="28"/>
      <c r="I60" s="28">
        <f t="shared" si="0"/>
        <v>2.15</v>
      </c>
      <c r="J60" s="23" t="str">
        <f t="shared" si="3"/>
        <v>太国崎</v>
      </c>
      <c r="K60" s="28">
        <f t="shared" si="1"/>
        <v>6.45</v>
      </c>
      <c r="L60" s="35">
        <f t="shared" si="2"/>
        <v>32.25</v>
      </c>
      <c r="M60" s="23"/>
    </row>
    <row r="61" spans="1:13">
      <c r="A61" s="23">
        <v>56</v>
      </c>
      <c r="B61" s="24" t="s">
        <v>1853</v>
      </c>
      <c r="C61" s="25" t="s">
        <v>18</v>
      </c>
      <c r="D61" s="25" t="s">
        <v>19</v>
      </c>
      <c r="E61" s="26" t="s">
        <v>31</v>
      </c>
      <c r="F61" s="24"/>
      <c r="G61" s="27">
        <v>0.54</v>
      </c>
      <c r="H61" s="30"/>
      <c r="I61" s="28">
        <f t="shared" si="0"/>
        <v>0.54</v>
      </c>
      <c r="J61" s="23" t="str">
        <f t="shared" si="3"/>
        <v>太国崎</v>
      </c>
      <c r="K61" s="28">
        <f t="shared" si="1"/>
        <v>1.62</v>
      </c>
      <c r="L61" s="35">
        <f t="shared" si="2"/>
        <v>8.1</v>
      </c>
      <c r="M61" s="38"/>
    </row>
    <row r="62" spans="1:13">
      <c r="A62" s="23">
        <v>57</v>
      </c>
      <c r="B62" s="24" t="s">
        <v>1854</v>
      </c>
      <c r="C62" s="25" t="s">
        <v>18</v>
      </c>
      <c r="D62" s="25" t="s">
        <v>19</v>
      </c>
      <c r="E62" s="26" t="s">
        <v>20</v>
      </c>
      <c r="F62" s="24"/>
      <c r="G62" s="27">
        <v>0.97</v>
      </c>
      <c r="H62" s="30"/>
      <c r="I62" s="28">
        <f t="shared" si="0"/>
        <v>0.97</v>
      </c>
      <c r="J62" s="23" t="str">
        <f t="shared" si="3"/>
        <v>太国崎</v>
      </c>
      <c r="K62" s="28">
        <f t="shared" si="1"/>
        <v>2.91</v>
      </c>
      <c r="L62" s="35">
        <f t="shared" si="2"/>
        <v>14.55</v>
      </c>
      <c r="M62" s="38"/>
    </row>
    <row r="63" spans="1:13">
      <c r="A63" s="23">
        <v>58</v>
      </c>
      <c r="B63" s="24" t="s">
        <v>1855</v>
      </c>
      <c r="C63" s="25" t="s">
        <v>18</v>
      </c>
      <c r="D63" s="25" t="s">
        <v>19</v>
      </c>
      <c r="E63" s="26" t="s">
        <v>35</v>
      </c>
      <c r="F63" s="24"/>
      <c r="G63" s="27">
        <v>3.87</v>
      </c>
      <c r="H63" s="30"/>
      <c r="I63" s="28">
        <f t="shared" si="0"/>
        <v>3.87</v>
      </c>
      <c r="J63" s="23" t="str">
        <f t="shared" si="3"/>
        <v>太国崎</v>
      </c>
      <c r="K63" s="28">
        <f t="shared" si="1"/>
        <v>11.61</v>
      </c>
      <c r="L63" s="35">
        <f t="shared" si="2"/>
        <v>58.05</v>
      </c>
      <c r="M63" s="38"/>
    </row>
    <row r="64" spans="1:13">
      <c r="A64" s="23">
        <v>59</v>
      </c>
      <c r="B64" s="24" t="s">
        <v>1856</v>
      </c>
      <c r="C64" s="25" t="s">
        <v>18</v>
      </c>
      <c r="D64" s="25" t="s">
        <v>19</v>
      </c>
      <c r="E64" s="26" t="s">
        <v>24</v>
      </c>
      <c r="F64" s="24"/>
      <c r="G64" s="27">
        <v>2.9</v>
      </c>
      <c r="H64" s="30"/>
      <c r="I64" s="28">
        <f t="shared" si="0"/>
        <v>2.9</v>
      </c>
      <c r="J64" s="23" t="str">
        <f t="shared" si="3"/>
        <v>太国崎</v>
      </c>
      <c r="K64" s="28">
        <f t="shared" si="1"/>
        <v>8.7</v>
      </c>
      <c r="L64" s="35">
        <f t="shared" si="2"/>
        <v>43.5</v>
      </c>
      <c r="M64" s="38"/>
    </row>
    <row r="65" spans="1:13">
      <c r="A65" s="23">
        <v>60</v>
      </c>
      <c r="B65" s="24" t="s">
        <v>1857</v>
      </c>
      <c r="C65" s="25" t="s">
        <v>18</v>
      </c>
      <c r="D65" s="25" t="s">
        <v>19</v>
      </c>
      <c r="E65" s="26" t="s">
        <v>35</v>
      </c>
      <c r="F65" s="24"/>
      <c r="G65" s="27">
        <v>2.08</v>
      </c>
      <c r="H65" s="30"/>
      <c r="I65" s="28">
        <f t="shared" si="0"/>
        <v>2.08</v>
      </c>
      <c r="J65" s="23" t="str">
        <f t="shared" si="3"/>
        <v>太国崎</v>
      </c>
      <c r="K65" s="28">
        <f t="shared" si="1"/>
        <v>6.24</v>
      </c>
      <c r="L65" s="35">
        <f t="shared" si="2"/>
        <v>31.2</v>
      </c>
      <c r="M65" s="38"/>
    </row>
    <row r="66" spans="1:13">
      <c r="A66" s="23">
        <v>61</v>
      </c>
      <c r="B66" s="24" t="s">
        <v>1858</v>
      </c>
      <c r="C66" s="25" t="s">
        <v>18</v>
      </c>
      <c r="D66" s="25" t="s">
        <v>19</v>
      </c>
      <c r="E66" s="26" t="s">
        <v>28</v>
      </c>
      <c r="F66" s="24"/>
      <c r="G66" s="27">
        <v>3.4</v>
      </c>
      <c r="H66" s="30"/>
      <c r="I66" s="28">
        <f t="shared" si="0"/>
        <v>3.4</v>
      </c>
      <c r="J66" s="23" t="str">
        <f t="shared" si="3"/>
        <v>太国崎</v>
      </c>
      <c r="K66" s="28">
        <f t="shared" si="1"/>
        <v>10.2</v>
      </c>
      <c r="L66" s="35">
        <f t="shared" si="2"/>
        <v>51</v>
      </c>
      <c r="M66" s="38"/>
    </row>
    <row r="67" spans="1:13">
      <c r="A67" s="23">
        <v>62</v>
      </c>
      <c r="B67" s="24" t="s">
        <v>1859</v>
      </c>
      <c r="C67" s="25" t="s">
        <v>18</v>
      </c>
      <c r="D67" s="25" t="s">
        <v>19</v>
      </c>
      <c r="E67" s="26" t="s">
        <v>20</v>
      </c>
      <c r="F67" s="24"/>
      <c r="G67" s="27">
        <v>2.42</v>
      </c>
      <c r="H67" s="30"/>
      <c r="I67" s="28">
        <f t="shared" si="0"/>
        <v>2.42</v>
      </c>
      <c r="J67" s="23" t="str">
        <f t="shared" si="3"/>
        <v>太国崎</v>
      </c>
      <c r="K67" s="28">
        <f t="shared" si="1"/>
        <v>7.26</v>
      </c>
      <c r="L67" s="35">
        <f t="shared" si="2"/>
        <v>36.3</v>
      </c>
      <c r="M67" s="38"/>
    </row>
    <row r="68" spans="1:13">
      <c r="A68" s="23">
        <v>63</v>
      </c>
      <c r="B68" s="24" t="s">
        <v>258</v>
      </c>
      <c r="C68" s="25" t="s">
        <v>18</v>
      </c>
      <c r="D68" s="25" t="s">
        <v>19</v>
      </c>
      <c r="E68" s="26" t="s">
        <v>31</v>
      </c>
      <c r="F68" s="24"/>
      <c r="G68" s="27">
        <v>2.42</v>
      </c>
      <c r="H68" s="30"/>
      <c r="I68" s="28">
        <f t="shared" si="0"/>
        <v>2.42</v>
      </c>
      <c r="J68" s="23" t="str">
        <f t="shared" si="3"/>
        <v>太国崎</v>
      </c>
      <c r="K68" s="28">
        <f t="shared" si="1"/>
        <v>7.26</v>
      </c>
      <c r="L68" s="35">
        <f t="shared" si="2"/>
        <v>36.3</v>
      </c>
      <c r="M68" s="38"/>
    </row>
    <row r="69" spans="1:13">
      <c r="A69" s="23">
        <v>64</v>
      </c>
      <c r="B69" s="24" t="s">
        <v>1860</v>
      </c>
      <c r="C69" s="25" t="s">
        <v>18</v>
      </c>
      <c r="D69" s="25" t="s">
        <v>19</v>
      </c>
      <c r="E69" s="26" t="s">
        <v>45</v>
      </c>
      <c r="F69" s="24"/>
      <c r="G69" s="27">
        <v>2.66</v>
      </c>
      <c r="H69" s="30"/>
      <c r="I69" s="28">
        <f t="shared" si="0"/>
        <v>2.66</v>
      </c>
      <c r="J69" s="23" t="str">
        <f t="shared" si="3"/>
        <v>太国崎</v>
      </c>
      <c r="K69" s="28">
        <f t="shared" si="1"/>
        <v>7.98</v>
      </c>
      <c r="L69" s="35">
        <f t="shared" si="2"/>
        <v>39.9</v>
      </c>
      <c r="M69" s="38"/>
    </row>
    <row r="70" spans="1:13">
      <c r="A70" s="23">
        <v>65</v>
      </c>
      <c r="B70" s="24" t="s">
        <v>1861</v>
      </c>
      <c r="C70" s="25" t="s">
        <v>18</v>
      </c>
      <c r="D70" s="25" t="s">
        <v>19</v>
      </c>
      <c r="E70" s="26" t="s">
        <v>39</v>
      </c>
      <c r="F70" s="24"/>
      <c r="G70" s="27">
        <v>3.73</v>
      </c>
      <c r="H70" s="30"/>
      <c r="I70" s="28">
        <f t="shared" ref="I70:I133" si="4">G70</f>
        <v>3.73</v>
      </c>
      <c r="J70" s="23" t="str">
        <f t="shared" si="3"/>
        <v>太国崎</v>
      </c>
      <c r="K70" s="28">
        <f t="shared" ref="K70:K133" si="5">I70*3</f>
        <v>11.19</v>
      </c>
      <c r="L70" s="35">
        <f t="shared" ref="L70:L133" si="6">I70*15</f>
        <v>55.95</v>
      </c>
      <c r="M70" s="38"/>
    </row>
    <row r="71" spans="1:13">
      <c r="A71" s="23">
        <v>66</v>
      </c>
      <c r="B71" s="24" t="s">
        <v>1862</v>
      </c>
      <c r="C71" s="25" t="s">
        <v>18</v>
      </c>
      <c r="D71" s="25" t="s">
        <v>19</v>
      </c>
      <c r="E71" s="26" t="s">
        <v>33</v>
      </c>
      <c r="F71" s="24"/>
      <c r="G71" s="27">
        <v>3.88</v>
      </c>
      <c r="H71" s="30"/>
      <c r="I71" s="28">
        <f t="shared" si="4"/>
        <v>3.88</v>
      </c>
      <c r="J71" s="23" t="str">
        <f t="shared" ref="J71:J134" si="7">J70</f>
        <v>太国崎</v>
      </c>
      <c r="K71" s="28">
        <f t="shared" si="5"/>
        <v>11.64</v>
      </c>
      <c r="L71" s="35">
        <f t="shared" si="6"/>
        <v>58.2</v>
      </c>
      <c r="M71" s="38"/>
    </row>
    <row r="72" spans="1:13">
      <c r="A72" s="23">
        <v>67</v>
      </c>
      <c r="B72" s="24" t="s">
        <v>1863</v>
      </c>
      <c r="C72" s="25" t="s">
        <v>18</v>
      </c>
      <c r="D72" s="25" t="s">
        <v>19</v>
      </c>
      <c r="E72" s="26" t="s">
        <v>20</v>
      </c>
      <c r="F72" s="24"/>
      <c r="G72" s="27">
        <v>0.97</v>
      </c>
      <c r="H72" s="30"/>
      <c r="I72" s="28">
        <f t="shared" si="4"/>
        <v>0.97</v>
      </c>
      <c r="J72" s="23" t="str">
        <f t="shared" si="7"/>
        <v>太国崎</v>
      </c>
      <c r="K72" s="28">
        <f t="shared" si="5"/>
        <v>2.91</v>
      </c>
      <c r="L72" s="35">
        <f t="shared" si="6"/>
        <v>14.55</v>
      </c>
      <c r="M72" s="38"/>
    </row>
    <row r="73" spans="1:13">
      <c r="A73" s="23">
        <v>68</v>
      </c>
      <c r="B73" s="24" t="s">
        <v>1864</v>
      </c>
      <c r="C73" s="25" t="s">
        <v>18</v>
      </c>
      <c r="D73" s="25" t="s">
        <v>19</v>
      </c>
      <c r="E73" s="26" t="s">
        <v>41</v>
      </c>
      <c r="F73" s="24"/>
      <c r="G73" s="27">
        <v>2.18</v>
      </c>
      <c r="H73" s="30"/>
      <c r="I73" s="28">
        <f t="shared" si="4"/>
        <v>2.18</v>
      </c>
      <c r="J73" s="23" t="str">
        <f t="shared" si="7"/>
        <v>太国崎</v>
      </c>
      <c r="K73" s="28">
        <f t="shared" si="5"/>
        <v>6.54</v>
      </c>
      <c r="L73" s="35">
        <f t="shared" si="6"/>
        <v>32.7</v>
      </c>
      <c r="M73" s="38"/>
    </row>
    <row r="74" spans="1:13">
      <c r="A74" s="23">
        <v>69</v>
      </c>
      <c r="B74" s="24" t="s">
        <v>1865</v>
      </c>
      <c r="C74" s="25" t="s">
        <v>18</v>
      </c>
      <c r="D74" s="25" t="s">
        <v>19</v>
      </c>
      <c r="E74" s="26" t="s">
        <v>33</v>
      </c>
      <c r="F74" s="24"/>
      <c r="G74" s="27">
        <v>0.97</v>
      </c>
      <c r="H74" s="30"/>
      <c r="I74" s="28">
        <f t="shared" si="4"/>
        <v>0.97</v>
      </c>
      <c r="J74" s="23" t="str">
        <f t="shared" si="7"/>
        <v>太国崎</v>
      </c>
      <c r="K74" s="28">
        <f t="shared" si="5"/>
        <v>2.91</v>
      </c>
      <c r="L74" s="35">
        <f t="shared" si="6"/>
        <v>14.55</v>
      </c>
      <c r="M74" s="38"/>
    </row>
    <row r="75" spans="1:13">
      <c r="A75" s="23">
        <v>70</v>
      </c>
      <c r="B75" s="40" t="s">
        <v>1866</v>
      </c>
      <c r="C75" s="25" t="s">
        <v>18</v>
      </c>
      <c r="D75" s="25" t="s">
        <v>19</v>
      </c>
      <c r="E75" s="26" t="s">
        <v>31</v>
      </c>
      <c r="F75" s="24"/>
      <c r="G75" s="27">
        <v>2.41</v>
      </c>
      <c r="H75" s="30"/>
      <c r="I75" s="28">
        <f t="shared" si="4"/>
        <v>2.41</v>
      </c>
      <c r="J75" s="23" t="str">
        <f t="shared" si="7"/>
        <v>太国崎</v>
      </c>
      <c r="K75" s="28">
        <f t="shared" si="5"/>
        <v>7.23</v>
      </c>
      <c r="L75" s="35">
        <f t="shared" si="6"/>
        <v>36.15</v>
      </c>
      <c r="M75" s="38"/>
    </row>
    <row r="76" spans="1:13">
      <c r="A76" s="23">
        <v>71</v>
      </c>
      <c r="B76" s="24" t="s">
        <v>1867</v>
      </c>
      <c r="C76" s="25" t="s">
        <v>18</v>
      </c>
      <c r="D76" s="25" t="s">
        <v>19</v>
      </c>
      <c r="E76" s="26" t="s">
        <v>41</v>
      </c>
      <c r="F76" s="24"/>
      <c r="G76" s="27">
        <v>0.46</v>
      </c>
      <c r="H76" s="30"/>
      <c r="I76" s="28">
        <f t="shared" si="4"/>
        <v>0.46</v>
      </c>
      <c r="J76" s="23" t="str">
        <f t="shared" si="7"/>
        <v>太国崎</v>
      </c>
      <c r="K76" s="28">
        <f t="shared" si="5"/>
        <v>1.38</v>
      </c>
      <c r="L76" s="35">
        <f t="shared" si="6"/>
        <v>6.9</v>
      </c>
      <c r="M76" s="38"/>
    </row>
    <row r="77" spans="1:13">
      <c r="A77" s="37">
        <v>72</v>
      </c>
      <c r="B77" s="24" t="s">
        <v>1868</v>
      </c>
      <c r="C77" s="25" t="s">
        <v>18</v>
      </c>
      <c r="D77" s="25" t="s">
        <v>19</v>
      </c>
      <c r="E77" s="26" t="s">
        <v>39</v>
      </c>
      <c r="F77" s="24"/>
      <c r="G77" s="27">
        <v>2.28</v>
      </c>
      <c r="H77" s="39"/>
      <c r="I77" s="28">
        <f t="shared" si="4"/>
        <v>2.28</v>
      </c>
      <c r="J77" s="23" t="str">
        <f t="shared" si="7"/>
        <v>太国崎</v>
      </c>
      <c r="K77" s="28">
        <f t="shared" si="5"/>
        <v>6.84</v>
      </c>
      <c r="L77" s="35">
        <f t="shared" si="6"/>
        <v>34.2</v>
      </c>
      <c r="M77" s="41"/>
    </row>
    <row r="78" spans="1:13">
      <c r="A78" s="37">
        <v>73</v>
      </c>
      <c r="B78" s="24" t="s">
        <v>1869</v>
      </c>
      <c r="C78" s="25" t="s">
        <v>18</v>
      </c>
      <c r="D78" s="25" t="s">
        <v>19</v>
      </c>
      <c r="E78" s="26" t="s">
        <v>33</v>
      </c>
      <c r="F78" s="24"/>
      <c r="G78" s="27">
        <v>1.37</v>
      </c>
      <c r="H78" s="39"/>
      <c r="I78" s="28">
        <f t="shared" si="4"/>
        <v>1.37</v>
      </c>
      <c r="J78" s="23" t="str">
        <f t="shared" si="7"/>
        <v>太国崎</v>
      </c>
      <c r="K78" s="28">
        <f t="shared" si="5"/>
        <v>4.11</v>
      </c>
      <c r="L78" s="35">
        <f t="shared" si="6"/>
        <v>20.55</v>
      </c>
      <c r="M78" s="41"/>
    </row>
    <row r="79" spans="1:13">
      <c r="A79" s="37">
        <v>74</v>
      </c>
      <c r="B79" s="24" t="s">
        <v>1870</v>
      </c>
      <c r="C79" s="25" t="s">
        <v>18</v>
      </c>
      <c r="D79" s="25" t="s">
        <v>19</v>
      </c>
      <c r="E79" s="26" t="s">
        <v>20</v>
      </c>
      <c r="F79" s="24"/>
      <c r="G79" s="27">
        <v>2.28</v>
      </c>
      <c r="H79" s="39"/>
      <c r="I79" s="28">
        <f t="shared" si="4"/>
        <v>2.28</v>
      </c>
      <c r="J79" s="23" t="str">
        <f t="shared" si="7"/>
        <v>太国崎</v>
      </c>
      <c r="K79" s="28">
        <f t="shared" si="5"/>
        <v>6.84</v>
      </c>
      <c r="L79" s="35">
        <f t="shared" si="6"/>
        <v>34.2</v>
      </c>
      <c r="M79" s="41"/>
    </row>
    <row r="80" spans="1:13">
      <c r="A80" s="37">
        <v>75</v>
      </c>
      <c r="B80" s="24" t="s">
        <v>1871</v>
      </c>
      <c r="C80" s="25" t="s">
        <v>18</v>
      </c>
      <c r="D80" s="25" t="s">
        <v>19</v>
      </c>
      <c r="E80" s="26" t="s">
        <v>28</v>
      </c>
      <c r="F80" s="24"/>
      <c r="G80" s="27">
        <v>1.83</v>
      </c>
      <c r="H80" s="39"/>
      <c r="I80" s="28">
        <f t="shared" si="4"/>
        <v>1.83</v>
      </c>
      <c r="J80" s="23" t="str">
        <f t="shared" si="7"/>
        <v>太国崎</v>
      </c>
      <c r="K80" s="28">
        <f t="shared" si="5"/>
        <v>5.49</v>
      </c>
      <c r="L80" s="35">
        <f t="shared" si="6"/>
        <v>27.45</v>
      </c>
      <c r="M80" s="41"/>
    </row>
    <row r="81" spans="1:13">
      <c r="A81" s="37">
        <v>76</v>
      </c>
      <c r="B81" s="24" t="s">
        <v>1872</v>
      </c>
      <c r="C81" s="25" t="s">
        <v>18</v>
      </c>
      <c r="D81" s="25" t="s">
        <v>19</v>
      </c>
      <c r="E81" s="26" t="s">
        <v>28</v>
      </c>
      <c r="F81" s="24"/>
      <c r="G81" s="27">
        <v>3.65</v>
      </c>
      <c r="H81" s="39"/>
      <c r="I81" s="28">
        <f t="shared" si="4"/>
        <v>3.65</v>
      </c>
      <c r="J81" s="23" t="str">
        <f t="shared" si="7"/>
        <v>太国崎</v>
      </c>
      <c r="K81" s="28">
        <f t="shared" si="5"/>
        <v>10.95</v>
      </c>
      <c r="L81" s="35">
        <f t="shared" si="6"/>
        <v>54.75</v>
      </c>
      <c r="M81" s="41"/>
    </row>
    <row r="82" spans="1:13">
      <c r="A82" s="37">
        <v>77</v>
      </c>
      <c r="B82" s="24" t="s">
        <v>1873</v>
      </c>
      <c r="C82" s="25" t="s">
        <v>18</v>
      </c>
      <c r="D82" s="25" t="s">
        <v>19</v>
      </c>
      <c r="E82" s="26" t="s">
        <v>20</v>
      </c>
      <c r="F82" s="24"/>
      <c r="G82" s="27">
        <v>1.83</v>
      </c>
      <c r="H82" s="39"/>
      <c r="I82" s="28">
        <f t="shared" si="4"/>
        <v>1.83</v>
      </c>
      <c r="J82" s="23" t="str">
        <f t="shared" si="7"/>
        <v>太国崎</v>
      </c>
      <c r="K82" s="28">
        <f t="shared" si="5"/>
        <v>5.49</v>
      </c>
      <c r="L82" s="35">
        <f t="shared" si="6"/>
        <v>27.45</v>
      </c>
      <c r="M82" s="41"/>
    </row>
    <row r="83" spans="1:13">
      <c r="A83" s="37">
        <v>78</v>
      </c>
      <c r="B83" s="40" t="s">
        <v>1874</v>
      </c>
      <c r="C83" s="25" t="s">
        <v>18</v>
      </c>
      <c r="D83" s="25" t="s">
        <v>19</v>
      </c>
      <c r="E83" s="26" t="s">
        <v>31</v>
      </c>
      <c r="F83" s="24"/>
      <c r="G83" s="27">
        <v>2.28</v>
      </c>
      <c r="H83" s="39"/>
      <c r="I83" s="28">
        <f t="shared" si="4"/>
        <v>2.28</v>
      </c>
      <c r="J83" s="23" t="str">
        <f t="shared" si="7"/>
        <v>太国崎</v>
      </c>
      <c r="K83" s="28">
        <f t="shared" si="5"/>
        <v>6.84</v>
      </c>
      <c r="L83" s="35">
        <f t="shared" si="6"/>
        <v>34.2</v>
      </c>
      <c r="M83" s="41"/>
    </row>
    <row r="84" spans="1:13">
      <c r="A84" s="37">
        <v>79</v>
      </c>
      <c r="B84" s="24" t="s">
        <v>1875</v>
      </c>
      <c r="C84" s="25" t="s">
        <v>18</v>
      </c>
      <c r="D84" s="25" t="s">
        <v>19</v>
      </c>
      <c r="E84" s="26" t="s">
        <v>39</v>
      </c>
      <c r="F84" s="24"/>
      <c r="G84" s="27">
        <v>0.91</v>
      </c>
      <c r="H84" s="39"/>
      <c r="I84" s="28">
        <f t="shared" si="4"/>
        <v>0.91</v>
      </c>
      <c r="J84" s="23" t="str">
        <f t="shared" si="7"/>
        <v>太国崎</v>
      </c>
      <c r="K84" s="28">
        <f t="shared" si="5"/>
        <v>2.73</v>
      </c>
      <c r="L84" s="35">
        <f t="shared" si="6"/>
        <v>13.65</v>
      </c>
      <c r="M84" s="41"/>
    </row>
    <row r="85" spans="1:13">
      <c r="A85" s="37">
        <v>80</v>
      </c>
      <c r="B85" s="24" t="s">
        <v>1876</v>
      </c>
      <c r="C85" s="25" t="s">
        <v>18</v>
      </c>
      <c r="D85" s="25" t="s">
        <v>19</v>
      </c>
      <c r="E85" s="26" t="s">
        <v>33</v>
      </c>
      <c r="F85" s="24"/>
      <c r="G85" s="27">
        <v>2.74</v>
      </c>
      <c r="H85" s="39"/>
      <c r="I85" s="28">
        <f t="shared" si="4"/>
        <v>2.74</v>
      </c>
      <c r="J85" s="23" t="str">
        <f t="shared" si="7"/>
        <v>太国崎</v>
      </c>
      <c r="K85" s="28">
        <f t="shared" si="5"/>
        <v>8.22</v>
      </c>
      <c r="L85" s="35">
        <f t="shared" si="6"/>
        <v>41.1</v>
      </c>
      <c r="M85" s="41"/>
    </row>
    <row r="86" spans="1:13">
      <c r="A86" s="37">
        <v>81</v>
      </c>
      <c r="B86" s="24" t="s">
        <v>1877</v>
      </c>
      <c r="C86" s="25" t="s">
        <v>18</v>
      </c>
      <c r="D86" s="25" t="s">
        <v>19</v>
      </c>
      <c r="E86" s="26" t="s">
        <v>28</v>
      </c>
      <c r="F86" s="24"/>
      <c r="G86" s="27">
        <v>1.37</v>
      </c>
      <c r="H86" s="39"/>
      <c r="I86" s="28">
        <f t="shared" si="4"/>
        <v>1.37</v>
      </c>
      <c r="J86" s="23" t="str">
        <f t="shared" si="7"/>
        <v>太国崎</v>
      </c>
      <c r="K86" s="28">
        <f t="shared" si="5"/>
        <v>4.11</v>
      </c>
      <c r="L86" s="35">
        <f t="shared" si="6"/>
        <v>20.55</v>
      </c>
      <c r="M86" s="41"/>
    </row>
    <row r="87" spans="1:13">
      <c r="A87" s="37">
        <v>82</v>
      </c>
      <c r="B87" s="24" t="s">
        <v>1878</v>
      </c>
      <c r="C87" s="25" t="s">
        <v>18</v>
      </c>
      <c r="D87" s="25" t="s">
        <v>19</v>
      </c>
      <c r="E87" s="26" t="s">
        <v>39</v>
      </c>
      <c r="F87" s="24"/>
      <c r="G87" s="27">
        <v>3.65</v>
      </c>
      <c r="H87" s="39"/>
      <c r="I87" s="28">
        <f t="shared" si="4"/>
        <v>3.65</v>
      </c>
      <c r="J87" s="23" t="str">
        <f t="shared" si="7"/>
        <v>太国崎</v>
      </c>
      <c r="K87" s="28">
        <f t="shared" si="5"/>
        <v>10.95</v>
      </c>
      <c r="L87" s="35">
        <f t="shared" si="6"/>
        <v>54.75</v>
      </c>
      <c r="M87" s="41"/>
    </row>
    <row r="88" spans="1:13">
      <c r="A88" s="37">
        <v>83</v>
      </c>
      <c r="B88" s="24" t="s">
        <v>1879</v>
      </c>
      <c r="C88" s="25" t="s">
        <v>18</v>
      </c>
      <c r="D88" s="25" t="s">
        <v>19</v>
      </c>
      <c r="E88" s="26" t="s">
        <v>41</v>
      </c>
      <c r="F88" s="24"/>
      <c r="G88" s="27">
        <v>1.37</v>
      </c>
      <c r="H88" s="39"/>
      <c r="I88" s="28">
        <f t="shared" si="4"/>
        <v>1.37</v>
      </c>
      <c r="J88" s="23" t="str">
        <f t="shared" si="7"/>
        <v>太国崎</v>
      </c>
      <c r="K88" s="28">
        <f t="shared" si="5"/>
        <v>4.11</v>
      </c>
      <c r="L88" s="35">
        <f t="shared" si="6"/>
        <v>20.55</v>
      </c>
      <c r="M88" s="41"/>
    </row>
    <row r="89" spans="1:13">
      <c r="A89" s="37">
        <v>84</v>
      </c>
      <c r="B89" s="24" t="s">
        <v>1880</v>
      </c>
      <c r="C89" s="25" t="s">
        <v>18</v>
      </c>
      <c r="D89" s="25" t="s">
        <v>19</v>
      </c>
      <c r="E89" s="26" t="s">
        <v>45</v>
      </c>
      <c r="F89" s="24"/>
      <c r="G89" s="27">
        <v>2.28</v>
      </c>
      <c r="H89" s="39"/>
      <c r="I89" s="28">
        <f t="shared" si="4"/>
        <v>2.28</v>
      </c>
      <c r="J89" s="23" t="str">
        <f t="shared" si="7"/>
        <v>太国崎</v>
      </c>
      <c r="K89" s="28">
        <f t="shared" si="5"/>
        <v>6.84</v>
      </c>
      <c r="L89" s="35">
        <f t="shared" si="6"/>
        <v>34.2</v>
      </c>
      <c r="M89" s="41"/>
    </row>
    <row r="90" spans="1:13">
      <c r="A90" s="37">
        <v>85</v>
      </c>
      <c r="B90" s="24" t="s">
        <v>1881</v>
      </c>
      <c r="C90" s="25" t="s">
        <v>18</v>
      </c>
      <c r="D90" s="25" t="s">
        <v>19</v>
      </c>
      <c r="E90" s="26" t="s">
        <v>41</v>
      </c>
      <c r="F90" s="24"/>
      <c r="G90" s="27">
        <v>0.91</v>
      </c>
      <c r="H90" s="39"/>
      <c r="I90" s="28">
        <f t="shared" si="4"/>
        <v>0.91</v>
      </c>
      <c r="J90" s="23" t="str">
        <f t="shared" si="7"/>
        <v>太国崎</v>
      </c>
      <c r="K90" s="28">
        <f t="shared" si="5"/>
        <v>2.73</v>
      </c>
      <c r="L90" s="35">
        <f t="shared" si="6"/>
        <v>13.65</v>
      </c>
      <c r="M90" s="41"/>
    </row>
    <row r="91" spans="1:13">
      <c r="A91" s="37">
        <v>86</v>
      </c>
      <c r="B91" s="24" t="s">
        <v>1882</v>
      </c>
      <c r="C91" s="25" t="s">
        <v>18</v>
      </c>
      <c r="D91" s="25" t="s">
        <v>19</v>
      </c>
      <c r="E91" s="26" t="s">
        <v>41</v>
      </c>
      <c r="F91" s="24"/>
      <c r="G91" s="27">
        <v>2.74</v>
      </c>
      <c r="H91" s="39"/>
      <c r="I91" s="28">
        <f t="shared" si="4"/>
        <v>2.74</v>
      </c>
      <c r="J91" s="23" t="str">
        <f t="shared" si="7"/>
        <v>太国崎</v>
      </c>
      <c r="K91" s="28">
        <f t="shared" si="5"/>
        <v>8.22</v>
      </c>
      <c r="L91" s="35">
        <f t="shared" si="6"/>
        <v>41.1</v>
      </c>
      <c r="M91" s="41"/>
    </row>
    <row r="92" spans="1:13">
      <c r="A92" s="37">
        <v>87</v>
      </c>
      <c r="B92" s="24" t="s">
        <v>1883</v>
      </c>
      <c r="C92" s="25" t="s">
        <v>18</v>
      </c>
      <c r="D92" s="25" t="s">
        <v>19</v>
      </c>
      <c r="E92" s="26" t="s">
        <v>39</v>
      </c>
      <c r="F92" s="24"/>
      <c r="G92" s="27">
        <v>4.54</v>
      </c>
      <c r="H92" s="39"/>
      <c r="I92" s="28">
        <f t="shared" si="4"/>
        <v>4.54</v>
      </c>
      <c r="J92" s="23" t="str">
        <f t="shared" si="7"/>
        <v>太国崎</v>
      </c>
      <c r="K92" s="28">
        <f t="shared" si="5"/>
        <v>13.62</v>
      </c>
      <c r="L92" s="35">
        <f t="shared" si="6"/>
        <v>68.1</v>
      </c>
      <c r="M92" s="41"/>
    </row>
    <row r="93" spans="1:13">
      <c r="A93" s="37">
        <v>88</v>
      </c>
      <c r="B93" s="24" t="s">
        <v>1884</v>
      </c>
      <c r="C93" s="25" t="s">
        <v>18</v>
      </c>
      <c r="D93" s="25" t="s">
        <v>19</v>
      </c>
      <c r="E93" s="26" t="s">
        <v>31</v>
      </c>
      <c r="F93" s="24"/>
      <c r="G93" s="27">
        <v>1.7</v>
      </c>
      <c r="H93" s="39"/>
      <c r="I93" s="28">
        <f t="shared" si="4"/>
        <v>1.7</v>
      </c>
      <c r="J93" s="23" t="str">
        <f t="shared" si="7"/>
        <v>太国崎</v>
      </c>
      <c r="K93" s="28">
        <f t="shared" si="5"/>
        <v>5.1</v>
      </c>
      <c r="L93" s="35">
        <f t="shared" si="6"/>
        <v>25.5</v>
      </c>
      <c r="M93" s="41"/>
    </row>
    <row r="94" spans="1:13">
      <c r="A94" s="37">
        <v>89</v>
      </c>
      <c r="B94" s="24" t="s">
        <v>1885</v>
      </c>
      <c r="C94" s="25" t="s">
        <v>18</v>
      </c>
      <c r="D94" s="25" t="s">
        <v>19</v>
      </c>
      <c r="E94" s="26" t="s">
        <v>45</v>
      </c>
      <c r="F94" s="24"/>
      <c r="G94" s="27">
        <v>3.98</v>
      </c>
      <c r="H94" s="39"/>
      <c r="I94" s="28">
        <f t="shared" si="4"/>
        <v>3.98</v>
      </c>
      <c r="J94" s="23" t="str">
        <f t="shared" si="7"/>
        <v>太国崎</v>
      </c>
      <c r="K94" s="28">
        <f t="shared" si="5"/>
        <v>11.94</v>
      </c>
      <c r="L94" s="35">
        <f t="shared" si="6"/>
        <v>59.7</v>
      </c>
      <c r="M94" s="41"/>
    </row>
    <row r="95" spans="1:13">
      <c r="A95" s="37">
        <v>90</v>
      </c>
      <c r="B95" s="24" t="s">
        <v>1886</v>
      </c>
      <c r="C95" s="25" t="s">
        <v>18</v>
      </c>
      <c r="D95" s="25" t="s">
        <v>19</v>
      </c>
      <c r="E95" s="26" t="s">
        <v>24</v>
      </c>
      <c r="F95" s="24"/>
      <c r="G95" s="27">
        <v>3.42</v>
      </c>
      <c r="H95" s="39"/>
      <c r="I95" s="28">
        <f t="shared" si="4"/>
        <v>3.42</v>
      </c>
      <c r="J95" s="23" t="str">
        <f t="shared" si="7"/>
        <v>太国崎</v>
      </c>
      <c r="K95" s="28">
        <f t="shared" si="5"/>
        <v>10.26</v>
      </c>
      <c r="L95" s="35">
        <f t="shared" si="6"/>
        <v>51.3</v>
      </c>
      <c r="M95" s="41"/>
    </row>
    <row r="96" spans="1:13">
      <c r="A96" s="37">
        <v>91</v>
      </c>
      <c r="B96" s="40" t="s">
        <v>1887</v>
      </c>
      <c r="C96" s="25" t="s">
        <v>18</v>
      </c>
      <c r="D96" s="25" t="s">
        <v>19</v>
      </c>
      <c r="E96" s="26" t="s">
        <v>24</v>
      </c>
      <c r="F96" s="24"/>
      <c r="G96" s="27">
        <v>2.84</v>
      </c>
      <c r="H96" s="39"/>
      <c r="I96" s="28">
        <f t="shared" si="4"/>
        <v>2.84</v>
      </c>
      <c r="J96" s="23" t="str">
        <f t="shared" si="7"/>
        <v>太国崎</v>
      </c>
      <c r="K96" s="28">
        <f t="shared" si="5"/>
        <v>8.52</v>
      </c>
      <c r="L96" s="35">
        <f t="shared" si="6"/>
        <v>42.6</v>
      </c>
      <c r="M96" s="41"/>
    </row>
    <row r="97" spans="1:13">
      <c r="A97" s="37">
        <v>92</v>
      </c>
      <c r="B97" s="24" t="s">
        <v>1888</v>
      </c>
      <c r="C97" s="25" t="s">
        <v>18</v>
      </c>
      <c r="D97" s="25" t="s">
        <v>19</v>
      </c>
      <c r="E97" s="26" t="s">
        <v>20</v>
      </c>
      <c r="F97" s="24"/>
      <c r="G97" s="27">
        <v>1.25</v>
      </c>
      <c r="H97" s="39"/>
      <c r="I97" s="28">
        <f t="shared" si="4"/>
        <v>1.25</v>
      </c>
      <c r="J97" s="23" t="str">
        <f t="shared" si="7"/>
        <v>太国崎</v>
      </c>
      <c r="K97" s="28">
        <f t="shared" si="5"/>
        <v>3.75</v>
      </c>
      <c r="L97" s="35">
        <f t="shared" si="6"/>
        <v>18.75</v>
      </c>
      <c r="M97" s="41"/>
    </row>
    <row r="98" spans="1:13">
      <c r="A98" s="37">
        <v>93</v>
      </c>
      <c r="B98" s="24" t="s">
        <v>1889</v>
      </c>
      <c r="C98" s="25" t="s">
        <v>18</v>
      </c>
      <c r="D98" s="25" t="s">
        <v>19</v>
      </c>
      <c r="E98" s="26" t="s">
        <v>35</v>
      </c>
      <c r="F98" s="24"/>
      <c r="G98" s="27">
        <v>2.73</v>
      </c>
      <c r="H98" s="39"/>
      <c r="I98" s="28">
        <f t="shared" si="4"/>
        <v>2.73</v>
      </c>
      <c r="J98" s="23" t="str">
        <f t="shared" si="7"/>
        <v>太国崎</v>
      </c>
      <c r="K98" s="28">
        <f t="shared" si="5"/>
        <v>8.19</v>
      </c>
      <c r="L98" s="35">
        <f t="shared" si="6"/>
        <v>40.95</v>
      </c>
      <c r="M98" s="41"/>
    </row>
    <row r="99" spans="1:13">
      <c r="A99" s="37">
        <v>94</v>
      </c>
      <c r="B99" s="24" t="s">
        <v>1890</v>
      </c>
      <c r="C99" s="25" t="s">
        <v>18</v>
      </c>
      <c r="D99" s="25" t="s">
        <v>19</v>
      </c>
      <c r="E99" s="26" t="s">
        <v>33</v>
      </c>
      <c r="F99" s="24"/>
      <c r="G99" s="27">
        <v>3.41</v>
      </c>
      <c r="H99" s="39"/>
      <c r="I99" s="28">
        <f t="shared" si="4"/>
        <v>3.41</v>
      </c>
      <c r="J99" s="23" t="str">
        <f t="shared" si="7"/>
        <v>太国崎</v>
      </c>
      <c r="K99" s="28">
        <f t="shared" si="5"/>
        <v>10.23</v>
      </c>
      <c r="L99" s="35">
        <f t="shared" si="6"/>
        <v>51.15</v>
      </c>
      <c r="M99" s="41"/>
    </row>
    <row r="100" spans="1:13">
      <c r="A100" s="37">
        <v>95</v>
      </c>
      <c r="B100" s="24" t="s">
        <v>1891</v>
      </c>
      <c r="C100" s="25" t="s">
        <v>18</v>
      </c>
      <c r="D100" s="25" t="s">
        <v>19</v>
      </c>
      <c r="E100" s="26" t="s">
        <v>24</v>
      </c>
      <c r="F100" s="24"/>
      <c r="G100" s="27">
        <v>3.41</v>
      </c>
      <c r="H100" s="39"/>
      <c r="I100" s="28">
        <f t="shared" si="4"/>
        <v>3.41</v>
      </c>
      <c r="J100" s="23" t="str">
        <f t="shared" si="7"/>
        <v>太国崎</v>
      </c>
      <c r="K100" s="28">
        <f t="shared" si="5"/>
        <v>10.23</v>
      </c>
      <c r="L100" s="35">
        <f t="shared" si="6"/>
        <v>51.15</v>
      </c>
      <c r="M100" s="41"/>
    </row>
    <row r="101" spans="1:13">
      <c r="A101" s="37">
        <v>96</v>
      </c>
      <c r="B101" s="24" t="s">
        <v>1892</v>
      </c>
      <c r="C101" s="25" t="s">
        <v>18</v>
      </c>
      <c r="D101" s="25" t="s">
        <v>19</v>
      </c>
      <c r="E101" s="26" t="s">
        <v>28</v>
      </c>
      <c r="F101" s="24"/>
      <c r="G101" s="27">
        <v>2.84</v>
      </c>
      <c r="H101" s="39"/>
      <c r="I101" s="28">
        <f t="shared" si="4"/>
        <v>2.84</v>
      </c>
      <c r="J101" s="23" t="str">
        <f t="shared" si="7"/>
        <v>太国崎</v>
      </c>
      <c r="K101" s="28">
        <f t="shared" si="5"/>
        <v>8.52</v>
      </c>
      <c r="L101" s="35">
        <f t="shared" si="6"/>
        <v>42.6</v>
      </c>
      <c r="M101" s="41"/>
    </row>
    <row r="102" spans="1:13">
      <c r="A102" s="37">
        <v>97</v>
      </c>
      <c r="B102" s="24" t="s">
        <v>1893</v>
      </c>
      <c r="C102" s="25" t="s">
        <v>18</v>
      </c>
      <c r="D102" s="25" t="s">
        <v>19</v>
      </c>
      <c r="E102" s="26" t="s">
        <v>20</v>
      </c>
      <c r="F102" s="24"/>
      <c r="G102" s="27">
        <v>0.56</v>
      </c>
      <c r="H102" s="39"/>
      <c r="I102" s="28">
        <f t="shared" si="4"/>
        <v>0.56</v>
      </c>
      <c r="J102" s="23" t="str">
        <f t="shared" si="7"/>
        <v>太国崎</v>
      </c>
      <c r="K102" s="28">
        <f t="shared" si="5"/>
        <v>1.68</v>
      </c>
      <c r="L102" s="35">
        <f t="shared" si="6"/>
        <v>8.4</v>
      </c>
      <c r="M102" s="41"/>
    </row>
    <row r="103" spans="1:13">
      <c r="A103" s="37">
        <v>98</v>
      </c>
      <c r="B103" s="24" t="s">
        <v>1894</v>
      </c>
      <c r="C103" s="25" t="s">
        <v>18</v>
      </c>
      <c r="D103" s="25" t="s">
        <v>19</v>
      </c>
      <c r="E103" s="26" t="s">
        <v>35</v>
      </c>
      <c r="F103" s="24"/>
      <c r="G103" s="27">
        <v>1.91</v>
      </c>
      <c r="H103" s="39"/>
      <c r="I103" s="28">
        <f t="shared" si="4"/>
        <v>1.91</v>
      </c>
      <c r="J103" s="23" t="str">
        <f t="shared" si="7"/>
        <v>太国崎</v>
      </c>
      <c r="K103" s="28">
        <f t="shared" si="5"/>
        <v>5.73</v>
      </c>
      <c r="L103" s="35">
        <f t="shared" si="6"/>
        <v>28.65</v>
      </c>
      <c r="M103" s="41"/>
    </row>
    <row r="104" spans="1:13">
      <c r="A104" s="37">
        <v>99</v>
      </c>
      <c r="B104" s="24" t="s">
        <v>1895</v>
      </c>
      <c r="C104" s="25" t="s">
        <v>18</v>
      </c>
      <c r="D104" s="25" t="s">
        <v>19</v>
      </c>
      <c r="E104" s="26" t="s">
        <v>39</v>
      </c>
      <c r="F104" s="24"/>
      <c r="G104" s="27">
        <v>1.91</v>
      </c>
      <c r="H104" s="39"/>
      <c r="I104" s="28">
        <f t="shared" si="4"/>
        <v>1.91</v>
      </c>
      <c r="J104" s="23" t="str">
        <f t="shared" si="7"/>
        <v>太国崎</v>
      </c>
      <c r="K104" s="28">
        <f t="shared" si="5"/>
        <v>5.73</v>
      </c>
      <c r="L104" s="35">
        <f t="shared" si="6"/>
        <v>28.65</v>
      </c>
      <c r="M104" s="41"/>
    </row>
    <row r="105" spans="1:13">
      <c r="A105" s="37">
        <v>100</v>
      </c>
      <c r="B105" s="24" t="s">
        <v>1896</v>
      </c>
      <c r="C105" s="25" t="s">
        <v>18</v>
      </c>
      <c r="D105" s="25" t="s">
        <v>19</v>
      </c>
      <c r="E105" s="26" t="s">
        <v>28</v>
      </c>
      <c r="F105" s="24"/>
      <c r="G105" s="27">
        <v>3.45</v>
      </c>
      <c r="H105" s="39"/>
      <c r="I105" s="28">
        <f t="shared" si="4"/>
        <v>3.45</v>
      </c>
      <c r="J105" s="23" t="str">
        <f t="shared" si="7"/>
        <v>太国崎</v>
      </c>
      <c r="K105" s="28">
        <f t="shared" si="5"/>
        <v>10.35</v>
      </c>
      <c r="L105" s="35">
        <f t="shared" si="6"/>
        <v>51.75</v>
      </c>
      <c r="M105" s="41"/>
    </row>
    <row r="106" spans="1:13">
      <c r="A106" s="37">
        <v>101</v>
      </c>
      <c r="B106" s="24" t="s">
        <v>1897</v>
      </c>
      <c r="C106" s="25" t="s">
        <v>18</v>
      </c>
      <c r="D106" s="25" t="s">
        <v>19</v>
      </c>
      <c r="E106" s="26" t="s">
        <v>41</v>
      </c>
      <c r="F106" s="24"/>
      <c r="G106" s="27">
        <v>1.15</v>
      </c>
      <c r="H106" s="39"/>
      <c r="I106" s="28">
        <f t="shared" si="4"/>
        <v>1.15</v>
      </c>
      <c r="J106" s="23" t="str">
        <f t="shared" si="7"/>
        <v>太国崎</v>
      </c>
      <c r="K106" s="28">
        <f t="shared" si="5"/>
        <v>3.45</v>
      </c>
      <c r="L106" s="35">
        <f t="shared" si="6"/>
        <v>17.25</v>
      </c>
      <c r="M106" s="41"/>
    </row>
    <row r="107" spans="1:13">
      <c r="A107" s="37">
        <v>102</v>
      </c>
      <c r="B107" s="24" t="s">
        <v>1173</v>
      </c>
      <c r="C107" s="25" t="s">
        <v>18</v>
      </c>
      <c r="D107" s="25" t="s">
        <v>19</v>
      </c>
      <c r="E107" s="26" t="s">
        <v>39</v>
      </c>
      <c r="F107" s="24"/>
      <c r="G107" s="27">
        <v>3.82</v>
      </c>
      <c r="H107" s="39"/>
      <c r="I107" s="28">
        <f t="shared" si="4"/>
        <v>3.82</v>
      </c>
      <c r="J107" s="23" t="str">
        <f t="shared" si="7"/>
        <v>太国崎</v>
      </c>
      <c r="K107" s="28">
        <f t="shared" si="5"/>
        <v>11.46</v>
      </c>
      <c r="L107" s="35">
        <f t="shared" si="6"/>
        <v>57.3</v>
      </c>
      <c r="M107" s="41"/>
    </row>
    <row r="108" spans="1:13">
      <c r="A108" s="37">
        <v>103</v>
      </c>
      <c r="B108" s="24" t="s">
        <v>1898</v>
      </c>
      <c r="C108" s="25" t="s">
        <v>18</v>
      </c>
      <c r="D108" s="25" t="s">
        <v>19</v>
      </c>
      <c r="E108" s="26" t="s">
        <v>31</v>
      </c>
      <c r="F108" s="24"/>
      <c r="G108" s="27">
        <v>1.15</v>
      </c>
      <c r="H108" s="39"/>
      <c r="I108" s="28">
        <f t="shared" si="4"/>
        <v>1.15</v>
      </c>
      <c r="J108" s="23" t="str">
        <f t="shared" si="7"/>
        <v>太国崎</v>
      </c>
      <c r="K108" s="28">
        <f t="shared" si="5"/>
        <v>3.45</v>
      </c>
      <c r="L108" s="35">
        <f t="shared" si="6"/>
        <v>17.25</v>
      </c>
      <c r="M108" s="41"/>
    </row>
    <row r="109" spans="1:13">
      <c r="A109" s="37">
        <v>104</v>
      </c>
      <c r="B109" s="24" t="s">
        <v>1899</v>
      </c>
      <c r="C109" s="25" t="s">
        <v>18</v>
      </c>
      <c r="D109" s="25" t="s">
        <v>19</v>
      </c>
      <c r="E109" s="26" t="s">
        <v>35</v>
      </c>
      <c r="F109" s="24"/>
      <c r="G109" s="27">
        <v>0.76</v>
      </c>
      <c r="H109" s="39"/>
      <c r="I109" s="28">
        <f t="shared" si="4"/>
        <v>0.76</v>
      </c>
      <c r="J109" s="23" t="str">
        <f t="shared" si="7"/>
        <v>太国崎</v>
      </c>
      <c r="K109" s="28">
        <f t="shared" si="5"/>
        <v>2.28</v>
      </c>
      <c r="L109" s="35">
        <f t="shared" si="6"/>
        <v>11.4</v>
      </c>
      <c r="M109" s="41"/>
    </row>
    <row r="110" spans="1:13">
      <c r="A110" s="37">
        <v>105</v>
      </c>
      <c r="B110" s="24" t="s">
        <v>1900</v>
      </c>
      <c r="C110" s="25" t="s">
        <v>18</v>
      </c>
      <c r="D110" s="25" t="s">
        <v>19</v>
      </c>
      <c r="E110" s="26" t="s">
        <v>20</v>
      </c>
      <c r="F110" s="24"/>
      <c r="G110" s="27">
        <v>1.91</v>
      </c>
      <c r="H110" s="39"/>
      <c r="I110" s="28">
        <f t="shared" si="4"/>
        <v>1.91</v>
      </c>
      <c r="J110" s="23" t="str">
        <f t="shared" si="7"/>
        <v>太国崎</v>
      </c>
      <c r="K110" s="28">
        <f t="shared" si="5"/>
        <v>5.73</v>
      </c>
      <c r="L110" s="35">
        <f t="shared" si="6"/>
        <v>28.65</v>
      </c>
      <c r="M110" s="41"/>
    </row>
    <row r="111" spans="1:13">
      <c r="A111" s="37">
        <v>106</v>
      </c>
      <c r="B111" s="24" t="s">
        <v>1901</v>
      </c>
      <c r="C111" s="25" t="s">
        <v>18</v>
      </c>
      <c r="D111" s="25" t="s">
        <v>19</v>
      </c>
      <c r="E111" s="26" t="s">
        <v>33</v>
      </c>
      <c r="F111" s="24"/>
      <c r="G111" s="27">
        <v>2</v>
      </c>
      <c r="H111" s="39"/>
      <c r="I111" s="28">
        <f t="shared" si="4"/>
        <v>2</v>
      </c>
      <c r="J111" s="23" t="str">
        <f t="shared" si="7"/>
        <v>太国崎</v>
      </c>
      <c r="K111" s="28">
        <f t="shared" si="5"/>
        <v>6</v>
      </c>
      <c r="L111" s="35">
        <f t="shared" si="6"/>
        <v>30</v>
      </c>
      <c r="M111" s="41"/>
    </row>
    <row r="112" spans="1:13">
      <c r="A112" s="37">
        <v>107</v>
      </c>
      <c r="B112" s="24" t="s">
        <v>1902</v>
      </c>
      <c r="C112" s="25" t="s">
        <v>18</v>
      </c>
      <c r="D112" s="25" t="s">
        <v>19</v>
      </c>
      <c r="E112" s="26" t="s">
        <v>24</v>
      </c>
      <c r="F112" s="24"/>
      <c r="G112" s="27">
        <v>2</v>
      </c>
      <c r="H112" s="39"/>
      <c r="I112" s="28">
        <f t="shared" si="4"/>
        <v>2</v>
      </c>
      <c r="J112" s="23" t="str">
        <f t="shared" si="7"/>
        <v>太国崎</v>
      </c>
      <c r="K112" s="28">
        <f t="shared" si="5"/>
        <v>6</v>
      </c>
      <c r="L112" s="35">
        <f t="shared" si="6"/>
        <v>30</v>
      </c>
      <c r="M112" s="41"/>
    </row>
    <row r="113" spans="1:13">
      <c r="A113" s="37">
        <v>108</v>
      </c>
      <c r="B113" s="24" t="s">
        <v>1903</v>
      </c>
      <c r="C113" s="25" t="s">
        <v>18</v>
      </c>
      <c r="D113" s="25" t="s">
        <v>19</v>
      </c>
      <c r="E113" s="26" t="s">
        <v>20</v>
      </c>
      <c r="F113" s="24"/>
      <c r="G113" s="27">
        <v>2</v>
      </c>
      <c r="H113" s="39"/>
      <c r="I113" s="28">
        <f t="shared" si="4"/>
        <v>2</v>
      </c>
      <c r="J113" s="23" t="str">
        <f t="shared" si="7"/>
        <v>太国崎</v>
      </c>
      <c r="K113" s="28">
        <f t="shared" si="5"/>
        <v>6</v>
      </c>
      <c r="L113" s="35">
        <f t="shared" si="6"/>
        <v>30</v>
      </c>
      <c r="M113" s="41"/>
    </row>
    <row r="114" spans="1:13">
      <c r="A114" s="37">
        <v>109</v>
      </c>
      <c r="B114" s="24" t="s">
        <v>1904</v>
      </c>
      <c r="C114" s="25" t="s">
        <v>18</v>
      </c>
      <c r="D114" s="25" t="s">
        <v>19</v>
      </c>
      <c r="E114" s="26" t="s">
        <v>41</v>
      </c>
      <c r="F114" s="24"/>
      <c r="G114" s="27">
        <v>2.44</v>
      </c>
      <c r="H114" s="39"/>
      <c r="I114" s="28">
        <f t="shared" si="4"/>
        <v>2.44</v>
      </c>
      <c r="J114" s="23" t="str">
        <f t="shared" si="7"/>
        <v>太国崎</v>
      </c>
      <c r="K114" s="28">
        <f t="shared" si="5"/>
        <v>7.32</v>
      </c>
      <c r="L114" s="35">
        <f t="shared" si="6"/>
        <v>36.6</v>
      </c>
      <c r="M114" s="41"/>
    </row>
    <row r="115" spans="1:13">
      <c r="A115" s="37">
        <v>110</v>
      </c>
      <c r="B115" s="24" t="s">
        <v>1905</v>
      </c>
      <c r="C115" s="25" t="s">
        <v>18</v>
      </c>
      <c r="D115" s="25" t="s">
        <v>19</v>
      </c>
      <c r="E115" s="26" t="s">
        <v>45</v>
      </c>
      <c r="F115" s="24"/>
      <c r="G115" s="27">
        <v>1.98</v>
      </c>
      <c r="H115" s="39"/>
      <c r="I115" s="28">
        <f t="shared" si="4"/>
        <v>1.98</v>
      </c>
      <c r="J115" s="23" t="str">
        <f t="shared" si="7"/>
        <v>太国崎</v>
      </c>
      <c r="K115" s="28">
        <f t="shared" si="5"/>
        <v>5.94</v>
      </c>
      <c r="L115" s="35">
        <f t="shared" si="6"/>
        <v>29.7</v>
      </c>
      <c r="M115" s="41"/>
    </row>
    <row r="116" spans="1:13">
      <c r="A116" s="37">
        <v>111</v>
      </c>
      <c r="B116" s="24" t="s">
        <v>1906</v>
      </c>
      <c r="C116" s="25" t="s">
        <v>18</v>
      </c>
      <c r="D116" s="25" t="s">
        <v>19</v>
      </c>
      <c r="E116" s="26" t="s">
        <v>39</v>
      </c>
      <c r="F116" s="24"/>
      <c r="G116" s="27">
        <v>1.59</v>
      </c>
      <c r="H116" s="39"/>
      <c r="I116" s="28">
        <f t="shared" si="4"/>
        <v>1.59</v>
      </c>
      <c r="J116" s="23" t="str">
        <f t="shared" si="7"/>
        <v>太国崎</v>
      </c>
      <c r="K116" s="28">
        <f t="shared" si="5"/>
        <v>4.77</v>
      </c>
      <c r="L116" s="35">
        <f t="shared" si="6"/>
        <v>23.85</v>
      </c>
      <c r="M116" s="41"/>
    </row>
    <row r="117" spans="1:13">
      <c r="A117" s="37">
        <v>112</v>
      </c>
      <c r="B117" s="24" t="s">
        <v>1907</v>
      </c>
      <c r="C117" s="25" t="s">
        <v>18</v>
      </c>
      <c r="D117" s="25" t="s">
        <v>19</v>
      </c>
      <c r="E117" s="26" t="s">
        <v>20</v>
      </c>
      <c r="F117" s="24"/>
      <c r="G117" s="27">
        <v>1.92</v>
      </c>
      <c r="H117" s="39"/>
      <c r="I117" s="28">
        <f t="shared" si="4"/>
        <v>1.92</v>
      </c>
      <c r="J117" s="23" t="str">
        <f t="shared" si="7"/>
        <v>太国崎</v>
      </c>
      <c r="K117" s="28">
        <f t="shared" si="5"/>
        <v>5.76</v>
      </c>
      <c r="L117" s="35">
        <f t="shared" si="6"/>
        <v>28.8</v>
      </c>
      <c r="M117" s="41"/>
    </row>
    <row r="118" spans="1:13">
      <c r="A118" s="37">
        <v>113</v>
      </c>
      <c r="B118" s="24" t="s">
        <v>1908</v>
      </c>
      <c r="C118" s="25" t="s">
        <v>18</v>
      </c>
      <c r="D118" s="25" t="s">
        <v>19</v>
      </c>
      <c r="E118" s="26" t="s">
        <v>39</v>
      </c>
      <c r="F118" s="24"/>
      <c r="G118" s="27">
        <v>3</v>
      </c>
      <c r="H118" s="39"/>
      <c r="I118" s="28">
        <f t="shared" si="4"/>
        <v>3</v>
      </c>
      <c r="J118" s="23" t="str">
        <f t="shared" si="7"/>
        <v>太国崎</v>
      </c>
      <c r="K118" s="28">
        <f t="shared" si="5"/>
        <v>9</v>
      </c>
      <c r="L118" s="35">
        <f t="shared" si="6"/>
        <v>45</v>
      </c>
      <c r="M118" s="41"/>
    </row>
    <row r="119" spans="1:13">
      <c r="A119" s="37">
        <v>114</v>
      </c>
      <c r="B119" s="24" t="s">
        <v>1909</v>
      </c>
      <c r="C119" s="25" t="s">
        <v>18</v>
      </c>
      <c r="D119" s="25" t="s">
        <v>19</v>
      </c>
      <c r="E119" s="26" t="s">
        <v>28</v>
      </c>
      <c r="F119" s="24"/>
      <c r="G119" s="27">
        <v>1.36</v>
      </c>
      <c r="H119" s="39"/>
      <c r="I119" s="28">
        <f t="shared" si="4"/>
        <v>1.36</v>
      </c>
      <c r="J119" s="23" t="str">
        <f t="shared" si="7"/>
        <v>太国崎</v>
      </c>
      <c r="K119" s="28">
        <f t="shared" si="5"/>
        <v>4.08</v>
      </c>
      <c r="L119" s="35">
        <f t="shared" si="6"/>
        <v>20.4</v>
      </c>
      <c r="M119" s="41"/>
    </row>
    <row r="120" spans="1:13">
      <c r="A120" s="37">
        <v>115</v>
      </c>
      <c r="B120" s="24" t="s">
        <v>1910</v>
      </c>
      <c r="C120" s="25" t="s">
        <v>18</v>
      </c>
      <c r="D120" s="25" t="s">
        <v>19</v>
      </c>
      <c r="E120" s="26" t="s">
        <v>33</v>
      </c>
      <c r="F120" s="24"/>
      <c r="G120" s="27">
        <v>2.48</v>
      </c>
      <c r="H120" s="39"/>
      <c r="I120" s="28">
        <f t="shared" si="4"/>
        <v>2.48</v>
      </c>
      <c r="J120" s="23" t="str">
        <f t="shared" si="7"/>
        <v>太国崎</v>
      </c>
      <c r="K120" s="28">
        <f t="shared" si="5"/>
        <v>7.44</v>
      </c>
      <c r="L120" s="35">
        <f t="shared" si="6"/>
        <v>37.2</v>
      </c>
      <c r="M120" s="41"/>
    </row>
    <row r="121" spans="1:13">
      <c r="A121" s="37">
        <v>116</v>
      </c>
      <c r="B121" s="24" t="s">
        <v>1911</v>
      </c>
      <c r="C121" s="25" t="s">
        <v>18</v>
      </c>
      <c r="D121" s="25" t="s">
        <v>19</v>
      </c>
      <c r="E121" s="26" t="s">
        <v>35</v>
      </c>
      <c r="F121" s="24"/>
      <c r="G121" s="27">
        <v>0.66</v>
      </c>
      <c r="H121" s="39"/>
      <c r="I121" s="28">
        <f t="shared" si="4"/>
        <v>0.66</v>
      </c>
      <c r="J121" s="23" t="str">
        <f t="shared" si="7"/>
        <v>太国崎</v>
      </c>
      <c r="K121" s="28">
        <f t="shared" si="5"/>
        <v>1.98</v>
      </c>
      <c r="L121" s="35">
        <f t="shared" si="6"/>
        <v>9.9</v>
      </c>
      <c r="M121" s="41"/>
    </row>
    <row r="122" spans="1:13">
      <c r="A122" s="37">
        <v>117</v>
      </c>
      <c r="B122" s="24" t="s">
        <v>1912</v>
      </c>
      <c r="C122" s="25" t="s">
        <v>18</v>
      </c>
      <c r="D122" s="25" t="s">
        <v>19</v>
      </c>
      <c r="E122" s="26" t="s">
        <v>45</v>
      </c>
      <c r="F122" s="24"/>
      <c r="G122" s="27">
        <v>1.83</v>
      </c>
      <c r="H122" s="39"/>
      <c r="I122" s="28">
        <f t="shared" si="4"/>
        <v>1.83</v>
      </c>
      <c r="J122" s="23" t="str">
        <f t="shared" si="7"/>
        <v>太国崎</v>
      </c>
      <c r="K122" s="28">
        <f t="shared" si="5"/>
        <v>5.49</v>
      </c>
      <c r="L122" s="35">
        <f t="shared" si="6"/>
        <v>27.45</v>
      </c>
      <c r="M122" s="41"/>
    </row>
    <row r="123" spans="1:13">
      <c r="A123" s="37">
        <v>118</v>
      </c>
      <c r="B123" s="24" t="s">
        <v>1913</v>
      </c>
      <c r="C123" s="25" t="s">
        <v>18</v>
      </c>
      <c r="D123" s="25" t="s">
        <v>19</v>
      </c>
      <c r="E123" s="26" t="s">
        <v>45</v>
      </c>
      <c r="F123" s="24"/>
      <c r="G123" s="27">
        <v>1.49</v>
      </c>
      <c r="H123" s="39"/>
      <c r="I123" s="28">
        <f t="shared" si="4"/>
        <v>1.49</v>
      </c>
      <c r="J123" s="23" t="str">
        <f t="shared" si="7"/>
        <v>太国崎</v>
      </c>
      <c r="K123" s="28">
        <f t="shared" si="5"/>
        <v>4.47</v>
      </c>
      <c r="L123" s="35">
        <f t="shared" si="6"/>
        <v>22.35</v>
      </c>
      <c r="M123" s="41"/>
    </row>
    <row r="124" spans="1:13">
      <c r="A124" s="37">
        <v>119</v>
      </c>
      <c r="B124" s="24" t="s">
        <v>585</v>
      </c>
      <c r="C124" s="25" t="s">
        <v>18</v>
      </c>
      <c r="D124" s="25" t="s">
        <v>19</v>
      </c>
      <c r="E124" s="26" t="s">
        <v>20</v>
      </c>
      <c r="F124" s="24"/>
      <c r="G124" s="27">
        <v>0.93</v>
      </c>
      <c r="H124" s="39"/>
      <c r="I124" s="28">
        <f t="shared" si="4"/>
        <v>0.93</v>
      </c>
      <c r="J124" s="23" t="str">
        <f t="shared" si="7"/>
        <v>太国崎</v>
      </c>
      <c r="K124" s="28">
        <f t="shared" si="5"/>
        <v>2.79</v>
      </c>
      <c r="L124" s="35">
        <f t="shared" si="6"/>
        <v>13.95</v>
      </c>
      <c r="M124" s="41"/>
    </row>
    <row r="125" spans="1:13">
      <c r="A125" s="37">
        <v>120</v>
      </c>
      <c r="B125" s="24" t="s">
        <v>1914</v>
      </c>
      <c r="C125" s="25" t="s">
        <v>18</v>
      </c>
      <c r="D125" s="25" t="s">
        <v>19</v>
      </c>
      <c r="E125" s="26" t="s">
        <v>24</v>
      </c>
      <c r="F125" s="24"/>
      <c r="G125" s="27">
        <v>3.65</v>
      </c>
      <c r="H125" s="39"/>
      <c r="I125" s="28">
        <f t="shared" si="4"/>
        <v>3.65</v>
      </c>
      <c r="J125" s="23" t="str">
        <f t="shared" si="7"/>
        <v>太国崎</v>
      </c>
      <c r="K125" s="28">
        <f t="shared" si="5"/>
        <v>10.95</v>
      </c>
      <c r="L125" s="35">
        <f t="shared" si="6"/>
        <v>54.75</v>
      </c>
      <c r="M125" s="41"/>
    </row>
    <row r="126" spans="1:13">
      <c r="A126" s="37">
        <v>121</v>
      </c>
      <c r="B126" s="24" t="s">
        <v>1915</v>
      </c>
      <c r="C126" s="25" t="s">
        <v>18</v>
      </c>
      <c r="D126" s="25" t="s">
        <v>19</v>
      </c>
      <c r="E126" s="26" t="s">
        <v>31</v>
      </c>
      <c r="F126" s="24"/>
      <c r="G126" s="27">
        <v>2.75</v>
      </c>
      <c r="H126" s="39"/>
      <c r="I126" s="28">
        <f t="shared" si="4"/>
        <v>2.75</v>
      </c>
      <c r="J126" s="23" t="str">
        <f t="shared" si="7"/>
        <v>太国崎</v>
      </c>
      <c r="K126" s="28">
        <f t="shared" si="5"/>
        <v>8.25</v>
      </c>
      <c r="L126" s="35">
        <f t="shared" si="6"/>
        <v>41.25</v>
      </c>
      <c r="M126" s="41"/>
    </row>
    <row r="127" spans="1:13">
      <c r="A127" s="37">
        <v>122</v>
      </c>
      <c r="B127" s="24" t="s">
        <v>1916</v>
      </c>
      <c r="C127" s="25" t="s">
        <v>18</v>
      </c>
      <c r="D127" s="25" t="s">
        <v>19</v>
      </c>
      <c r="E127" s="26" t="s">
        <v>24</v>
      </c>
      <c r="F127" s="24"/>
      <c r="G127" s="27">
        <v>2.28</v>
      </c>
      <c r="H127" s="39"/>
      <c r="I127" s="28">
        <f t="shared" si="4"/>
        <v>2.28</v>
      </c>
      <c r="J127" s="23" t="str">
        <f t="shared" si="7"/>
        <v>太国崎</v>
      </c>
      <c r="K127" s="28">
        <f t="shared" si="5"/>
        <v>6.84</v>
      </c>
      <c r="L127" s="35">
        <f t="shared" si="6"/>
        <v>34.2</v>
      </c>
      <c r="M127" s="41"/>
    </row>
    <row r="128" spans="1:13">
      <c r="A128" s="37">
        <v>123</v>
      </c>
      <c r="B128" s="24" t="s">
        <v>1917</v>
      </c>
      <c r="C128" s="25" t="s">
        <v>18</v>
      </c>
      <c r="D128" s="25" t="s">
        <v>19</v>
      </c>
      <c r="E128" s="26" t="s">
        <v>41</v>
      </c>
      <c r="F128" s="24"/>
      <c r="G128" s="27">
        <v>0.81</v>
      </c>
      <c r="H128" s="39"/>
      <c r="I128" s="28">
        <f t="shared" si="4"/>
        <v>0.81</v>
      </c>
      <c r="J128" s="23" t="str">
        <f t="shared" si="7"/>
        <v>太国崎</v>
      </c>
      <c r="K128" s="28">
        <f t="shared" si="5"/>
        <v>2.43</v>
      </c>
      <c r="L128" s="35">
        <f t="shared" si="6"/>
        <v>12.15</v>
      </c>
      <c r="M128" s="41"/>
    </row>
    <row r="129" spans="1:13">
      <c r="A129" s="37">
        <v>124</v>
      </c>
      <c r="B129" s="24" t="s">
        <v>247</v>
      </c>
      <c r="C129" s="25" t="s">
        <v>18</v>
      </c>
      <c r="D129" s="25" t="s">
        <v>19</v>
      </c>
      <c r="E129" s="26" t="s">
        <v>45</v>
      </c>
      <c r="F129" s="24"/>
      <c r="G129" s="27">
        <v>1.98</v>
      </c>
      <c r="H129" s="39"/>
      <c r="I129" s="28">
        <f t="shared" si="4"/>
        <v>1.98</v>
      </c>
      <c r="J129" s="23" t="str">
        <f t="shared" si="7"/>
        <v>太国崎</v>
      </c>
      <c r="K129" s="28">
        <f t="shared" si="5"/>
        <v>5.94</v>
      </c>
      <c r="L129" s="35">
        <f t="shared" si="6"/>
        <v>29.7</v>
      </c>
      <c r="M129" s="41"/>
    </row>
    <row r="130" spans="1:13">
      <c r="A130" s="37">
        <v>125</v>
      </c>
      <c r="B130" s="24" t="s">
        <v>1918</v>
      </c>
      <c r="C130" s="25" t="s">
        <v>18</v>
      </c>
      <c r="D130" s="25" t="s">
        <v>19</v>
      </c>
      <c r="E130" s="26" t="s">
        <v>39</v>
      </c>
      <c r="F130" s="24"/>
      <c r="G130" s="27">
        <v>2.03</v>
      </c>
      <c r="H130" s="39"/>
      <c r="I130" s="28">
        <f t="shared" si="4"/>
        <v>2.03</v>
      </c>
      <c r="J130" s="23" t="str">
        <f t="shared" si="7"/>
        <v>太国崎</v>
      </c>
      <c r="K130" s="28">
        <f t="shared" si="5"/>
        <v>6.09</v>
      </c>
      <c r="L130" s="35">
        <f t="shared" si="6"/>
        <v>30.45</v>
      </c>
      <c r="M130" s="41"/>
    </row>
    <row r="131" spans="1:13">
      <c r="A131" s="37">
        <v>126</v>
      </c>
      <c r="B131" s="24" t="s">
        <v>1919</v>
      </c>
      <c r="C131" s="25" t="s">
        <v>18</v>
      </c>
      <c r="D131" s="25" t="s">
        <v>19</v>
      </c>
      <c r="E131" s="26" t="s">
        <v>33</v>
      </c>
      <c r="F131" s="24"/>
      <c r="G131" s="27">
        <v>1.66</v>
      </c>
      <c r="H131" s="39"/>
      <c r="I131" s="28">
        <f t="shared" si="4"/>
        <v>1.66</v>
      </c>
      <c r="J131" s="23" t="str">
        <f t="shared" si="7"/>
        <v>太国崎</v>
      </c>
      <c r="K131" s="28">
        <f t="shared" si="5"/>
        <v>4.98</v>
      </c>
      <c r="L131" s="35">
        <f t="shared" si="6"/>
        <v>24.9</v>
      </c>
      <c r="M131" s="41"/>
    </row>
    <row r="132" spans="1:13">
      <c r="A132" s="37">
        <v>127</v>
      </c>
      <c r="B132" s="24" t="s">
        <v>1920</v>
      </c>
      <c r="C132" s="25" t="s">
        <v>18</v>
      </c>
      <c r="D132" s="25" t="s">
        <v>19</v>
      </c>
      <c r="E132" s="26" t="s">
        <v>24</v>
      </c>
      <c r="F132" s="24"/>
      <c r="G132" s="27">
        <v>1.95</v>
      </c>
      <c r="H132" s="39"/>
      <c r="I132" s="28">
        <f t="shared" si="4"/>
        <v>1.95</v>
      </c>
      <c r="J132" s="23" t="str">
        <f t="shared" si="7"/>
        <v>太国崎</v>
      </c>
      <c r="K132" s="28">
        <f t="shared" si="5"/>
        <v>5.85</v>
      </c>
      <c r="L132" s="35">
        <f t="shared" si="6"/>
        <v>29.25</v>
      </c>
      <c r="M132" s="41"/>
    </row>
    <row r="133" spans="1:13">
      <c r="A133" s="37">
        <v>128</v>
      </c>
      <c r="B133" s="24" t="s">
        <v>1921</v>
      </c>
      <c r="C133" s="25" t="s">
        <v>18</v>
      </c>
      <c r="D133" s="25" t="s">
        <v>19</v>
      </c>
      <c r="E133" s="26" t="s">
        <v>28</v>
      </c>
      <c r="F133" s="24"/>
      <c r="G133" s="27">
        <v>1.31</v>
      </c>
      <c r="H133" s="39"/>
      <c r="I133" s="28">
        <f t="shared" si="4"/>
        <v>1.31</v>
      </c>
      <c r="J133" s="23" t="str">
        <f t="shared" si="7"/>
        <v>太国崎</v>
      </c>
      <c r="K133" s="28">
        <f t="shared" si="5"/>
        <v>3.93</v>
      </c>
      <c r="L133" s="35">
        <f t="shared" si="6"/>
        <v>19.65</v>
      </c>
      <c r="M133" s="41"/>
    </row>
    <row r="134" spans="1:13">
      <c r="A134" s="37">
        <v>129</v>
      </c>
      <c r="B134" s="24" t="s">
        <v>1922</v>
      </c>
      <c r="C134" s="25" t="s">
        <v>18</v>
      </c>
      <c r="D134" s="25" t="s">
        <v>19</v>
      </c>
      <c r="E134" s="26" t="s">
        <v>41</v>
      </c>
      <c r="F134" s="24"/>
      <c r="G134" s="27">
        <v>1.06</v>
      </c>
      <c r="H134" s="39"/>
      <c r="I134" s="28">
        <f>G134</f>
        <v>1.06</v>
      </c>
      <c r="J134" s="23" t="str">
        <f t="shared" si="7"/>
        <v>太国崎</v>
      </c>
      <c r="K134" s="28">
        <f>I134*3</f>
        <v>3.18</v>
      </c>
      <c r="L134" s="35">
        <f>I134*15</f>
        <v>15.9</v>
      </c>
      <c r="M134" s="41"/>
    </row>
    <row r="135" spans="1:13">
      <c r="A135" s="37">
        <v>130</v>
      </c>
      <c r="B135" s="40" t="s">
        <v>1923</v>
      </c>
      <c r="C135" s="25" t="s">
        <v>18</v>
      </c>
      <c r="D135" s="25" t="s">
        <v>19</v>
      </c>
      <c r="E135" s="26" t="s">
        <v>41</v>
      </c>
      <c r="F135" s="24"/>
      <c r="G135" s="27">
        <v>1.56</v>
      </c>
      <c r="H135" s="39"/>
      <c r="I135" s="28">
        <f>G135</f>
        <v>1.56</v>
      </c>
      <c r="J135" s="23" t="str">
        <f>J134</f>
        <v>太国崎</v>
      </c>
      <c r="K135" s="28">
        <f>I135*3</f>
        <v>4.68</v>
      </c>
      <c r="L135" s="35">
        <f>I135*15</f>
        <v>23.4</v>
      </c>
      <c r="M135" s="41"/>
    </row>
    <row r="136" spans="1:13">
      <c r="A136" s="38" t="s">
        <v>16</v>
      </c>
      <c r="B136" s="38"/>
      <c r="C136" s="42"/>
      <c r="D136" s="38"/>
      <c r="E136" s="38"/>
      <c r="F136" s="38"/>
      <c r="G136" s="43">
        <f>SUM(G6:G135)</f>
        <v>300.98</v>
      </c>
      <c r="H136" s="43"/>
      <c r="I136" s="43">
        <f>G136</f>
        <v>300.98</v>
      </c>
      <c r="J136" s="26"/>
      <c r="K136" s="44">
        <f>G136*3</f>
        <v>902.94</v>
      </c>
      <c r="L136" s="43">
        <f>G136*15</f>
        <v>4514.7</v>
      </c>
      <c r="M136" s="38"/>
    </row>
    <row r="140" spans="13:13">
      <c r="M140" s="45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M255"/>
  <sheetViews>
    <sheetView workbookViewId="0">
      <selection activeCell="P6" sqref="P$1:P$1048576"/>
    </sheetView>
  </sheetViews>
  <sheetFormatPr defaultColWidth="9" defaultRowHeight="13.5"/>
  <cols>
    <col min="1" max="1" width="5.125" style="3" customWidth="1"/>
    <col min="2" max="2" width="7.875" style="3" customWidth="1"/>
    <col min="3" max="3" width="16.75" style="4" customWidth="1"/>
    <col min="4" max="4" width="16.25" style="3" customWidth="1"/>
    <col min="5" max="5" width="11.125" style="3" customWidth="1"/>
    <col min="6" max="6" width="7.5" style="3" customWidth="1"/>
    <col min="7" max="7" width="9" style="3"/>
    <col min="8" max="8" width="7.375" style="5" customWidth="1"/>
    <col min="9" max="10" width="9" style="3"/>
    <col min="11" max="11" width="9.375" style="5"/>
    <col min="12" max="12" width="10.375" style="3"/>
    <col min="13" max="16384" width="9" style="3"/>
  </cols>
  <sheetData>
    <row r="1" spans="1:13">
      <c r="A1" s="6"/>
      <c r="B1" s="6"/>
      <c r="C1" s="7"/>
      <c r="D1" s="6"/>
      <c r="E1" s="6"/>
      <c r="F1" s="8"/>
      <c r="G1" s="8"/>
      <c r="H1" s="9"/>
      <c r="I1" s="8"/>
      <c r="J1" s="8"/>
      <c r="K1" s="9"/>
      <c r="L1" s="8"/>
      <c r="M1" s="8"/>
    </row>
    <row r="2" ht="20.25" spans="1:13">
      <c r="A2" s="10" t="s">
        <v>1924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>
      <c r="A3" s="11"/>
      <c r="B3" s="49" t="s">
        <v>1</v>
      </c>
      <c r="C3" s="13"/>
      <c r="D3" s="11"/>
      <c r="E3" s="11"/>
      <c r="F3" s="11"/>
      <c r="G3" s="11"/>
      <c r="H3" s="14"/>
      <c r="I3" s="11"/>
      <c r="J3" s="31" t="s">
        <v>2</v>
      </c>
      <c r="K3" s="31"/>
      <c r="L3" s="11"/>
      <c r="M3" s="31"/>
    </row>
    <row r="4" s="1" customFormat="1" spans="1:13">
      <c r="A4" s="15" t="s">
        <v>3</v>
      </c>
      <c r="B4" s="15" t="s">
        <v>4</v>
      </c>
      <c r="C4" s="16" t="s">
        <v>5</v>
      </c>
      <c r="D4" s="15" t="s">
        <v>6</v>
      </c>
      <c r="E4" s="15" t="s">
        <v>7</v>
      </c>
      <c r="F4" s="17" t="s">
        <v>8</v>
      </c>
      <c r="G4" s="18"/>
      <c r="H4" s="18"/>
      <c r="I4" s="32"/>
      <c r="J4" s="15" t="s">
        <v>9</v>
      </c>
      <c r="K4" s="33" t="s">
        <v>10</v>
      </c>
      <c r="L4" s="15" t="s">
        <v>11</v>
      </c>
      <c r="M4" s="15" t="s">
        <v>12</v>
      </c>
    </row>
    <row r="5" s="1" customFormat="1" spans="1:13">
      <c r="A5" s="19"/>
      <c r="B5" s="19"/>
      <c r="C5" s="20"/>
      <c r="D5" s="19"/>
      <c r="E5" s="19"/>
      <c r="F5" s="21" t="s">
        <v>13</v>
      </c>
      <c r="G5" s="21" t="s">
        <v>14</v>
      </c>
      <c r="H5" s="22" t="s">
        <v>15</v>
      </c>
      <c r="I5" s="21" t="s">
        <v>16</v>
      </c>
      <c r="J5" s="19"/>
      <c r="K5" s="34"/>
      <c r="L5" s="19"/>
      <c r="M5" s="19"/>
    </row>
    <row r="6" spans="1:13">
      <c r="A6" s="23">
        <v>1</v>
      </c>
      <c r="B6" s="24" t="s">
        <v>1925</v>
      </c>
      <c r="C6" s="25" t="s">
        <v>18</v>
      </c>
      <c r="D6" s="25" t="s">
        <v>19</v>
      </c>
      <c r="E6" s="50" t="s">
        <v>41</v>
      </c>
      <c r="F6" s="51"/>
      <c r="G6" s="27">
        <v>1.26</v>
      </c>
      <c r="H6" s="28"/>
      <c r="I6" s="28">
        <f t="shared" ref="I6:I25" si="0">G6</f>
        <v>1.26</v>
      </c>
      <c r="J6" s="23" t="s">
        <v>1926</v>
      </c>
      <c r="K6" s="28">
        <f t="shared" ref="K6:K25" si="1">I6*3</f>
        <v>3.78</v>
      </c>
      <c r="L6" s="35">
        <f t="shared" ref="L6:L25" si="2">I6*15</f>
        <v>18.9</v>
      </c>
      <c r="M6" s="23"/>
    </row>
    <row r="7" spans="1:13">
      <c r="A7" s="23">
        <v>2</v>
      </c>
      <c r="B7" s="24" t="s">
        <v>1927</v>
      </c>
      <c r="C7" s="25" t="s">
        <v>18</v>
      </c>
      <c r="D7" s="25" t="s">
        <v>19</v>
      </c>
      <c r="E7" s="50" t="s">
        <v>31</v>
      </c>
      <c r="F7" s="51"/>
      <c r="G7" s="27">
        <v>1.35</v>
      </c>
      <c r="H7" s="28"/>
      <c r="I7" s="28">
        <f t="shared" si="0"/>
        <v>1.35</v>
      </c>
      <c r="J7" s="23" t="s">
        <v>1926</v>
      </c>
      <c r="K7" s="28">
        <f t="shared" si="1"/>
        <v>4.05</v>
      </c>
      <c r="L7" s="35">
        <f t="shared" si="2"/>
        <v>20.25</v>
      </c>
      <c r="M7" s="23"/>
    </row>
    <row r="8" spans="1:13">
      <c r="A8" s="23">
        <v>3</v>
      </c>
      <c r="B8" s="24" t="s">
        <v>1928</v>
      </c>
      <c r="C8" s="25" t="s">
        <v>18</v>
      </c>
      <c r="D8" s="25" t="s">
        <v>19</v>
      </c>
      <c r="E8" s="50" t="s">
        <v>33</v>
      </c>
      <c r="F8" s="51"/>
      <c r="G8" s="27">
        <v>1.35</v>
      </c>
      <c r="H8" s="28"/>
      <c r="I8" s="28">
        <f t="shared" si="0"/>
        <v>1.35</v>
      </c>
      <c r="J8" s="23" t="s">
        <v>1926</v>
      </c>
      <c r="K8" s="28">
        <f t="shared" si="1"/>
        <v>4.05</v>
      </c>
      <c r="L8" s="35">
        <f t="shared" si="2"/>
        <v>20.25</v>
      </c>
      <c r="M8" s="23"/>
    </row>
    <row r="9" spans="1:13">
      <c r="A9" s="23">
        <v>4</v>
      </c>
      <c r="B9" s="24" t="s">
        <v>1929</v>
      </c>
      <c r="C9" s="25" t="s">
        <v>18</v>
      </c>
      <c r="D9" s="25" t="s">
        <v>19</v>
      </c>
      <c r="E9" s="50" t="s">
        <v>45</v>
      </c>
      <c r="F9" s="51"/>
      <c r="G9" s="27">
        <v>0.49</v>
      </c>
      <c r="H9" s="28"/>
      <c r="I9" s="28">
        <f t="shared" si="0"/>
        <v>0.49</v>
      </c>
      <c r="J9" s="23" t="s">
        <v>1926</v>
      </c>
      <c r="K9" s="28">
        <f t="shared" si="1"/>
        <v>1.47</v>
      </c>
      <c r="L9" s="35">
        <f t="shared" si="2"/>
        <v>7.35</v>
      </c>
      <c r="M9" s="23"/>
    </row>
    <row r="10" spans="1:13">
      <c r="A10" s="23">
        <v>5</v>
      </c>
      <c r="B10" s="24" t="s">
        <v>1930</v>
      </c>
      <c r="C10" s="25" t="s">
        <v>18</v>
      </c>
      <c r="D10" s="25" t="s">
        <v>19</v>
      </c>
      <c r="E10" s="50" t="s">
        <v>41</v>
      </c>
      <c r="F10" s="51"/>
      <c r="G10" s="27">
        <v>1.35</v>
      </c>
      <c r="H10" s="28"/>
      <c r="I10" s="28">
        <f t="shared" si="0"/>
        <v>1.35</v>
      </c>
      <c r="J10" s="23" t="s">
        <v>1926</v>
      </c>
      <c r="K10" s="28">
        <f t="shared" si="1"/>
        <v>4.05</v>
      </c>
      <c r="L10" s="35">
        <f t="shared" si="2"/>
        <v>20.25</v>
      </c>
      <c r="M10" s="23"/>
    </row>
    <row r="11" spans="1:13">
      <c r="A11" s="23">
        <v>6</v>
      </c>
      <c r="B11" s="24" t="s">
        <v>1931</v>
      </c>
      <c r="C11" s="25" t="s">
        <v>18</v>
      </c>
      <c r="D11" s="25" t="s">
        <v>19</v>
      </c>
      <c r="E11" s="50" t="s">
        <v>45</v>
      </c>
      <c r="F11" s="51"/>
      <c r="G11" s="27">
        <v>1.35</v>
      </c>
      <c r="H11" s="28"/>
      <c r="I11" s="28">
        <f t="shared" si="0"/>
        <v>1.35</v>
      </c>
      <c r="J11" s="23" t="s">
        <v>1926</v>
      </c>
      <c r="K11" s="28">
        <f t="shared" si="1"/>
        <v>4.05</v>
      </c>
      <c r="L11" s="35">
        <f t="shared" si="2"/>
        <v>20.25</v>
      </c>
      <c r="M11" s="23"/>
    </row>
    <row r="12" spans="1:13">
      <c r="A12" s="23">
        <v>7</v>
      </c>
      <c r="B12" s="24" t="s">
        <v>1932</v>
      </c>
      <c r="C12" s="25" t="s">
        <v>18</v>
      </c>
      <c r="D12" s="25" t="s">
        <v>19</v>
      </c>
      <c r="E12" s="50" t="s">
        <v>28</v>
      </c>
      <c r="F12" s="51"/>
      <c r="G12" s="27">
        <v>0.75</v>
      </c>
      <c r="H12" s="28"/>
      <c r="I12" s="28">
        <f t="shared" si="0"/>
        <v>0.75</v>
      </c>
      <c r="J12" s="23" t="s">
        <v>1926</v>
      </c>
      <c r="K12" s="28">
        <f t="shared" si="1"/>
        <v>2.25</v>
      </c>
      <c r="L12" s="35">
        <f t="shared" si="2"/>
        <v>11.25</v>
      </c>
      <c r="M12" s="23"/>
    </row>
    <row r="13" spans="1:13">
      <c r="A13" s="23">
        <v>8</v>
      </c>
      <c r="B13" s="24" t="s">
        <v>925</v>
      </c>
      <c r="C13" s="25" t="s">
        <v>18</v>
      </c>
      <c r="D13" s="25" t="s">
        <v>19</v>
      </c>
      <c r="E13" s="50" t="s">
        <v>35</v>
      </c>
      <c r="F13" s="51"/>
      <c r="G13" s="27">
        <v>1.35</v>
      </c>
      <c r="H13" s="28"/>
      <c r="I13" s="28">
        <f t="shared" si="0"/>
        <v>1.35</v>
      </c>
      <c r="J13" s="23" t="s">
        <v>1926</v>
      </c>
      <c r="K13" s="28">
        <f t="shared" si="1"/>
        <v>4.05</v>
      </c>
      <c r="L13" s="35">
        <f t="shared" si="2"/>
        <v>20.25</v>
      </c>
      <c r="M13" s="23"/>
    </row>
    <row r="14" spans="1:13">
      <c r="A14" s="23">
        <v>9</v>
      </c>
      <c r="B14" s="24" t="s">
        <v>1933</v>
      </c>
      <c r="C14" s="25" t="s">
        <v>18</v>
      </c>
      <c r="D14" s="25" t="s">
        <v>19</v>
      </c>
      <c r="E14" s="50" t="s">
        <v>45</v>
      </c>
      <c r="F14" s="51"/>
      <c r="G14" s="27">
        <v>1.35</v>
      </c>
      <c r="H14" s="28"/>
      <c r="I14" s="28">
        <f t="shared" si="0"/>
        <v>1.35</v>
      </c>
      <c r="J14" s="23" t="s">
        <v>1926</v>
      </c>
      <c r="K14" s="28">
        <f t="shared" si="1"/>
        <v>4.05</v>
      </c>
      <c r="L14" s="35">
        <f t="shared" si="2"/>
        <v>20.25</v>
      </c>
      <c r="M14" s="23"/>
    </row>
    <row r="15" spans="1:13">
      <c r="A15" s="23">
        <v>10</v>
      </c>
      <c r="B15" s="24" t="s">
        <v>1934</v>
      </c>
      <c r="C15" s="25" t="s">
        <v>18</v>
      </c>
      <c r="D15" s="25" t="s">
        <v>19</v>
      </c>
      <c r="E15" s="50" t="s">
        <v>20</v>
      </c>
      <c r="F15" s="51"/>
      <c r="G15" s="27">
        <v>1.26</v>
      </c>
      <c r="H15" s="28"/>
      <c r="I15" s="28">
        <f t="shared" si="0"/>
        <v>1.26</v>
      </c>
      <c r="J15" s="23" t="s">
        <v>1926</v>
      </c>
      <c r="K15" s="28">
        <f t="shared" si="1"/>
        <v>3.78</v>
      </c>
      <c r="L15" s="35">
        <f t="shared" si="2"/>
        <v>18.9</v>
      </c>
      <c r="M15" s="23"/>
    </row>
    <row r="16" spans="1:13">
      <c r="A16" s="23">
        <v>11</v>
      </c>
      <c r="B16" s="24" t="s">
        <v>1935</v>
      </c>
      <c r="C16" s="25" t="s">
        <v>18</v>
      </c>
      <c r="D16" s="25" t="s">
        <v>19</v>
      </c>
      <c r="E16" s="50" t="s">
        <v>33</v>
      </c>
      <c r="F16" s="51"/>
      <c r="G16" s="27">
        <v>1.26</v>
      </c>
      <c r="H16" s="28"/>
      <c r="I16" s="28">
        <f t="shared" si="0"/>
        <v>1.26</v>
      </c>
      <c r="J16" s="23" t="s">
        <v>1926</v>
      </c>
      <c r="K16" s="28">
        <f t="shared" si="1"/>
        <v>3.78</v>
      </c>
      <c r="L16" s="35">
        <f t="shared" si="2"/>
        <v>18.9</v>
      </c>
      <c r="M16" s="23"/>
    </row>
    <row r="17" spans="1:13">
      <c r="A17" s="23">
        <v>12</v>
      </c>
      <c r="B17" s="24" t="s">
        <v>1936</v>
      </c>
      <c r="C17" s="25" t="s">
        <v>18</v>
      </c>
      <c r="D17" s="25" t="s">
        <v>19</v>
      </c>
      <c r="E17" s="50" t="s">
        <v>35</v>
      </c>
      <c r="F17" s="51"/>
      <c r="G17" s="27">
        <v>0.75</v>
      </c>
      <c r="H17" s="28"/>
      <c r="I17" s="28">
        <f t="shared" si="0"/>
        <v>0.75</v>
      </c>
      <c r="J17" s="23" t="s">
        <v>1926</v>
      </c>
      <c r="K17" s="28">
        <f t="shared" si="1"/>
        <v>2.25</v>
      </c>
      <c r="L17" s="35">
        <f t="shared" si="2"/>
        <v>11.25</v>
      </c>
      <c r="M17" s="23"/>
    </row>
    <row r="18" spans="1:13">
      <c r="A18" s="23">
        <v>13</v>
      </c>
      <c r="B18" s="24" t="s">
        <v>1937</v>
      </c>
      <c r="C18" s="25" t="s">
        <v>18</v>
      </c>
      <c r="D18" s="25" t="s">
        <v>19</v>
      </c>
      <c r="E18" s="50" t="s">
        <v>35</v>
      </c>
      <c r="F18" s="51"/>
      <c r="G18" s="27">
        <v>1.35</v>
      </c>
      <c r="H18" s="28"/>
      <c r="I18" s="28">
        <f t="shared" si="0"/>
        <v>1.35</v>
      </c>
      <c r="J18" s="23" t="s">
        <v>1926</v>
      </c>
      <c r="K18" s="28">
        <f t="shared" si="1"/>
        <v>4.05</v>
      </c>
      <c r="L18" s="35">
        <f t="shared" si="2"/>
        <v>20.25</v>
      </c>
      <c r="M18" s="23"/>
    </row>
    <row r="19" spans="1:13">
      <c r="A19" s="23">
        <v>14</v>
      </c>
      <c r="B19" s="24" t="s">
        <v>1938</v>
      </c>
      <c r="C19" s="25" t="s">
        <v>18</v>
      </c>
      <c r="D19" s="25" t="s">
        <v>19</v>
      </c>
      <c r="E19" s="50" t="s">
        <v>31</v>
      </c>
      <c r="F19" s="51"/>
      <c r="G19" s="27">
        <v>1.35</v>
      </c>
      <c r="H19" s="28"/>
      <c r="I19" s="28">
        <f t="shared" si="0"/>
        <v>1.35</v>
      </c>
      <c r="J19" s="23" t="s">
        <v>1926</v>
      </c>
      <c r="K19" s="28">
        <f t="shared" si="1"/>
        <v>4.05</v>
      </c>
      <c r="L19" s="35">
        <f t="shared" si="2"/>
        <v>20.25</v>
      </c>
      <c r="M19" s="23"/>
    </row>
    <row r="20" spans="1:13">
      <c r="A20" s="23">
        <v>15</v>
      </c>
      <c r="B20" s="24" t="s">
        <v>1939</v>
      </c>
      <c r="C20" s="25" t="s">
        <v>18</v>
      </c>
      <c r="D20" s="25" t="s">
        <v>19</v>
      </c>
      <c r="E20" s="50" t="s">
        <v>45</v>
      </c>
      <c r="F20" s="51"/>
      <c r="G20" s="27">
        <v>2.1</v>
      </c>
      <c r="H20" s="28"/>
      <c r="I20" s="28">
        <f t="shared" si="0"/>
        <v>2.1</v>
      </c>
      <c r="J20" s="23" t="s">
        <v>1926</v>
      </c>
      <c r="K20" s="28">
        <f t="shared" si="1"/>
        <v>6.3</v>
      </c>
      <c r="L20" s="35">
        <f t="shared" si="2"/>
        <v>31.5</v>
      </c>
      <c r="M20" s="23"/>
    </row>
    <row r="21" spans="1:13">
      <c r="A21" s="23">
        <v>16</v>
      </c>
      <c r="B21" s="24" t="s">
        <v>1940</v>
      </c>
      <c r="C21" s="25" t="s">
        <v>18</v>
      </c>
      <c r="D21" s="25" t="s">
        <v>19</v>
      </c>
      <c r="E21" s="50" t="s">
        <v>20</v>
      </c>
      <c r="F21" s="51"/>
      <c r="G21" s="27">
        <v>1.26</v>
      </c>
      <c r="H21" s="28"/>
      <c r="I21" s="28">
        <f t="shared" si="0"/>
        <v>1.26</v>
      </c>
      <c r="J21" s="23" t="s">
        <v>1926</v>
      </c>
      <c r="K21" s="28">
        <f t="shared" si="1"/>
        <v>3.78</v>
      </c>
      <c r="L21" s="35">
        <f t="shared" si="2"/>
        <v>18.9</v>
      </c>
      <c r="M21" s="23"/>
    </row>
    <row r="22" spans="1:13">
      <c r="A22" s="23">
        <v>17</v>
      </c>
      <c r="B22" s="24" t="s">
        <v>1941</v>
      </c>
      <c r="C22" s="25" t="s">
        <v>18</v>
      </c>
      <c r="D22" s="25" t="s">
        <v>19</v>
      </c>
      <c r="E22" s="50" t="s">
        <v>20</v>
      </c>
      <c r="F22" s="51"/>
      <c r="G22" s="27">
        <v>1.26</v>
      </c>
      <c r="H22" s="28"/>
      <c r="I22" s="28">
        <f t="shared" si="0"/>
        <v>1.26</v>
      </c>
      <c r="J22" s="23" t="s">
        <v>1926</v>
      </c>
      <c r="K22" s="28">
        <f t="shared" si="1"/>
        <v>3.78</v>
      </c>
      <c r="L22" s="35">
        <f t="shared" si="2"/>
        <v>18.9</v>
      </c>
      <c r="M22" s="23"/>
    </row>
    <row r="23" spans="1:13">
      <c r="A23" s="23">
        <v>18</v>
      </c>
      <c r="B23" s="24" t="s">
        <v>1942</v>
      </c>
      <c r="C23" s="25" t="s">
        <v>18</v>
      </c>
      <c r="D23" s="25" t="s">
        <v>19</v>
      </c>
      <c r="E23" s="50" t="s">
        <v>39</v>
      </c>
      <c r="F23" s="51"/>
      <c r="G23" s="27">
        <v>0.75</v>
      </c>
      <c r="H23" s="28"/>
      <c r="I23" s="28">
        <f t="shared" si="0"/>
        <v>0.75</v>
      </c>
      <c r="J23" s="23" t="s">
        <v>1926</v>
      </c>
      <c r="K23" s="28">
        <f t="shared" si="1"/>
        <v>2.25</v>
      </c>
      <c r="L23" s="35">
        <f t="shared" si="2"/>
        <v>11.25</v>
      </c>
      <c r="M23" s="23"/>
    </row>
    <row r="24" spans="1:13">
      <c r="A24" s="23">
        <v>19</v>
      </c>
      <c r="B24" s="24" t="s">
        <v>1943</v>
      </c>
      <c r="C24" s="25" t="s">
        <v>18</v>
      </c>
      <c r="D24" s="25" t="s">
        <v>19</v>
      </c>
      <c r="E24" s="50" t="s">
        <v>33</v>
      </c>
      <c r="F24" s="51"/>
      <c r="G24" s="27">
        <v>1.98</v>
      </c>
      <c r="H24" s="28"/>
      <c r="I24" s="28">
        <f t="shared" si="0"/>
        <v>1.98</v>
      </c>
      <c r="J24" s="23" t="s">
        <v>1926</v>
      </c>
      <c r="K24" s="28">
        <f t="shared" si="1"/>
        <v>5.94</v>
      </c>
      <c r="L24" s="35">
        <f t="shared" si="2"/>
        <v>29.7</v>
      </c>
      <c r="M24" s="23"/>
    </row>
    <row r="25" spans="1:13">
      <c r="A25" s="23">
        <v>20</v>
      </c>
      <c r="B25" s="24" t="s">
        <v>1944</v>
      </c>
      <c r="C25" s="25" t="s">
        <v>18</v>
      </c>
      <c r="D25" s="25" t="s">
        <v>19</v>
      </c>
      <c r="E25" s="50" t="s">
        <v>24</v>
      </c>
      <c r="F25" s="51"/>
      <c r="G25" s="27">
        <v>1.5</v>
      </c>
      <c r="H25" s="28"/>
      <c r="I25" s="28">
        <f t="shared" si="0"/>
        <v>1.5</v>
      </c>
      <c r="J25" s="23" t="s">
        <v>1926</v>
      </c>
      <c r="K25" s="28">
        <f t="shared" si="1"/>
        <v>4.5</v>
      </c>
      <c r="L25" s="35">
        <f t="shared" si="2"/>
        <v>22.5</v>
      </c>
      <c r="M25" s="23"/>
    </row>
    <row r="26" spans="1:13">
      <c r="A26" s="23">
        <v>21</v>
      </c>
      <c r="B26" s="24" t="s">
        <v>1945</v>
      </c>
      <c r="C26" s="25" t="s">
        <v>18</v>
      </c>
      <c r="D26" s="25" t="s">
        <v>19</v>
      </c>
      <c r="E26" s="50" t="s">
        <v>24</v>
      </c>
      <c r="F26" s="51"/>
      <c r="G26" s="27">
        <v>1.53</v>
      </c>
      <c r="H26" s="28"/>
      <c r="I26" s="28">
        <f t="shared" ref="I26:I88" si="3">G26</f>
        <v>1.53</v>
      </c>
      <c r="J26" s="23" t="s">
        <v>1926</v>
      </c>
      <c r="K26" s="28">
        <f t="shared" ref="K26:K88" si="4">I26*3</f>
        <v>4.59</v>
      </c>
      <c r="L26" s="35">
        <f t="shared" ref="L26:L88" si="5">I26*15</f>
        <v>22.95</v>
      </c>
      <c r="M26" s="23"/>
    </row>
    <row r="27" spans="1:13">
      <c r="A27" s="23">
        <v>22</v>
      </c>
      <c r="B27" s="24" t="s">
        <v>1946</v>
      </c>
      <c r="C27" s="25" t="s">
        <v>18</v>
      </c>
      <c r="D27" s="25" t="s">
        <v>19</v>
      </c>
      <c r="E27" s="50" t="s">
        <v>31</v>
      </c>
      <c r="F27" s="51"/>
      <c r="G27" s="27">
        <v>1.53</v>
      </c>
      <c r="H27" s="28"/>
      <c r="I27" s="28">
        <f t="shared" si="3"/>
        <v>1.53</v>
      </c>
      <c r="J27" s="23" t="s">
        <v>1926</v>
      </c>
      <c r="K27" s="28">
        <f t="shared" si="4"/>
        <v>4.59</v>
      </c>
      <c r="L27" s="35">
        <f t="shared" si="5"/>
        <v>22.95</v>
      </c>
      <c r="M27" s="23"/>
    </row>
    <row r="28" spans="1:13">
      <c r="A28" s="23">
        <v>23</v>
      </c>
      <c r="B28" s="24" t="s">
        <v>1947</v>
      </c>
      <c r="C28" s="25" t="s">
        <v>18</v>
      </c>
      <c r="D28" s="25" t="s">
        <v>19</v>
      </c>
      <c r="E28" s="50" t="s">
        <v>31</v>
      </c>
      <c r="F28" s="51"/>
      <c r="G28" s="27">
        <v>1.26</v>
      </c>
      <c r="H28" s="28"/>
      <c r="I28" s="28">
        <f t="shared" si="3"/>
        <v>1.26</v>
      </c>
      <c r="J28" s="23" t="s">
        <v>1926</v>
      </c>
      <c r="K28" s="28">
        <f t="shared" si="4"/>
        <v>3.78</v>
      </c>
      <c r="L28" s="35">
        <f t="shared" si="5"/>
        <v>18.9</v>
      </c>
      <c r="M28" s="23"/>
    </row>
    <row r="29" spans="1:13">
      <c r="A29" s="23">
        <v>24</v>
      </c>
      <c r="B29" s="24" t="s">
        <v>1948</v>
      </c>
      <c r="C29" s="25" t="s">
        <v>18</v>
      </c>
      <c r="D29" s="25" t="s">
        <v>19</v>
      </c>
      <c r="E29" s="50" t="s">
        <v>35</v>
      </c>
      <c r="F29" s="51"/>
      <c r="G29" s="27">
        <v>0.77</v>
      </c>
      <c r="H29" s="28"/>
      <c r="I29" s="28">
        <f t="shared" si="3"/>
        <v>0.77</v>
      </c>
      <c r="J29" s="23" t="s">
        <v>1926</v>
      </c>
      <c r="K29" s="28">
        <f t="shared" si="4"/>
        <v>2.31</v>
      </c>
      <c r="L29" s="35">
        <f t="shared" si="5"/>
        <v>11.55</v>
      </c>
      <c r="M29" s="23"/>
    </row>
    <row r="30" spans="1:13">
      <c r="A30" s="23">
        <v>25</v>
      </c>
      <c r="B30" s="24" t="s">
        <v>1949</v>
      </c>
      <c r="C30" s="25" t="s">
        <v>18</v>
      </c>
      <c r="D30" s="25" t="s">
        <v>19</v>
      </c>
      <c r="E30" s="50" t="s">
        <v>39</v>
      </c>
      <c r="F30" s="51"/>
      <c r="G30" s="27">
        <v>1.03</v>
      </c>
      <c r="H30" s="28"/>
      <c r="I30" s="28">
        <f t="shared" si="3"/>
        <v>1.03</v>
      </c>
      <c r="J30" s="23" t="s">
        <v>1926</v>
      </c>
      <c r="K30" s="28">
        <f t="shared" si="4"/>
        <v>3.09</v>
      </c>
      <c r="L30" s="35">
        <f t="shared" si="5"/>
        <v>15.45</v>
      </c>
      <c r="M30" s="23"/>
    </row>
    <row r="31" spans="1:13">
      <c r="A31" s="23">
        <v>26</v>
      </c>
      <c r="B31" s="24" t="s">
        <v>1950</v>
      </c>
      <c r="C31" s="25" t="s">
        <v>18</v>
      </c>
      <c r="D31" s="25" t="s">
        <v>19</v>
      </c>
      <c r="E31" s="50" t="s">
        <v>28</v>
      </c>
      <c r="F31" s="51"/>
      <c r="G31" s="27">
        <v>1.26</v>
      </c>
      <c r="H31" s="28"/>
      <c r="I31" s="28">
        <f t="shared" si="3"/>
        <v>1.26</v>
      </c>
      <c r="J31" s="23" t="s">
        <v>1926</v>
      </c>
      <c r="K31" s="28">
        <f t="shared" si="4"/>
        <v>3.78</v>
      </c>
      <c r="L31" s="35">
        <f t="shared" si="5"/>
        <v>18.9</v>
      </c>
      <c r="M31" s="23"/>
    </row>
    <row r="32" spans="1:13">
      <c r="A32" s="23">
        <v>27</v>
      </c>
      <c r="B32" s="24" t="s">
        <v>1951</v>
      </c>
      <c r="C32" s="25" t="s">
        <v>18</v>
      </c>
      <c r="D32" s="25" t="s">
        <v>19</v>
      </c>
      <c r="E32" s="50" t="s">
        <v>45</v>
      </c>
      <c r="F32" s="51"/>
      <c r="G32" s="27">
        <v>0.77</v>
      </c>
      <c r="H32" s="28"/>
      <c r="I32" s="28">
        <f t="shared" si="3"/>
        <v>0.77</v>
      </c>
      <c r="J32" s="23" t="s">
        <v>1926</v>
      </c>
      <c r="K32" s="28">
        <f t="shared" si="4"/>
        <v>2.31</v>
      </c>
      <c r="L32" s="35">
        <f t="shared" si="5"/>
        <v>11.55</v>
      </c>
      <c r="M32" s="23"/>
    </row>
    <row r="33" spans="1:13">
      <c r="A33" s="23">
        <v>28</v>
      </c>
      <c r="B33" s="24" t="s">
        <v>1952</v>
      </c>
      <c r="C33" s="25" t="s">
        <v>18</v>
      </c>
      <c r="D33" s="25" t="s">
        <v>19</v>
      </c>
      <c r="E33" s="50" t="s">
        <v>33</v>
      </c>
      <c r="F33" s="51"/>
      <c r="G33" s="27">
        <v>1.75</v>
      </c>
      <c r="H33" s="28"/>
      <c r="I33" s="28">
        <f t="shared" si="3"/>
        <v>1.75</v>
      </c>
      <c r="J33" s="23" t="s">
        <v>1926</v>
      </c>
      <c r="K33" s="28">
        <f t="shared" si="4"/>
        <v>5.25</v>
      </c>
      <c r="L33" s="35">
        <f t="shared" si="5"/>
        <v>26.25</v>
      </c>
      <c r="M33" s="23"/>
    </row>
    <row r="34" spans="1:13">
      <c r="A34" s="23">
        <v>29</v>
      </c>
      <c r="B34" s="24" t="s">
        <v>1953</v>
      </c>
      <c r="C34" s="25" t="s">
        <v>18</v>
      </c>
      <c r="D34" s="25" t="s">
        <v>19</v>
      </c>
      <c r="E34" s="50" t="s">
        <v>39</v>
      </c>
      <c r="F34" s="51"/>
      <c r="G34" s="27">
        <v>1.03</v>
      </c>
      <c r="H34" s="28"/>
      <c r="I34" s="28">
        <f t="shared" si="3"/>
        <v>1.03</v>
      </c>
      <c r="J34" s="23" t="s">
        <v>1926</v>
      </c>
      <c r="K34" s="28">
        <f t="shared" si="4"/>
        <v>3.09</v>
      </c>
      <c r="L34" s="35">
        <f t="shared" si="5"/>
        <v>15.45</v>
      </c>
      <c r="M34" s="23"/>
    </row>
    <row r="35" spans="1:13">
      <c r="A35" s="23">
        <v>30</v>
      </c>
      <c r="B35" s="24" t="s">
        <v>1954</v>
      </c>
      <c r="C35" s="25" t="s">
        <v>18</v>
      </c>
      <c r="D35" s="25" t="s">
        <v>19</v>
      </c>
      <c r="E35" s="50" t="s">
        <v>45</v>
      </c>
      <c r="F35" s="51"/>
      <c r="G35" s="27">
        <v>0.52</v>
      </c>
      <c r="H35" s="28"/>
      <c r="I35" s="28">
        <f t="shared" si="3"/>
        <v>0.52</v>
      </c>
      <c r="J35" s="23" t="s">
        <v>1926</v>
      </c>
      <c r="K35" s="28">
        <f t="shared" si="4"/>
        <v>1.56</v>
      </c>
      <c r="L35" s="35">
        <f t="shared" si="5"/>
        <v>7.8</v>
      </c>
      <c r="M35" s="23"/>
    </row>
    <row r="36" spans="1:13">
      <c r="A36" s="23">
        <v>31</v>
      </c>
      <c r="B36" s="24" t="s">
        <v>1955</v>
      </c>
      <c r="C36" s="25" t="s">
        <v>18</v>
      </c>
      <c r="D36" s="25" t="s">
        <v>19</v>
      </c>
      <c r="E36" s="50" t="s">
        <v>28</v>
      </c>
      <c r="F36" s="51"/>
      <c r="G36" s="27">
        <v>0.52</v>
      </c>
      <c r="H36" s="28"/>
      <c r="I36" s="28">
        <f t="shared" si="3"/>
        <v>0.52</v>
      </c>
      <c r="J36" s="23" t="s">
        <v>1926</v>
      </c>
      <c r="K36" s="28">
        <f t="shared" si="4"/>
        <v>1.56</v>
      </c>
      <c r="L36" s="35">
        <f t="shared" si="5"/>
        <v>7.8</v>
      </c>
      <c r="M36" s="23"/>
    </row>
    <row r="37" spans="1:13">
      <c r="A37" s="23">
        <v>32</v>
      </c>
      <c r="B37" s="40" t="s">
        <v>1956</v>
      </c>
      <c r="C37" s="25" t="s">
        <v>18</v>
      </c>
      <c r="D37" s="25" t="s">
        <v>19</v>
      </c>
      <c r="E37" s="50" t="s">
        <v>45</v>
      </c>
      <c r="F37" s="51"/>
      <c r="G37" s="27">
        <v>0.26</v>
      </c>
      <c r="H37" s="28"/>
      <c r="I37" s="28">
        <f t="shared" si="3"/>
        <v>0.26</v>
      </c>
      <c r="J37" s="23" t="s">
        <v>1926</v>
      </c>
      <c r="K37" s="28">
        <f t="shared" si="4"/>
        <v>0.78</v>
      </c>
      <c r="L37" s="35">
        <f t="shared" si="5"/>
        <v>3.9</v>
      </c>
      <c r="M37" s="23"/>
    </row>
    <row r="38" spans="1:13">
      <c r="A38" s="23">
        <v>33</v>
      </c>
      <c r="B38" s="24" t="s">
        <v>1957</v>
      </c>
      <c r="C38" s="25" t="s">
        <v>18</v>
      </c>
      <c r="D38" s="25" t="s">
        <v>19</v>
      </c>
      <c r="E38" s="50" t="s">
        <v>39</v>
      </c>
      <c r="F38" s="51"/>
      <c r="G38" s="27">
        <v>1</v>
      </c>
      <c r="H38" s="28"/>
      <c r="I38" s="28">
        <f t="shared" si="3"/>
        <v>1</v>
      </c>
      <c r="J38" s="23" t="s">
        <v>1926</v>
      </c>
      <c r="K38" s="28">
        <f t="shared" si="4"/>
        <v>3</v>
      </c>
      <c r="L38" s="35">
        <f t="shared" si="5"/>
        <v>15</v>
      </c>
      <c r="M38" s="23"/>
    </row>
    <row r="39" spans="1:13">
      <c r="A39" s="23">
        <v>34</v>
      </c>
      <c r="B39" s="24" t="s">
        <v>1958</v>
      </c>
      <c r="C39" s="25" t="s">
        <v>18</v>
      </c>
      <c r="D39" s="25" t="s">
        <v>19</v>
      </c>
      <c r="E39" s="50" t="s">
        <v>20</v>
      </c>
      <c r="F39" s="51"/>
      <c r="G39" s="27">
        <v>1.53</v>
      </c>
      <c r="H39" s="28"/>
      <c r="I39" s="28">
        <f t="shared" si="3"/>
        <v>1.53</v>
      </c>
      <c r="J39" s="23" t="s">
        <v>1926</v>
      </c>
      <c r="K39" s="28">
        <f t="shared" si="4"/>
        <v>4.59</v>
      </c>
      <c r="L39" s="35">
        <f t="shared" si="5"/>
        <v>22.95</v>
      </c>
      <c r="M39" s="23"/>
    </row>
    <row r="40" spans="1:13">
      <c r="A40" s="23">
        <v>35</v>
      </c>
      <c r="B40" s="24" t="s">
        <v>1959</v>
      </c>
      <c r="C40" s="25" t="s">
        <v>18</v>
      </c>
      <c r="D40" s="25" t="s">
        <v>19</v>
      </c>
      <c r="E40" s="50" t="s">
        <v>45</v>
      </c>
      <c r="F40" s="51"/>
      <c r="G40" s="27">
        <v>1.26</v>
      </c>
      <c r="H40" s="28"/>
      <c r="I40" s="28">
        <f t="shared" si="3"/>
        <v>1.26</v>
      </c>
      <c r="J40" s="23" t="s">
        <v>1926</v>
      </c>
      <c r="K40" s="28">
        <f t="shared" si="4"/>
        <v>3.78</v>
      </c>
      <c r="L40" s="35">
        <f t="shared" si="5"/>
        <v>18.9</v>
      </c>
      <c r="M40" s="23"/>
    </row>
    <row r="41" spans="1:13">
      <c r="A41" s="23">
        <v>36</v>
      </c>
      <c r="B41" s="24" t="s">
        <v>1960</v>
      </c>
      <c r="C41" s="25" t="s">
        <v>18</v>
      </c>
      <c r="D41" s="25" t="s">
        <v>19</v>
      </c>
      <c r="E41" s="50" t="s">
        <v>45</v>
      </c>
      <c r="F41" s="51"/>
      <c r="G41" s="27">
        <v>1.26</v>
      </c>
      <c r="H41" s="28"/>
      <c r="I41" s="28">
        <f t="shared" si="3"/>
        <v>1.26</v>
      </c>
      <c r="J41" s="23" t="s">
        <v>1926</v>
      </c>
      <c r="K41" s="28">
        <f t="shared" si="4"/>
        <v>3.78</v>
      </c>
      <c r="L41" s="35">
        <f t="shared" si="5"/>
        <v>18.9</v>
      </c>
      <c r="M41" s="23"/>
    </row>
    <row r="42" spans="1:13">
      <c r="A42" s="23">
        <v>37</v>
      </c>
      <c r="B42" s="24" t="s">
        <v>1961</v>
      </c>
      <c r="C42" s="25" t="s">
        <v>18</v>
      </c>
      <c r="D42" s="25" t="s">
        <v>19</v>
      </c>
      <c r="E42" s="50" t="s">
        <v>41</v>
      </c>
      <c r="F42" s="51"/>
      <c r="G42" s="27">
        <v>1.26</v>
      </c>
      <c r="H42" s="28"/>
      <c r="I42" s="28">
        <f t="shared" si="3"/>
        <v>1.26</v>
      </c>
      <c r="J42" s="23" t="s">
        <v>1926</v>
      </c>
      <c r="K42" s="28">
        <f t="shared" si="4"/>
        <v>3.78</v>
      </c>
      <c r="L42" s="35">
        <f t="shared" si="5"/>
        <v>18.9</v>
      </c>
      <c r="M42" s="23"/>
    </row>
    <row r="43" spans="1:13">
      <c r="A43" s="23">
        <v>38</v>
      </c>
      <c r="B43" s="24" t="s">
        <v>1962</v>
      </c>
      <c r="C43" s="25" t="s">
        <v>18</v>
      </c>
      <c r="D43" s="25" t="s">
        <v>19</v>
      </c>
      <c r="E43" s="50" t="s">
        <v>20</v>
      </c>
      <c r="F43" s="51"/>
      <c r="G43" s="27">
        <v>1.34</v>
      </c>
      <c r="H43" s="28"/>
      <c r="I43" s="28">
        <f t="shared" si="3"/>
        <v>1.34</v>
      </c>
      <c r="J43" s="23" t="s">
        <v>1926</v>
      </c>
      <c r="K43" s="28">
        <f t="shared" si="4"/>
        <v>4.02</v>
      </c>
      <c r="L43" s="35">
        <f t="shared" si="5"/>
        <v>20.1</v>
      </c>
      <c r="M43" s="23"/>
    </row>
    <row r="44" spans="1:13">
      <c r="A44" s="23">
        <v>39</v>
      </c>
      <c r="B44" s="24" t="s">
        <v>1963</v>
      </c>
      <c r="C44" s="25" t="s">
        <v>18</v>
      </c>
      <c r="D44" s="25" t="s">
        <v>19</v>
      </c>
      <c r="E44" s="50" t="s">
        <v>24</v>
      </c>
      <c r="F44" s="51"/>
      <c r="G44" s="27">
        <v>1.25</v>
      </c>
      <c r="H44" s="28"/>
      <c r="I44" s="28">
        <f t="shared" si="3"/>
        <v>1.25</v>
      </c>
      <c r="J44" s="23" t="s">
        <v>1926</v>
      </c>
      <c r="K44" s="28">
        <f t="shared" si="4"/>
        <v>3.75</v>
      </c>
      <c r="L44" s="35">
        <f t="shared" si="5"/>
        <v>18.75</v>
      </c>
      <c r="M44" s="23"/>
    </row>
    <row r="45" spans="1:13">
      <c r="A45" s="23">
        <v>40</v>
      </c>
      <c r="B45" s="24" t="s">
        <v>1964</v>
      </c>
      <c r="C45" s="25" t="s">
        <v>18</v>
      </c>
      <c r="D45" s="25" t="s">
        <v>19</v>
      </c>
      <c r="E45" s="50" t="s">
        <v>35</v>
      </c>
      <c r="F45" s="51"/>
      <c r="G45" s="27">
        <v>1.34</v>
      </c>
      <c r="H45" s="28"/>
      <c r="I45" s="28">
        <f t="shared" si="3"/>
        <v>1.34</v>
      </c>
      <c r="J45" s="23" t="s">
        <v>1926</v>
      </c>
      <c r="K45" s="28">
        <f t="shared" si="4"/>
        <v>4.02</v>
      </c>
      <c r="L45" s="35">
        <f t="shared" si="5"/>
        <v>20.1</v>
      </c>
      <c r="M45" s="23"/>
    </row>
    <row r="46" spans="1:13">
      <c r="A46" s="23">
        <v>41</v>
      </c>
      <c r="B46" s="24" t="s">
        <v>1965</v>
      </c>
      <c r="C46" s="25" t="s">
        <v>18</v>
      </c>
      <c r="D46" s="25" t="s">
        <v>19</v>
      </c>
      <c r="E46" s="50" t="s">
        <v>35</v>
      </c>
      <c r="F46" s="51"/>
      <c r="G46" s="27">
        <v>1.43</v>
      </c>
      <c r="H46" s="28"/>
      <c r="I46" s="28">
        <f t="shared" si="3"/>
        <v>1.43</v>
      </c>
      <c r="J46" s="23" t="s">
        <v>1926</v>
      </c>
      <c r="K46" s="28">
        <f t="shared" si="4"/>
        <v>4.29</v>
      </c>
      <c r="L46" s="35">
        <f t="shared" si="5"/>
        <v>21.45</v>
      </c>
      <c r="M46" s="23"/>
    </row>
    <row r="47" spans="1:13">
      <c r="A47" s="23">
        <v>42</v>
      </c>
      <c r="B47" s="24" t="s">
        <v>1966</v>
      </c>
      <c r="C47" s="25" t="s">
        <v>18</v>
      </c>
      <c r="D47" s="25" t="s">
        <v>19</v>
      </c>
      <c r="E47" s="50" t="s">
        <v>41</v>
      </c>
      <c r="F47" s="51"/>
      <c r="G47" s="27">
        <v>1.5</v>
      </c>
      <c r="H47" s="28"/>
      <c r="I47" s="28">
        <f t="shared" si="3"/>
        <v>1.5</v>
      </c>
      <c r="J47" s="23" t="s">
        <v>1926</v>
      </c>
      <c r="K47" s="28">
        <f t="shared" si="4"/>
        <v>4.5</v>
      </c>
      <c r="L47" s="35">
        <f t="shared" si="5"/>
        <v>22.5</v>
      </c>
      <c r="M47" s="23"/>
    </row>
    <row r="48" spans="1:13">
      <c r="A48" s="23">
        <v>43</v>
      </c>
      <c r="B48" s="24" t="s">
        <v>1967</v>
      </c>
      <c r="C48" s="25" t="s">
        <v>18</v>
      </c>
      <c r="D48" s="25" t="s">
        <v>19</v>
      </c>
      <c r="E48" s="50" t="s">
        <v>31</v>
      </c>
      <c r="F48" s="51"/>
      <c r="G48" s="27">
        <v>1.42</v>
      </c>
      <c r="H48" s="28"/>
      <c r="I48" s="28">
        <f t="shared" si="3"/>
        <v>1.42</v>
      </c>
      <c r="J48" s="23" t="s">
        <v>1926</v>
      </c>
      <c r="K48" s="28">
        <f t="shared" si="4"/>
        <v>4.26</v>
      </c>
      <c r="L48" s="35">
        <f t="shared" si="5"/>
        <v>21.3</v>
      </c>
      <c r="M48" s="23"/>
    </row>
    <row r="49" spans="1:13">
      <c r="A49" s="23">
        <v>44</v>
      </c>
      <c r="B49" s="24" t="s">
        <v>1968</v>
      </c>
      <c r="C49" s="25" t="s">
        <v>18</v>
      </c>
      <c r="D49" s="25" t="s">
        <v>19</v>
      </c>
      <c r="E49" s="50" t="s">
        <v>24</v>
      </c>
      <c r="F49" s="51"/>
      <c r="G49" s="27">
        <v>1.25</v>
      </c>
      <c r="H49" s="28"/>
      <c r="I49" s="28">
        <f t="shared" si="3"/>
        <v>1.25</v>
      </c>
      <c r="J49" s="23" t="s">
        <v>1926</v>
      </c>
      <c r="K49" s="28">
        <f t="shared" si="4"/>
        <v>3.75</v>
      </c>
      <c r="L49" s="35">
        <f t="shared" si="5"/>
        <v>18.75</v>
      </c>
      <c r="M49" s="23"/>
    </row>
    <row r="50" spans="1:13">
      <c r="A50" s="23">
        <v>45</v>
      </c>
      <c r="B50" s="24" t="s">
        <v>1969</v>
      </c>
      <c r="C50" s="25" t="s">
        <v>18</v>
      </c>
      <c r="D50" s="25" t="s">
        <v>19</v>
      </c>
      <c r="E50" s="50" t="s">
        <v>41</v>
      </c>
      <c r="F50" s="51"/>
      <c r="G50" s="27">
        <v>1.34</v>
      </c>
      <c r="H50" s="28"/>
      <c r="I50" s="28">
        <f t="shared" si="3"/>
        <v>1.34</v>
      </c>
      <c r="J50" s="23" t="s">
        <v>1926</v>
      </c>
      <c r="K50" s="28">
        <f t="shared" si="4"/>
        <v>4.02</v>
      </c>
      <c r="L50" s="35">
        <f t="shared" si="5"/>
        <v>20.1</v>
      </c>
      <c r="M50" s="23"/>
    </row>
    <row r="51" spans="1:13">
      <c r="A51" s="23">
        <v>46</v>
      </c>
      <c r="B51" s="24" t="s">
        <v>1970</v>
      </c>
      <c r="C51" s="25" t="s">
        <v>18</v>
      </c>
      <c r="D51" s="25" t="s">
        <v>19</v>
      </c>
      <c r="E51" s="50" t="s">
        <v>28</v>
      </c>
      <c r="F51" s="51"/>
      <c r="G51" s="27">
        <v>1.5</v>
      </c>
      <c r="H51" s="28"/>
      <c r="I51" s="28">
        <f t="shared" si="3"/>
        <v>1.5</v>
      </c>
      <c r="J51" s="23" t="s">
        <v>1926</v>
      </c>
      <c r="K51" s="28">
        <f t="shared" si="4"/>
        <v>4.5</v>
      </c>
      <c r="L51" s="35">
        <f t="shared" si="5"/>
        <v>22.5</v>
      </c>
      <c r="M51" s="23"/>
    </row>
    <row r="52" spans="1:13">
      <c r="A52" s="23">
        <v>47</v>
      </c>
      <c r="B52" s="24" t="s">
        <v>1971</v>
      </c>
      <c r="C52" s="25" t="s">
        <v>18</v>
      </c>
      <c r="D52" s="25" t="s">
        <v>19</v>
      </c>
      <c r="E52" s="50" t="s">
        <v>45</v>
      </c>
      <c r="F52" s="51"/>
      <c r="G52" s="27">
        <v>2</v>
      </c>
      <c r="H52" s="28"/>
      <c r="I52" s="28">
        <f t="shared" si="3"/>
        <v>2</v>
      </c>
      <c r="J52" s="23" t="s">
        <v>1926</v>
      </c>
      <c r="K52" s="28">
        <f t="shared" si="4"/>
        <v>6</v>
      </c>
      <c r="L52" s="35">
        <f t="shared" si="5"/>
        <v>30</v>
      </c>
      <c r="M52" s="23"/>
    </row>
    <row r="53" spans="1:13">
      <c r="A53" s="23">
        <v>48</v>
      </c>
      <c r="B53" s="24" t="s">
        <v>1972</v>
      </c>
      <c r="C53" s="25" t="s">
        <v>18</v>
      </c>
      <c r="D53" s="25" t="s">
        <v>19</v>
      </c>
      <c r="E53" s="50" t="s">
        <v>24</v>
      </c>
      <c r="F53" s="51"/>
      <c r="G53" s="27">
        <v>1.25</v>
      </c>
      <c r="H53" s="28"/>
      <c r="I53" s="28">
        <f t="shared" si="3"/>
        <v>1.25</v>
      </c>
      <c r="J53" s="23" t="s">
        <v>1926</v>
      </c>
      <c r="K53" s="28">
        <f t="shared" si="4"/>
        <v>3.75</v>
      </c>
      <c r="L53" s="35">
        <f t="shared" si="5"/>
        <v>18.75</v>
      </c>
      <c r="M53" s="23"/>
    </row>
    <row r="54" spans="1:13">
      <c r="A54" s="23">
        <v>49</v>
      </c>
      <c r="B54" s="24" t="s">
        <v>1973</v>
      </c>
      <c r="C54" s="25" t="s">
        <v>18</v>
      </c>
      <c r="D54" s="25" t="s">
        <v>19</v>
      </c>
      <c r="E54" s="50" t="s">
        <v>45</v>
      </c>
      <c r="F54" s="51"/>
      <c r="G54" s="27">
        <v>1.41</v>
      </c>
      <c r="H54" s="28"/>
      <c r="I54" s="28">
        <f t="shared" si="3"/>
        <v>1.41</v>
      </c>
      <c r="J54" s="23" t="s">
        <v>1926</v>
      </c>
      <c r="K54" s="28">
        <f t="shared" si="4"/>
        <v>4.23</v>
      </c>
      <c r="L54" s="35">
        <f t="shared" si="5"/>
        <v>21.15</v>
      </c>
      <c r="M54" s="23"/>
    </row>
    <row r="55" spans="1:13">
      <c r="A55" s="23">
        <v>50</v>
      </c>
      <c r="B55" s="24" t="s">
        <v>1974</v>
      </c>
      <c r="C55" s="25" t="s">
        <v>18</v>
      </c>
      <c r="D55" s="25" t="s">
        <v>19</v>
      </c>
      <c r="E55" s="50" t="s">
        <v>20</v>
      </c>
      <c r="F55" s="51"/>
      <c r="G55" s="27">
        <v>1.34</v>
      </c>
      <c r="H55" s="28"/>
      <c r="I55" s="28">
        <f t="shared" si="3"/>
        <v>1.34</v>
      </c>
      <c r="J55" s="23" t="s">
        <v>1926</v>
      </c>
      <c r="K55" s="28">
        <f t="shared" si="4"/>
        <v>4.02</v>
      </c>
      <c r="L55" s="35">
        <f t="shared" si="5"/>
        <v>20.1</v>
      </c>
      <c r="M55" s="23"/>
    </row>
    <row r="56" spans="1:13">
      <c r="A56" s="23">
        <v>51</v>
      </c>
      <c r="B56" s="24" t="s">
        <v>1975</v>
      </c>
      <c r="C56" s="25" t="s">
        <v>18</v>
      </c>
      <c r="D56" s="25" t="s">
        <v>19</v>
      </c>
      <c r="E56" s="50" t="s">
        <v>20</v>
      </c>
      <c r="F56" s="51"/>
      <c r="G56" s="27">
        <v>1.34</v>
      </c>
      <c r="H56" s="28"/>
      <c r="I56" s="28">
        <f t="shared" si="3"/>
        <v>1.34</v>
      </c>
      <c r="J56" s="23" t="s">
        <v>1926</v>
      </c>
      <c r="K56" s="28">
        <f t="shared" si="4"/>
        <v>4.02</v>
      </c>
      <c r="L56" s="35">
        <f t="shared" si="5"/>
        <v>20.1</v>
      </c>
      <c r="M56" s="23"/>
    </row>
    <row r="57" s="2" customFormat="1" spans="1:13">
      <c r="A57" s="23">
        <v>52</v>
      </c>
      <c r="B57" s="24" t="s">
        <v>1976</v>
      </c>
      <c r="C57" s="25" t="s">
        <v>18</v>
      </c>
      <c r="D57" s="25" t="s">
        <v>19</v>
      </c>
      <c r="E57" s="50" t="s">
        <v>39</v>
      </c>
      <c r="F57" s="51"/>
      <c r="G57" s="27">
        <v>1.58</v>
      </c>
      <c r="H57" s="29"/>
      <c r="I57" s="29">
        <f t="shared" si="3"/>
        <v>1.58</v>
      </c>
      <c r="J57" s="23" t="s">
        <v>1926</v>
      </c>
      <c r="K57" s="29">
        <f t="shared" si="4"/>
        <v>4.74</v>
      </c>
      <c r="L57" s="36">
        <f t="shared" si="5"/>
        <v>23.7</v>
      </c>
      <c r="M57" s="37"/>
    </row>
    <row r="58" spans="1:13">
      <c r="A58" s="23">
        <v>53</v>
      </c>
      <c r="B58" s="24" t="s">
        <v>1977</v>
      </c>
      <c r="C58" s="25" t="s">
        <v>18</v>
      </c>
      <c r="D58" s="25" t="s">
        <v>19</v>
      </c>
      <c r="E58" s="50" t="s">
        <v>35</v>
      </c>
      <c r="F58" s="51"/>
      <c r="G58" s="27">
        <v>0.41</v>
      </c>
      <c r="H58" s="28"/>
      <c r="I58" s="28">
        <f t="shared" si="3"/>
        <v>0.41</v>
      </c>
      <c r="J58" s="23" t="s">
        <v>1926</v>
      </c>
      <c r="K58" s="28">
        <f t="shared" si="4"/>
        <v>1.23</v>
      </c>
      <c r="L58" s="35">
        <f t="shared" si="5"/>
        <v>6.15</v>
      </c>
      <c r="M58" s="23"/>
    </row>
    <row r="59" spans="1:13">
      <c r="A59" s="23">
        <v>54</v>
      </c>
      <c r="B59" s="24" t="s">
        <v>1978</v>
      </c>
      <c r="C59" s="25" t="s">
        <v>18</v>
      </c>
      <c r="D59" s="25" t="s">
        <v>19</v>
      </c>
      <c r="E59" s="50" t="s">
        <v>35</v>
      </c>
      <c r="F59" s="51"/>
      <c r="G59" s="27">
        <v>0.87</v>
      </c>
      <c r="H59" s="30"/>
      <c r="I59" s="28">
        <f t="shared" si="3"/>
        <v>0.87</v>
      </c>
      <c r="J59" s="23" t="s">
        <v>1926</v>
      </c>
      <c r="K59" s="28">
        <f t="shared" si="4"/>
        <v>2.61</v>
      </c>
      <c r="L59" s="35">
        <f t="shared" si="5"/>
        <v>13.05</v>
      </c>
      <c r="M59" s="38"/>
    </row>
    <row r="60" spans="1:13">
      <c r="A60" s="23">
        <v>55</v>
      </c>
      <c r="B60" s="24" t="s">
        <v>1979</v>
      </c>
      <c r="C60" s="25" t="s">
        <v>18</v>
      </c>
      <c r="D60" s="25" t="s">
        <v>19</v>
      </c>
      <c r="E60" s="50" t="s">
        <v>31</v>
      </c>
      <c r="F60" s="51"/>
      <c r="G60" s="27">
        <v>1.53</v>
      </c>
      <c r="H60" s="30"/>
      <c r="I60" s="28">
        <f t="shared" si="3"/>
        <v>1.53</v>
      </c>
      <c r="J60" s="23" t="s">
        <v>1926</v>
      </c>
      <c r="K60" s="28">
        <f t="shared" si="4"/>
        <v>4.59</v>
      </c>
      <c r="L60" s="35">
        <f t="shared" si="5"/>
        <v>22.95</v>
      </c>
      <c r="M60" s="38"/>
    </row>
    <row r="61" spans="1:13">
      <c r="A61" s="23">
        <v>56</v>
      </c>
      <c r="B61" s="24" t="s">
        <v>1980</v>
      </c>
      <c r="C61" s="25" t="s">
        <v>18</v>
      </c>
      <c r="D61" s="25" t="s">
        <v>19</v>
      </c>
      <c r="E61" s="50" t="s">
        <v>28</v>
      </c>
      <c r="F61" s="51"/>
      <c r="G61" s="27">
        <v>1.83</v>
      </c>
      <c r="H61" s="30"/>
      <c r="I61" s="28">
        <f t="shared" si="3"/>
        <v>1.83</v>
      </c>
      <c r="J61" s="23" t="s">
        <v>1926</v>
      </c>
      <c r="K61" s="28">
        <f t="shared" si="4"/>
        <v>5.49</v>
      </c>
      <c r="L61" s="35">
        <f t="shared" si="5"/>
        <v>27.45</v>
      </c>
      <c r="M61" s="38"/>
    </row>
    <row r="62" spans="1:13">
      <c r="A62" s="23">
        <v>57</v>
      </c>
      <c r="B62" s="24" t="s">
        <v>1352</v>
      </c>
      <c r="C62" s="25" t="s">
        <v>18</v>
      </c>
      <c r="D62" s="25" t="s">
        <v>19</v>
      </c>
      <c r="E62" s="50" t="s">
        <v>20</v>
      </c>
      <c r="F62" s="51"/>
      <c r="G62" s="27">
        <v>1.08</v>
      </c>
      <c r="H62" s="30"/>
      <c r="I62" s="28">
        <f t="shared" si="3"/>
        <v>1.08</v>
      </c>
      <c r="J62" s="23" t="s">
        <v>1926</v>
      </c>
      <c r="K62" s="28">
        <f t="shared" si="4"/>
        <v>3.24</v>
      </c>
      <c r="L62" s="35">
        <f t="shared" si="5"/>
        <v>16.2</v>
      </c>
      <c r="M62" s="38"/>
    </row>
    <row r="63" spans="1:13">
      <c r="A63" s="23">
        <v>58</v>
      </c>
      <c r="B63" s="24" t="s">
        <v>1981</v>
      </c>
      <c r="C63" s="25" t="s">
        <v>18</v>
      </c>
      <c r="D63" s="25" t="s">
        <v>19</v>
      </c>
      <c r="E63" s="50" t="s">
        <v>39</v>
      </c>
      <c r="F63" s="51"/>
      <c r="G63" s="27">
        <v>0.92</v>
      </c>
      <c r="H63" s="30"/>
      <c r="I63" s="28">
        <f t="shared" si="3"/>
        <v>0.92</v>
      </c>
      <c r="J63" s="23" t="s">
        <v>1926</v>
      </c>
      <c r="K63" s="28">
        <f t="shared" si="4"/>
        <v>2.76</v>
      </c>
      <c r="L63" s="35">
        <f t="shared" si="5"/>
        <v>13.8</v>
      </c>
      <c r="M63" s="38"/>
    </row>
    <row r="64" spans="1:13">
      <c r="A64" s="23">
        <v>59</v>
      </c>
      <c r="B64" s="24" t="s">
        <v>1982</v>
      </c>
      <c r="C64" s="25" t="s">
        <v>18</v>
      </c>
      <c r="D64" s="25" t="s">
        <v>19</v>
      </c>
      <c r="E64" s="50" t="s">
        <v>41</v>
      </c>
      <c r="F64" s="51"/>
      <c r="G64" s="27">
        <v>0.99</v>
      </c>
      <c r="H64" s="30"/>
      <c r="I64" s="28">
        <f t="shared" si="3"/>
        <v>0.99</v>
      </c>
      <c r="J64" s="23" t="s">
        <v>1926</v>
      </c>
      <c r="K64" s="28">
        <f t="shared" si="4"/>
        <v>2.97</v>
      </c>
      <c r="L64" s="35">
        <f t="shared" si="5"/>
        <v>14.85</v>
      </c>
      <c r="M64" s="38"/>
    </row>
    <row r="65" spans="1:13">
      <c r="A65" s="23">
        <v>60</v>
      </c>
      <c r="B65" s="24" t="s">
        <v>1983</v>
      </c>
      <c r="C65" s="25" t="s">
        <v>18</v>
      </c>
      <c r="D65" s="25" t="s">
        <v>19</v>
      </c>
      <c r="E65" s="50" t="s">
        <v>39</v>
      </c>
      <c r="F65" s="51"/>
      <c r="G65" s="27">
        <v>2.44</v>
      </c>
      <c r="H65" s="30"/>
      <c r="I65" s="28">
        <f t="shared" si="3"/>
        <v>2.44</v>
      </c>
      <c r="J65" s="23" t="s">
        <v>1926</v>
      </c>
      <c r="K65" s="28">
        <f t="shared" si="4"/>
        <v>7.32</v>
      </c>
      <c r="L65" s="35">
        <f t="shared" si="5"/>
        <v>36.6</v>
      </c>
      <c r="M65" s="38"/>
    </row>
    <row r="66" spans="1:13">
      <c r="A66" s="23">
        <v>61</v>
      </c>
      <c r="B66" s="24" t="s">
        <v>1984</v>
      </c>
      <c r="C66" s="25" t="s">
        <v>18</v>
      </c>
      <c r="D66" s="25" t="s">
        <v>19</v>
      </c>
      <c r="E66" s="50" t="s">
        <v>31</v>
      </c>
      <c r="F66" s="51"/>
      <c r="G66" s="27">
        <v>1.35</v>
      </c>
      <c r="H66" s="30"/>
      <c r="I66" s="28">
        <f t="shared" si="3"/>
        <v>1.35</v>
      </c>
      <c r="J66" s="23" t="s">
        <v>1926</v>
      </c>
      <c r="K66" s="28">
        <f t="shared" si="4"/>
        <v>4.05</v>
      </c>
      <c r="L66" s="35">
        <f t="shared" si="5"/>
        <v>20.25</v>
      </c>
      <c r="M66" s="38"/>
    </row>
    <row r="67" spans="1:13">
      <c r="A67" s="23">
        <v>62</v>
      </c>
      <c r="B67" s="24" t="s">
        <v>946</v>
      </c>
      <c r="C67" s="25" t="s">
        <v>18</v>
      </c>
      <c r="D67" s="25" t="s">
        <v>19</v>
      </c>
      <c r="E67" s="50" t="s">
        <v>41</v>
      </c>
      <c r="F67" s="51"/>
      <c r="G67" s="27">
        <v>1.16</v>
      </c>
      <c r="H67" s="30"/>
      <c r="I67" s="28">
        <f t="shared" si="3"/>
        <v>1.16</v>
      </c>
      <c r="J67" s="23" t="s">
        <v>1926</v>
      </c>
      <c r="K67" s="28">
        <f t="shared" si="4"/>
        <v>3.48</v>
      </c>
      <c r="L67" s="35">
        <f t="shared" si="5"/>
        <v>17.4</v>
      </c>
      <c r="M67" s="38"/>
    </row>
    <row r="68" spans="1:13">
      <c r="A68" s="23">
        <v>63</v>
      </c>
      <c r="B68" s="24" t="s">
        <v>1985</v>
      </c>
      <c r="C68" s="25" t="s">
        <v>18</v>
      </c>
      <c r="D68" s="25" t="s">
        <v>19</v>
      </c>
      <c r="E68" s="50" t="s">
        <v>24</v>
      </c>
      <c r="F68" s="51"/>
      <c r="G68" s="27">
        <v>1.26</v>
      </c>
      <c r="H68" s="30"/>
      <c r="I68" s="28">
        <f t="shared" si="3"/>
        <v>1.26</v>
      </c>
      <c r="J68" s="23" t="s">
        <v>1926</v>
      </c>
      <c r="K68" s="28">
        <f t="shared" si="4"/>
        <v>3.78</v>
      </c>
      <c r="L68" s="35">
        <f t="shared" si="5"/>
        <v>18.9</v>
      </c>
      <c r="M68" s="38"/>
    </row>
    <row r="69" spans="1:13">
      <c r="A69" s="23">
        <v>64</v>
      </c>
      <c r="B69" s="24" t="s">
        <v>1986</v>
      </c>
      <c r="C69" s="25" t="s">
        <v>18</v>
      </c>
      <c r="D69" s="25" t="s">
        <v>19</v>
      </c>
      <c r="E69" s="50" t="s">
        <v>28</v>
      </c>
      <c r="F69" s="51"/>
      <c r="G69" s="27">
        <v>1.16</v>
      </c>
      <c r="H69" s="30"/>
      <c r="I69" s="28">
        <f t="shared" si="3"/>
        <v>1.16</v>
      </c>
      <c r="J69" s="23" t="s">
        <v>1926</v>
      </c>
      <c r="K69" s="28">
        <f t="shared" si="4"/>
        <v>3.48</v>
      </c>
      <c r="L69" s="35">
        <f t="shared" si="5"/>
        <v>17.4</v>
      </c>
      <c r="M69" s="38"/>
    </row>
    <row r="70" spans="1:13">
      <c r="A70" s="23">
        <v>65</v>
      </c>
      <c r="B70" s="24" t="s">
        <v>1987</v>
      </c>
      <c r="C70" s="25" t="s">
        <v>18</v>
      </c>
      <c r="D70" s="25" t="s">
        <v>19</v>
      </c>
      <c r="E70" s="50" t="s">
        <v>41</v>
      </c>
      <c r="F70" s="51"/>
      <c r="G70" s="27">
        <v>1.16</v>
      </c>
      <c r="H70" s="30"/>
      <c r="I70" s="28">
        <f t="shared" si="3"/>
        <v>1.16</v>
      </c>
      <c r="J70" s="23" t="s">
        <v>1926</v>
      </c>
      <c r="K70" s="28">
        <f t="shared" si="4"/>
        <v>3.48</v>
      </c>
      <c r="L70" s="35">
        <f t="shared" si="5"/>
        <v>17.4</v>
      </c>
      <c r="M70" s="38"/>
    </row>
    <row r="71" spans="1:13">
      <c r="A71" s="23">
        <v>66</v>
      </c>
      <c r="B71" s="24" t="s">
        <v>1988</v>
      </c>
      <c r="C71" s="25" t="s">
        <v>18</v>
      </c>
      <c r="D71" s="25" t="s">
        <v>19</v>
      </c>
      <c r="E71" s="50" t="s">
        <v>35</v>
      </c>
      <c r="F71" s="51"/>
      <c r="G71" s="27">
        <v>1.52</v>
      </c>
      <c r="H71" s="30"/>
      <c r="I71" s="28">
        <f t="shared" si="3"/>
        <v>1.52</v>
      </c>
      <c r="J71" s="23" t="s">
        <v>1926</v>
      </c>
      <c r="K71" s="28">
        <f t="shared" si="4"/>
        <v>4.56</v>
      </c>
      <c r="L71" s="35">
        <f t="shared" si="5"/>
        <v>22.8</v>
      </c>
      <c r="M71" s="38"/>
    </row>
    <row r="72" spans="1:13">
      <c r="A72" s="23">
        <v>67</v>
      </c>
      <c r="B72" s="24" t="s">
        <v>1989</v>
      </c>
      <c r="C72" s="25" t="s">
        <v>18</v>
      </c>
      <c r="D72" s="25" t="s">
        <v>19</v>
      </c>
      <c r="E72" s="50" t="s">
        <v>41</v>
      </c>
      <c r="F72" s="51"/>
      <c r="G72" s="27">
        <v>2.43</v>
      </c>
      <c r="H72" s="30"/>
      <c r="I72" s="28">
        <f t="shared" si="3"/>
        <v>2.43</v>
      </c>
      <c r="J72" s="23" t="s">
        <v>1926</v>
      </c>
      <c r="K72" s="28">
        <f t="shared" si="4"/>
        <v>7.29</v>
      </c>
      <c r="L72" s="35">
        <f t="shared" si="5"/>
        <v>36.45</v>
      </c>
      <c r="M72" s="38"/>
    </row>
    <row r="73" spans="1:13">
      <c r="A73" s="23">
        <v>68</v>
      </c>
      <c r="B73" s="24" t="s">
        <v>1990</v>
      </c>
      <c r="C73" s="25" t="s">
        <v>18</v>
      </c>
      <c r="D73" s="25" t="s">
        <v>19</v>
      </c>
      <c r="E73" s="50" t="s">
        <v>28</v>
      </c>
      <c r="F73" s="51"/>
      <c r="G73" s="27">
        <v>0.54</v>
      </c>
      <c r="H73" s="39"/>
      <c r="I73" s="28">
        <f t="shared" si="3"/>
        <v>0.54</v>
      </c>
      <c r="J73" s="23" t="s">
        <v>1926</v>
      </c>
      <c r="K73" s="28">
        <f t="shared" si="4"/>
        <v>1.62</v>
      </c>
      <c r="L73" s="35">
        <f t="shared" si="5"/>
        <v>8.1</v>
      </c>
      <c r="M73" s="41"/>
    </row>
    <row r="74" spans="1:13">
      <c r="A74" s="23">
        <v>69</v>
      </c>
      <c r="B74" s="24" t="s">
        <v>1991</v>
      </c>
      <c r="C74" s="25" t="s">
        <v>18</v>
      </c>
      <c r="D74" s="25" t="s">
        <v>19</v>
      </c>
      <c r="E74" s="50" t="s">
        <v>20</v>
      </c>
      <c r="F74" s="51"/>
      <c r="G74" s="27">
        <v>2.5</v>
      </c>
      <c r="H74" s="39"/>
      <c r="I74" s="28">
        <f t="shared" si="3"/>
        <v>2.5</v>
      </c>
      <c r="J74" s="23" t="s">
        <v>1926</v>
      </c>
      <c r="K74" s="28">
        <f t="shared" si="4"/>
        <v>7.5</v>
      </c>
      <c r="L74" s="35">
        <f t="shared" si="5"/>
        <v>37.5</v>
      </c>
      <c r="M74" s="41"/>
    </row>
    <row r="75" spans="1:13">
      <c r="A75" s="23">
        <v>70</v>
      </c>
      <c r="B75" s="24" t="s">
        <v>1992</v>
      </c>
      <c r="C75" s="25" t="s">
        <v>18</v>
      </c>
      <c r="D75" s="25" t="s">
        <v>19</v>
      </c>
      <c r="E75" s="50" t="s">
        <v>28</v>
      </c>
      <c r="F75" s="51"/>
      <c r="G75" s="27">
        <v>1.8</v>
      </c>
      <c r="H75" s="39"/>
      <c r="I75" s="28">
        <f t="shared" si="3"/>
        <v>1.8</v>
      </c>
      <c r="J75" s="23" t="s">
        <v>1926</v>
      </c>
      <c r="K75" s="28">
        <f t="shared" si="4"/>
        <v>5.4</v>
      </c>
      <c r="L75" s="35">
        <f t="shared" si="5"/>
        <v>27</v>
      </c>
      <c r="M75" s="41"/>
    </row>
    <row r="76" spans="1:13">
      <c r="A76" s="23">
        <v>71</v>
      </c>
      <c r="B76" s="24" t="s">
        <v>1993</v>
      </c>
      <c r="C76" s="25" t="s">
        <v>18</v>
      </c>
      <c r="D76" s="25" t="s">
        <v>19</v>
      </c>
      <c r="E76" s="50" t="s">
        <v>41</v>
      </c>
      <c r="F76" s="51"/>
      <c r="G76" s="27">
        <v>1.83</v>
      </c>
      <c r="H76" s="39"/>
      <c r="I76" s="28">
        <f t="shared" si="3"/>
        <v>1.83</v>
      </c>
      <c r="J76" s="23" t="s">
        <v>1926</v>
      </c>
      <c r="K76" s="28">
        <f t="shared" si="4"/>
        <v>5.49</v>
      </c>
      <c r="L76" s="35">
        <f t="shared" si="5"/>
        <v>27.45</v>
      </c>
      <c r="M76" s="41"/>
    </row>
    <row r="77" spans="1:13">
      <c r="A77" s="23">
        <v>72</v>
      </c>
      <c r="B77" s="24" t="s">
        <v>1768</v>
      </c>
      <c r="C77" s="25" t="s">
        <v>18</v>
      </c>
      <c r="D77" s="25" t="s">
        <v>19</v>
      </c>
      <c r="E77" s="50" t="s">
        <v>33</v>
      </c>
      <c r="F77" s="51"/>
      <c r="G77" s="27">
        <v>1.52</v>
      </c>
      <c r="H77" s="39"/>
      <c r="I77" s="28">
        <f t="shared" si="3"/>
        <v>1.52</v>
      </c>
      <c r="J77" s="23" t="s">
        <v>1926</v>
      </c>
      <c r="K77" s="28">
        <f t="shared" si="4"/>
        <v>4.56</v>
      </c>
      <c r="L77" s="35">
        <f t="shared" si="5"/>
        <v>22.8</v>
      </c>
      <c r="M77" s="41"/>
    </row>
    <row r="78" spans="1:13">
      <c r="A78" s="23">
        <v>73</v>
      </c>
      <c r="B78" s="24" t="s">
        <v>1994</v>
      </c>
      <c r="C78" s="25" t="s">
        <v>18</v>
      </c>
      <c r="D78" s="25" t="s">
        <v>19</v>
      </c>
      <c r="E78" s="50" t="s">
        <v>39</v>
      </c>
      <c r="F78" s="51"/>
      <c r="G78" s="27">
        <v>1.42</v>
      </c>
      <c r="H78" s="39"/>
      <c r="I78" s="28">
        <f t="shared" si="3"/>
        <v>1.42</v>
      </c>
      <c r="J78" s="23" t="s">
        <v>1926</v>
      </c>
      <c r="K78" s="28">
        <f t="shared" si="4"/>
        <v>4.26</v>
      </c>
      <c r="L78" s="35">
        <f t="shared" si="5"/>
        <v>21.3</v>
      </c>
      <c r="M78" s="41"/>
    </row>
    <row r="79" spans="1:13">
      <c r="A79" s="23">
        <v>74</v>
      </c>
      <c r="B79" s="24" t="s">
        <v>636</v>
      </c>
      <c r="C79" s="25" t="s">
        <v>18</v>
      </c>
      <c r="D79" s="25" t="s">
        <v>19</v>
      </c>
      <c r="E79" s="50" t="s">
        <v>35</v>
      </c>
      <c r="F79" s="51"/>
      <c r="G79" s="27">
        <v>0.84</v>
      </c>
      <c r="H79" s="39"/>
      <c r="I79" s="28">
        <f t="shared" si="3"/>
        <v>0.84</v>
      </c>
      <c r="J79" s="23" t="s">
        <v>1926</v>
      </c>
      <c r="K79" s="28">
        <f t="shared" si="4"/>
        <v>2.52</v>
      </c>
      <c r="L79" s="35">
        <f t="shared" si="5"/>
        <v>12.6</v>
      </c>
      <c r="M79" s="41"/>
    </row>
    <row r="80" spans="1:13">
      <c r="A80" s="23">
        <v>75</v>
      </c>
      <c r="B80" s="24" t="s">
        <v>1995</v>
      </c>
      <c r="C80" s="25" t="s">
        <v>18</v>
      </c>
      <c r="D80" s="25" t="s">
        <v>19</v>
      </c>
      <c r="E80" s="50" t="s">
        <v>45</v>
      </c>
      <c r="F80" s="51"/>
      <c r="G80" s="27">
        <v>0.92</v>
      </c>
      <c r="H80" s="39"/>
      <c r="I80" s="28">
        <f t="shared" si="3"/>
        <v>0.92</v>
      </c>
      <c r="J80" s="23" t="s">
        <v>1926</v>
      </c>
      <c r="K80" s="28">
        <f t="shared" si="4"/>
        <v>2.76</v>
      </c>
      <c r="L80" s="35">
        <f t="shared" si="5"/>
        <v>13.8</v>
      </c>
      <c r="M80" s="41"/>
    </row>
    <row r="81" spans="1:13">
      <c r="A81" s="23">
        <v>76</v>
      </c>
      <c r="B81" s="24" t="s">
        <v>1996</v>
      </c>
      <c r="C81" s="25" t="s">
        <v>18</v>
      </c>
      <c r="D81" s="25" t="s">
        <v>19</v>
      </c>
      <c r="E81" s="50" t="s">
        <v>45</v>
      </c>
      <c r="F81" s="51"/>
      <c r="G81" s="27">
        <v>1.04</v>
      </c>
      <c r="H81" s="39"/>
      <c r="I81" s="28">
        <f t="shared" si="3"/>
        <v>1.04</v>
      </c>
      <c r="J81" s="23" t="s">
        <v>1926</v>
      </c>
      <c r="K81" s="28">
        <f t="shared" si="4"/>
        <v>3.12</v>
      </c>
      <c r="L81" s="35">
        <f t="shared" si="5"/>
        <v>15.6</v>
      </c>
      <c r="M81" s="41"/>
    </row>
    <row r="82" spans="1:13">
      <c r="A82" s="23">
        <v>77</v>
      </c>
      <c r="B82" s="24" t="s">
        <v>1997</v>
      </c>
      <c r="C82" s="25" t="s">
        <v>18</v>
      </c>
      <c r="D82" s="25" t="s">
        <v>19</v>
      </c>
      <c r="E82" s="50" t="s">
        <v>35</v>
      </c>
      <c r="F82" s="51"/>
      <c r="G82" s="27">
        <v>0.68</v>
      </c>
      <c r="H82" s="39"/>
      <c r="I82" s="28">
        <f t="shared" si="3"/>
        <v>0.68</v>
      </c>
      <c r="J82" s="23" t="s">
        <v>1926</v>
      </c>
      <c r="K82" s="28">
        <f t="shared" si="4"/>
        <v>2.04</v>
      </c>
      <c r="L82" s="35">
        <f t="shared" si="5"/>
        <v>10.2</v>
      </c>
      <c r="M82" s="41"/>
    </row>
    <row r="83" spans="1:13">
      <c r="A83" s="23">
        <v>78</v>
      </c>
      <c r="B83" s="24" t="s">
        <v>1998</v>
      </c>
      <c r="C83" s="25" t="s">
        <v>18</v>
      </c>
      <c r="D83" s="25" t="s">
        <v>19</v>
      </c>
      <c r="E83" s="50" t="s">
        <v>39</v>
      </c>
      <c r="F83" s="51"/>
      <c r="G83" s="27">
        <v>0.58</v>
      </c>
      <c r="H83" s="39"/>
      <c r="I83" s="28">
        <f t="shared" si="3"/>
        <v>0.58</v>
      </c>
      <c r="J83" s="23" t="s">
        <v>1926</v>
      </c>
      <c r="K83" s="28">
        <f t="shared" si="4"/>
        <v>1.74</v>
      </c>
      <c r="L83" s="35">
        <f t="shared" si="5"/>
        <v>8.7</v>
      </c>
      <c r="M83" s="41"/>
    </row>
    <row r="84" spans="1:13">
      <c r="A84" s="23">
        <v>79</v>
      </c>
      <c r="B84" s="24" t="s">
        <v>1999</v>
      </c>
      <c r="C84" s="25" t="s">
        <v>18</v>
      </c>
      <c r="D84" s="25" t="s">
        <v>19</v>
      </c>
      <c r="E84" s="50" t="s">
        <v>41</v>
      </c>
      <c r="F84" s="51"/>
      <c r="G84" s="27">
        <v>0.66</v>
      </c>
      <c r="H84" s="39"/>
      <c r="I84" s="28">
        <f t="shared" si="3"/>
        <v>0.66</v>
      </c>
      <c r="J84" s="23" t="s">
        <v>1926</v>
      </c>
      <c r="K84" s="28">
        <f t="shared" si="4"/>
        <v>1.98</v>
      </c>
      <c r="L84" s="35">
        <f t="shared" si="5"/>
        <v>9.9</v>
      </c>
      <c r="M84" s="41"/>
    </row>
    <row r="85" spans="1:13">
      <c r="A85" s="23">
        <v>80</v>
      </c>
      <c r="B85" s="24" t="s">
        <v>2000</v>
      </c>
      <c r="C85" s="25" t="s">
        <v>18</v>
      </c>
      <c r="D85" s="25" t="s">
        <v>19</v>
      </c>
      <c r="E85" s="50" t="s">
        <v>39</v>
      </c>
      <c r="F85" s="51"/>
      <c r="G85" s="27">
        <v>0.66</v>
      </c>
      <c r="H85" s="39"/>
      <c r="I85" s="28">
        <f t="shared" si="3"/>
        <v>0.66</v>
      </c>
      <c r="J85" s="23" t="s">
        <v>1926</v>
      </c>
      <c r="K85" s="28">
        <f t="shared" si="4"/>
        <v>1.98</v>
      </c>
      <c r="L85" s="35">
        <f t="shared" si="5"/>
        <v>9.9</v>
      </c>
      <c r="M85" s="41"/>
    </row>
    <row r="86" spans="1:13">
      <c r="A86" s="23">
        <v>81</v>
      </c>
      <c r="B86" s="24" t="s">
        <v>2001</v>
      </c>
      <c r="C86" s="25" t="s">
        <v>18</v>
      </c>
      <c r="D86" s="25" t="s">
        <v>19</v>
      </c>
      <c r="E86" s="50" t="s">
        <v>31</v>
      </c>
      <c r="F86" s="51"/>
      <c r="G86" s="27">
        <v>2.31</v>
      </c>
      <c r="H86" s="39"/>
      <c r="I86" s="28">
        <f t="shared" si="3"/>
        <v>2.31</v>
      </c>
      <c r="J86" s="23" t="s">
        <v>1926</v>
      </c>
      <c r="K86" s="28">
        <f t="shared" si="4"/>
        <v>6.93</v>
      </c>
      <c r="L86" s="35">
        <f t="shared" si="5"/>
        <v>34.65</v>
      </c>
      <c r="M86" s="41"/>
    </row>
    <row r="87" spans="1:13">
      <c r="A87" s="23">
        <v>82</v>
      </c>
      <c r="B87" s="24" t="s">
        <v>2002</v>
      </c>
      <c r="C87" s="25" t="s">
        <v>18</v>
      </c>
      <c r="D87" s="25" t="s">
        <v>19</v>
      </c>
      <c r="E87" s="50" t="s">
        <v>35</v>
      </c>
      <c r="F87" s="51"/>
      <c r="G87" s="27">
        <v>1.84</v>
      </c>
      <c r="H87" s="39"/>
      <c r="I87" s="28">
        <f t="shared" si="3"/>
        <v>1.84</v>
      </c>
      <c r="J87" s="23" t="s">
        <v>1926</v>
      </c>
      <c r="K87" s="28">
        <f t="shared" si="4"/>
        <v>5.52</v>
      </c>
      <c r="L87" s="35">
        <f t="shared" si="5"/>
        <v>27.6</v>
      </c>
      <c r="M87" s="41"/>
    </row>
    <row r="88" spans="1:13">
      <c r="A88" s="23">
        <v>83</v>
      </c>
      <c r="B88" s="24" t="s">
        <v>1087</v>
      </c>
      <c r="C88" s="25" t="s">
        <v>18</v>
      </c>
      <c r="D88" s="25" t="s">
        <v>19</v>
      </c>
      <c r="E88" s="50" t="s">
        <v>45</v>
      </c>
      <c r="F88" s="51"/>
      <c r="G88" s="27">
        <v>1.75</v>
      </c>
      <c r="H88" s="39"/>
      <c r="I88" s="28">
        <f t="shared" si="3"/>
        <v>1.75</v>
      </c>
      <c r="J88" s="23" t="s">
        <v>1926</v>
      </c>
      <c r="K88" s="28">
        <f t="shared" si="4"/>
        <v>5.25</v>
      </c>
      <c r="L88" s="35">
        <f t="shared" si="5"/>
        <v>26.25</v>
      </c>
      <c r="M88" s="41"/>
    </row>
    <row r="89" spans="1:13">
      <c r="A89" s="23">
        <v>84</v>
      </c>
      <c r="B89" s="24" t="s">
        <v>910</v>
      </c>
      <c r="C89" s="25" t="s">
        <v>18</v>
      </c>
      <c r="D89" s="25" t="s">
        <v>19</v>
      </c>
      <c r="E89" s="50" t="s">
        <v>33</v>
      </c>
      <c r="F89" s="51"/>
      <c r="G89" s="27">
        <v>1.4</v>
      </c>
      <c r="H89" s="39"/>
      <c r="I89" s="28">
        <f t="shared" ref="I89:I127" si="6">G89</f>
        <v>1.4</v>
      </c>
      <c r="J89" s="23" t="s">
        <v>1926</v>
      </c>
      <c r="K89" s="28">
        <f t="shared" ref="K89:K127" si="7">I89*3</f>
        <v>4.2</v>
      </c>
      <c r="L89" s="35">
        <f t="shared" ref="L89:L127" si="8">I89*15</f>
        <v>21</v>
      </c>
      <c r="M89" s="41"/>
    </row>
    <row r="90" spans="1:13">
      <c r="A90" s="23">
        <v>85</v>
      </c>
      <c r="B90" s="24" t="s">
        <v>2003</v>
      </c>
      <c r="C90" s="25" t="s">
        <v>18</v>
      </c>
      <c r="D90" s="25" t="s">
        <v>19</v>
      </c>
      <c r="E90" s="50" t="s">
        <v>28</v>
      </c>
      <c r="F90" s="51"/>
      <c r="G90" s="27">
        <v>1.09</v>
      </c>
      <c r="H90" s="39"/>
      <c r="I90" s="28">
        <f t="shared" si="6"/>
        <v>1.09</v>
      </c>
      <c r="J90" s="23" t="s">
        <v>1926</v>
      </c>
      <c r="K90" s="28">
        <f t="shared" si="7"/>
        <v>3.27</v>
      </c>
      <c r="L90" s="35">
        <f t="shared" si="8"/>
        <v>16.35</v>
      </c>
      <c r="M90" s="41"/>
    </row>
    <row r="91" spans="1:13">
      <c r="A91" s="23">
        <v>86</v>
      </c>
      <c r="B91" s="24" t="s">
        <v>2004</v>
      </c>
      <c r="C91" s="25" t="s">
        <v>18</v>
      </c>
      <c r="D91" s="25" t="s">
        <v>19</v>
      </c>
      <c r="E91" s="50" t="s">
        <v>20</v>
      </c>
      <c r="F91" s="51"/>
      <c r="G91" s="27">
        <v>1.62</v>
      </c>
      <c r="H91" s="39"/>
      <c r="I91" s="28">
        <f t="shared" si="6"/>
        <v>1.62</v>
      </c>
      <c r="J91" s="23" t="s">
        <v>1926</v>
      </c>
      <c r="K91" s="28">
        <f t="shared" si="7"/>
        <v>4.86</v>
      </c>
      <c r="L91" s="35">
        <f t="shared" si="8"/>
        <v>24.3</v>
      </c>
      <c r="M91" s="41"/>
    </row>
    <row r="92" spans="1:13">
      <c r="A92" s="23">
        <v>87</v>
      </c>
      <c r="B92" s="24" t="s">
        <v>2005</v>
      </c>
      <c r="C92" s="25" t="s">
        <v>18</v>
      </c>
      <c r="D92" s="25" t="s">
        <v>19</v>
      </c>
      <c r="E92" s="50" t="s">
        <v>31</v>
      </c>
      <c r="F92" s="51"/>
      <c r="G92" s="27">
        <v>1.18</v>
      </c>
      <c r="H92" s="39"/>
      <c r="I92" s="28">
        <f t="shared" si="6"/>
        <v>1.18</v>
      </c>
      <c r="J92" s="23" t="s">
        <v>1926</v>
      </c>
      <c r="K92" s="28">
        <f t="shared" si="7"/>
        <v>3.54</v>
      </c>
      <c r="L92" s="35">
        <f t="shared" si="8"/>
        <v>17.7</v>
      </c>
      <c r="M92" s="41"/>
    </row>
    <row r="93" spans="1:13">
      <c r="A93" s="23">
        <v>88</v>
      </c>
      <c r="B93" s="24" t="s">
        <v>2006</v>
      </c>
      <c r="C93" s="25" t="s">
        <v>18</v>
      </c>
      <c r="D93" s="25" t="s">
        <v>19</v>
      </c>
      <c r="E93" s="50" t="s">
        <v>45</v>
      </c>
      <c r="F93" s="51"/>
      <c r="G93" s="27">
        <v>1.62</v>
      </c>
      <c r="H93" s="39"/>
      <c r="I93" s="28">
        <f t="shared" si="6"/>
        <v>1.62</v>
      </c>
      <c r="J93" s="23" t="s">
        <v>1926</v>
      </c>
      <c r="K93" s="28">
        <f t="shared" si="7"/>
        <v>4.86</v>
      </c>
      <c r="L93" s="35">
        <f t="shared" si="8"/>
        <v>24.3</v>
      </c>
      <c r="M93" s="41"/>
    </row>
    <row r="94" spans="1:13">
      <c r="A94" s="23">
        <v>89</v>
      </c>
      <c r="B94" s="24" t="s">
        <v>2007</v>
      </c>
      <c r="C94" s="25" t="s">
        <v>18</v>
      </c>
      <c r="D94" s="25" t="s">
        <v>19</v>
      </c>
      <c r="E94" s="50" t="s">
        <v>20</v>
      </c>
      <c r="F94" s="51"/>
      <c r="G94" s="27">
        <v>1.83</v>
      </c>
      <c r="H94" s="39"/>
      <c r="I94" s="28">
        <f t="shared" si="6"/>
        <v>1.83</v>
      </c>
      <c r="J94" s="23" t="s">
        <v>1926</v>
      </c>
      <c r="K94" s="28">
        <f t="shared" si="7"/>
        <v>5.49</v>
      </c>
      <c r="L94" s="35">
        <f t="shared" si="8"/>
        <v>27.45</v>
      </c>
      <c r="M94" s="41"/>
    </row>
    <row r="95" spans="1:13">
      <c r="A95" s="23">
        <v>90</v>
      </c>
      <c r="B95" s="24" t="s">
        <v>2008</v>
      </c>
      <c r="C95" s="25" t="s">
        <v>18</v>
      </c>
      <c r="D95" s="25" t="s">
        <v>19</v>
      </c>
      <c r="E95" s="50" t="s">
        <v>39</v>
      </c>
      <c r="F95" s="51"/>
      <c r="G95" s="27">
        <v>1.14</v>
      </c>
      <c r="H95" s="39"/>
      <c r="I95" s="28">
        <f t="shared" si="6"/>
        <v>1.14</v>
      </c>
      <c r="J95" s="23" t="s">
        <v>1926</v>
      </c>
      <c r="K95" s="28">
        <f t="shared" si="7"/>
        <v>3.42</v>
      </c>
      <c r="L95" s="35">
        <f t="shared" si="8"/>
        <v>17.1</v>
      </c>
      <c r="M95" s="41"/>
    </row>
    <row r="96" spans="1:13">
      <c r="A96" s="23">
        <v>91</v>
      </c>
      <c r="B96" s="24" t="s">
        <v>2009</v>
      </c>
      <c r="C96" s="25" t="s">
        <v>18</v>
      </c>
      <c r="D96" s="25" t="s">
        <v>19</v>
      </c>
      <c r="E96" s="50" t="s">
        <v>20</v>
      </c>
      <c r="F96" s="51"/>
      <c r="G96" s="27">
        <v>1.27</v>
      </c>
      <c r="H96" s="39"/>
      <c r="I96" s="28">
        <f t="shared" si="6"/>
        <v>1.27</v>
      </c>
      <c r="J96" s="23" t="s">
        <v>1926</v>
      </c>
      <c r="K96" s="28">
        <f t="shared" si="7"/>
        <v>3.81</v>
      </c>
      <c r="L96" s="35">
        <f t="shared" si="8"/>
        <v>19.05</v>
      </c>
      <c r="M96" s="41"/>
    </row>
    <row r="97" spans="1:13">
      <c r="A97" s="23">
        <v>92</v>
      </c>
      <c r="B97" s="24" t="s">
        <v>2010</v>
      </c>
      <c r="C97" s="25" t="s">
        <v>18</v>
      </c>
      <c r="D97" s="25" t="s">
        <v>19</v>
      </c>
      <c r="E97" s="50" t="s">
        <v>31</v>
      </c>
      <c r="F97" s="51"/>
      <c r="G97" s="27">
        <v>1.4</v>
      </c>
      <c r="H97" s="39"/>
      <c r="I97" s="28">
        <f t="shared" si="6"/>
        <v>1.4</v>
      </c>
      <c r="J97" s="23" t="s">
        <v>1926</v>
      </c>
      <c r="K97" s="28">
        <f t="shared" si="7"/>
        <v>4.2</v>
      </c>
      <c r="L97" s="35">
        <f t="shared" si="8"/>
        <v>21</v>
      </c>
      <c r="M97" s="41"/>
    </row>
    <row r="98" spans="1:13">
      <c r="A98" s="23">
        <v>93</v>
      </c>
      <c r="B98" s="24" t="s">
        <v>2011</v>
      </c>
      <c r="C98" s="25" t="s">
        <v>18</v>
      </c>
      <c r="D98" s="25" t="s">
        <v>19</v>
      </c>
      <c r="E98" s="50" t="s">
        <v>20</v>
      </c>
      <c r="F98" s="51"/>
      <c r="G98" s="27">
        <v>1.27</v>
      </c>
      <c r="H98" s="39"/>
      <c r="I98" s="28">
        <f t="shared" si="6"/>
        <v>1.27</v>
      </c>
      <c r="J98" s="23" t="s">
        <v>1926</v>
      </c>
      <c r="K98" s="28">
        <f t="shared" si="7"/>
        <v>3.81</v>
      </c>
      <c r="L98" s="35">
        <f t="shared" si="8"/>
        <v>19.05</v>
      </c>
      <c r="M98" s="41"/>
    </row>
    <row r="99" spans="1:13">
      <c r="A99" s="23">
        <v>94</v>
      </c>
      <c r="B99" s="24" t="s">
        <v>2012</v>
      </c>
      <c r="C99" s="25" t="s">
        <v>18</v>
      </c>
      <c r="D99" s="25" t="s">
        <v>19</v>
      </c>
      <c r="E99" s="50" t="s">
        <v>24</v>
      </c>
      <c r="F99" s="51"/>
      <c r="G99" s="27">
        <v>1.31</v>
      </c>
      <c r="H99" s="39"/>
      <c r="I99" s="28">
        <f t="shared" si="6"/>
        <v>1.31</v>
      </c>
      <c r="J99" s="23" t="s">
        <v>1926</v>
      </c>
      <c r="K99" s="28">
        <f t="shared" si="7"/>
        <v>3.93</v>
      </c>
      <c r="L99" s="35">
        <f t="shared" si="8"/>
        <v>19.65</v>
      </c>
      <c r="M99" s="41"/>
    </row>
    <row r="100" spans="1:13">
      <c r="A100" s="23">
        <v>95</v>
      </c>
      <c r="B100" s="24" t="s">
        <v>2013</v>
      </c>
      <c r="C100" s="25" t="s">
        <v>18</v>
      </c>
      <c r="D100" s="25" t="s">
        <v>19</v>
      </c>
      <c r="E100" s="50" t="s">
        <v>41</v>
      </c>
      <c r="F100" s="51"/>
      <c r="G100" s="27">
        <v>0.66</v>
      </c>
      <c r="H100" s="39"/>
      <c r="I100" s="28">
        <f t="shared" si="6"/>
        <v>0.66</v>
      </c>
      <c r="J100" s="23" t="s">
        <v>1926</v>
      </c>
      <c r="K100" s="28">
        <f t="shared" si="7"/>
        <v>1.98</v>
      </c>
      <c r="L100" s="35">
        <f t="shared" si="8"/>
        <v>9.9</v>
      </c>
      <c r="M100" s="41"/>
    </row>
    <row r="101" spans="1:13">
      <c r="A101" s="23">
        <v>96</v>
      </c>
      <c r="B101" s="24" t="s">
        <v>2014</v>
      </c>
      <c r="C101" s="25" t="s">
        <v>18</v>
      </c>
      <c r="D101" s="25" t="s">
        <v>19</v>
      </c>
      <c r="E101" s="50" t="s">
        <v>33</v>
      </c>
      <c r="F101" s="51"/>
      <c r="G101" s="27">
        <v>0.84</v>
      </c>
      <c r="H101" s="39"/>
      <c r="I101" s="28">
        <f t="shared" si="6"/>
        <v>0.84</v>
      </c>
      <c r="J101" s="23" t="s">
        <v>1926</v>
      </c>
      <c r="K101" s="28">
        <f t="shared" si="7"/>
        <v>2.52</v>
      </c>
      <c r="L101" s="35">
        <f t="shared" si="8"/>
        <v>12.6</v>
      </c>
      <c r="M101" s="41"/>
    </row>
    <row r="102" spans="1:13">
      <c r="A102" s="23">
        <v>97</v>
      </c>
      <c r="B102" s="24" t="s">
        <v>2015</v>
      </c>
      <c r="C102" s="25" t="s">
        <v>18</v>
      </c>
      <c r="D102" s="25" t="s">
        <v>19</v>
      </c>
      <c r="E102" s="50" t="s">
        <v>35</v>
      </c>
      <c r="F102" s="51"/>
      <c r="G102" s="27">
        <v>1.27</v>
      </c>
      <c r="H102" s="39"/>
      <c r="I102" s="28">
        <f t="shared" si="6"/>
        <v>1.27</v>
      </c>
      <c r="J102" s="23" t="s">
        <v>1926</v>
      </c>
      <c r="K102" s="28">
        <f t="shared" si="7"/>
        <v>3.81</v>
      </c>
      <c r="L102" s="35">
        <f t="shared" si="8"/>
        <v>19.05</v>
      </c>
      <c r="M102" s="41"/>
    </row>
    <row r="103" spans="1:13">
      <c r="A103" s="23">
        <v>98</v>
      </c>
      <c r="B103" s="24" t="s">
        <v>2016</v>
      </c>
      <c r="C103" s="25" t="s">
        <v>18</v>
      </c>
      <c r="D103" s="25" t="s">
        <v>19</v>
      </c>
      <c r="E103" s="50" t="s">
        <v>31</v>
      </c>
      <c r="F103" s="51"/>
      <c r="G103" s="27">
        <v>0.74</v>
      </c>
      <c r="H103" s="39"/>
      <c r="I103" s="28">
        <f t="shared" si="6"/>
        <v>0.74</v>
      </c>
      <c r="J103" s="23" t="s">
        <v>1926</v>
      </c>
      <c r="K103" s="28">
        <f t="shared" si="7"/>
        <v>2.22</v>
      </c>
      <c r="L103" s="35">
        <f t="shared" si="8"/>
        <v>11.1</v>
      </c>
      <c r="M103" s="41"/>
    </row>
    <row r="104" spans="1:13">
      <c r="A104" s="23">
        <v>99</v>
      </c>
      <c r="B104" s="24" t="s">
        <v>2017</v>
      </c>
      <c r="C104" s="25" t="s">
        <v>18</v>
      </c>
      <c r="D104" s="25" t="s">
        <v>19</v>
      </c>
      <c r="E104" s="50" t="s">
        <v>33</v>
      </c>
      <c r="F104" s="51"/>
      <c r="G104" s="27">
        <v>1</v>
      </c>
      <c r="H104" s="39"/>
      <c r="I104" s="28">
        <f t="shared" si="6"/>
        <v>1</v>
      </c>
      <c r="J104" s="23" t="s">
        <v>1926</v>
      </c>
      <c r="K104" s="28">
        <f t="shared" si="7"/>
        <v>3</v>
      </c>
      <c r="L104" s="35">
        <f t="shared" si="8"/>
        <v>15</v>
      </c>
      <c r="M104" s="41"/>
    </row>
    <row r="105" spans="1:13">
      <c r="A105" s="23">
        <v>100</v>
      </c>
      <c r="B105" s="24" t="s">
        <v>604</v>
      </c>
      <c r="C105" s="25" t="s">
        <v>18</v>
      </c>
      <c r="D105" s="25" t="s">
        <v>19</v>
      </c>
      <c r="E105" s="50" t="s">
        <v>35</v>
      </c>
      <c r="F105" s="51"/>
      <c r="G105" s="27">
        <v>0.57</v>
      </c>
      <c r="H105" s="39"/>
      <c r="I105" s="28">
        <f t="shared" si="6"/>
        <v>0.57</v>
      </c>
      <c r="J105" s="23" t="s">
        <v>1926</v>
      </c>
      <c r="K105" s="28">
        <f t="shared" si="7"/>
        <v>1.71</v>
      </c>
      <c r="L105" s="35">
        <f t="shared" si="8"/>
        <v>8.55</v>
      </c>
      <c r="M105" s="41"/>
    </row>
    <row r="106" spans="1:13">
      <c r="A106" s="23">
        <v>101</v>
      </c>
      <c r="B106" s="24" t="s">
        <v>2018</v>
      </c>
      <c r="C106" s="25" t="s">
        <v>18</v>
      </c>
      <c r="D106" s="25" t="s">
        <v>19</v>
      </c>
      <c r="E106" s="50" t="s">
        <v>45</v>
      </c>
      <c r="F106" s="51"/>
      <c r="G106" s="27">
        <v>1</v>
      </c>
      <c r="H106" s="39"/>
      <c r="I106" s="28">
        <f t="shared" si="6"/>
        <v>1</v>
      </c>
      <c r="J106" s="23" t="s">
        <v>1926</v>
      </c>
      <c r="K106" s="28">
        <f t="shared" si="7"/>
        <v>3</v>
      </c>
      <c r="L106" s="35">
        <f t="shared" si="8"/>
        <v>15</v>
      </c>
      <c r="M106" s="41"/>
    </row>
    <row r="107" spans="1:13">
      <c r="A107" s="23">
        <v>102</v>
      </c>
      <c r="B107" s="24" t="s">
        <v>2019</v>
      </c>
      <c r="C107" s="25" t="s">
        <v>18</v>
      </c>
      <c r="D107" s="25" t="s">
        <v>19</v>
      </c>
      <c r="E107" s="50" t="s">
        <v>41</v>
      </c>
      <c r="F107" s="51"/>
      <c r="G107" s="27">
        <v>1</v>
      </c>
      <c r="H107" s="39"/>
      <c r="I107" s="28">
        <f t="shared" si="6"/>
        <v>1</v>
      </c>
      <c r="J107" s="23" t="s">
        <v>1926</v>
      </c>
      <c r="K107" s="28">
        <f t="shared" si="7"/>
        <v>3</v>
      </c>
      <c r="L107" s="35">
        <f t="shared" si="8"/>
        <v>15</v>
      </c>
      <c r="M107" s="41"/>
    </row>
    <row r="108" spans="1:13">
      <c r="A108" s="23">
        <v>103</v>
      </c>
      <c r="B108" s="24" t="s">
        <v>2020</v>
      </c>
      <c r="C108" s="25" t="s">
        <v>18</v>
      </c>
      <c r="D108" s="25" t="s">
        <v>19</v>
      </c>
      <c r="E108" s="50" t="s">
        <v>20</v>
      </c>
      <c r="F108" s="51"/>
      <c r="G108" s="27">
        <v>2.4</v>
      </c>
      <c r="H108" s="39"/>
      <c r="I108" s="28">
        <f t="shared" si="6"/>
        <v>2.4</v>
      </c>
      <c r="J108" s="23" t="s">
        <v>1926</v>
      </c>
      <c r="K108" s="28">
        <f t="shared" si="7"/>
        <v>7.2</v>
      </c>
      <c r="L108" s="35">
        <f t="shared" si="8"/>
        <v>36</v>
      </c>
      <c r="M108" s="41"/>
    </row>
    <row r="109" spans="1:13">
      <c r="A109" s="23">
        <v>104</v>
      </c>
      <c r="B109" s="24" t="s">
        <v>2021</v>
      </c>
      <c r="C109" s="25" t="s">
        <v>18</v>
      </c>
      <c r="D109" s="25" t="s">
        <v>19</v>
      </c>
      <c r="E109" s="50" t="s">
        <v>35</v>
      </c>
      <c r="F109" s="51"/>
      <c r="G109" s="27">
        <v>1.92</v>
      </c>
      <c r="H109" s="39"/>
      <c r="I109" s="28">
        <f t="shared" si="6"/>
        <v>1.92</v>
      </c>
      <c r="J109" s="23" t="s">
        <v>1926</v>
      </c>
      <c r="K109" s="28">
        <f t="shared" si="7"/>
        <v>5.76</v>
      </c>
      <c r="L109" s="35">
        <f t="shared" si="8"/>
        <v>28.8</v>
      </c>
      <c r="M109" s="41"/>
    </row>
    <row r="110" spans="1:13">
      <c r="A110" s="23">
        <v>105</v>
      </c>
      <c r="B110" s="24" t="s">
        <v>2022</v>
      </c>
      <c r="C110" s="25" t="s">
        <v>18</v>
      </c>
      <c r="D110" s="25" t="s">
        <v>19</v>
      </c>
      <c r="E110" s="50" t="s">
        <v>20</v>
      </c>
      <c r="F110" s="51"/>
      <c r="G110" s="27">
        <v>0.81</v>
      </c>
      <c r="H110" s="39"/>
      <c r="I110" s="28">
        <f t="shared" si="6"/>
        <v>0.81</v>
      </c>
      <c r="J110" s="23" t="s">
        <v>1926</v>
      </c>
      <c r="K110" s="28">
        <f t="shared" si="7"/>
        <v>2.43</v>
      </c>
      <c r="L110" s="35">
        <f t="shared" si="8"/>
        <v>12.15</v>
      </c>
      <c r="M110" s="41"/>
    </row>
    <row r="111" spans="1:13">
      <c r="A111" s="23">
        <v>106</v>
      </c>
      <c r="B111" s="24" t="s">
        <v>2023</v>
      </c>
      <c r="C111" s="25" t="s">
        <v>18</v>
      </c>
      <c r="D111" s="25" t="s">
        <v>19</v>
      </c>
      <c r="E111" s="50" t="s">
        <v>41</v>
      </c>
      <c r="F111" s="51"/>
      <c r="G111" s="27">
        <v>0.82</v>
      </c>
      <c r="H111" s="39"/>
      <c r="I111" s="28">
        <f t="shared" si="6"/>
        <v>0.82</v>
      </c>
      <c r="J111" s="23" t="s">
        <v>1926</v>
      </c>
      <c r="K111" s="28">
        <f t="shared" si="7"/>
        <v>2.46</v>
      </c>
      <c r="L111" s="35">
        <f t="shared" si="8"/>
        <v>12.3</v>
      </c>
      <c r="M111" s="41"/>
    </row>
    <row r="112" spans="1:13">
      <c r="A112" s="23">
        <v>107</v>
      </c>
      <c r="B112" s="24" t="s">
        <v>2024</v>
      </c>
      <c r="C112" s="25" t="s">
        <v>18</v>
      </c>
      <c r="D112" s="25" t="s">
        <v>19</v>
      </c>
      <c r="E112" s="50" t="s">
        <v>39</v>
      </c>
      <c r="F112" s="51"/>
      <c r="G112" s="27">
        <v>0.82</v>
      </c>
      <c r="H112" s="39"/>
      <c r="I112" s="28">
        <f t="shared" si="6"/>
        <v>0.82</v>
      </c>
      <c r="J112" s="23" t="s">
        <v>1926</v>
      </c>
      <c r="K112" s="28">
        <f t="shared" si="7"/>
        <v>2.46</v>
      </c>
      <c r="L112" s="35">
        <f t="shared" si="8"/>
        <v>12.3</v>
      </c>
      <c r="M112" s="41"/>
    </row>
    <row r="113" spans="1:13">
      <c r="A113" s="23">
        <v>108</v>
      </c>
      <c r="B113" s="24" t="s">
        <v>2025</v>
      </c>
      <c r="C113" s="25" t="s">
        <v>18</v>
      </c>
      <c r="D113" s="25" t="s">
        <v>19</v>
      </c>
      <c r="E113" s="50" t="s">
        <v>28</v>
      </c>
      <c r="F113" s="51"/>
      <c r="G113" s="27">
        <v>0.82</v>
      </c>
      <c r="H113" s="39"/>
      <c r="I113" s="28">
        <f t="shared" si="6"/>
        <v>0.82</v>
      </c>
      <c r="J113" s="23" t="s">
        <v>1926</v>
      </c>
      <c r="K113" s="28">
        <f t="shared" si="7"/>
        <v>2.46</v>
      </c>
      <c r="L113" s="35">
        <f t="shared" si="8"/>
        <v>12.3</v>
      </c>
      <c r="M113" s="41"/>
    </row>
    <row r="114" spans="1:13">
      <c r="A114" s="23">
        <v>109</v>
      </c>
      <c r="B114" s="24" t="s">
        <v>2026</v>
      </c>
      <c r="C114" s="25" t="s">
        <v>18</v>
      </c>
      <c r="D114" s="25" t="s">
        <v>19</v>
      </c>
      <c r="E114" s="50" t="s">
        <v>39</v>
      </c>
      <c r="F114" s="51"/>
      <c r="G114" s="27">
        <v>0.63</v>
      </c>
      <c r="H114" s="39"/>
      <c r="I114" s="28">
        <f t="shared" si="6"/>
        <v>0.63</v>
      </c>
      <c r="J114" s="23" t="s">
        <v>1926</v>
      </c>
      <c r="K114" s="28">
        <f t="shared" si="7"/>
        <v>1.89</v>
      </c>
      <c r="L114" s="35">
        <f t="shared" si="8"/>
        <v>9.45</v>
      </c>
      <c r="M114" s="41"/>
    </row>
    <row r="115" spans="1:13">
      <c r="A115" s="23">
        <v>110</v>
      </c>
      <c r="B115" s="24" t="s">
        <v>2027</v>
      </c>
      <c r="C115" s="25" t="s">
        <v>18</v>
      </c>
      <c r="D115" s="25" t="s">
        <v>19</v>
      </c>
      <c r="E115" s="50" t="s">
        <v>28</v>
      </c>
      <c r="F115" s="51"/>
      <c r="G115" s="27">
        <v>0.84</v>
      </c>
      <c r="H115" s="39"/>
      <c r="I115" s="28">
        <f t="shared" si="6"/>
        <v>0.84</v>
      </c>
      <c r="J115" s="23" t="s">
        <v>1926</v>
      </c>
      <c r="K115" s="28">
        <f t="shared" si="7"/>
        <v>2.52</v>
      </c>
      <c r="L115" s="35">
        <f t="shared" si="8"/>
        <v>12.6</v>
      </c>
      <c r="M115" s="41"/>
    </row>
    <row r="116" spans="1:13">
      <c r="A116" s="23">
        <v>111</v>
      </c>
      <c r="B116" s="24" t="s">
        <v>2028</v>
      </c>
      <c r="C116" s="25" t="s">
        <v>18</v>
      </c>
      <c r="D116" s="25" t="s">
        <v>19</v>
      </c>
      <c r="E116" s="50" t="s">
        <v>45</v>
      </c>
      <c r="F116" s="51"/>
      <c r="G116" s="27">
        <v>0.71</v>
      </c>
      <c r="H116" s="39"/>
      <c r="I116" s="28">
        <f t="shared" si="6"/>
        <v>0.71</v>
      </c>
      <c r="J116" s="23" t="s">
        <v>1926</v>
      </c>
      <c r="K116" s="28">
        <f t="shared" si="7"/>
        <v>2.13</v>
      </c>
      <c r="L116" s="35">
        <f t="shared" si="8"/>
        <v>10.65</v>
      </c>
      <c r="M116" s="41"/>
    </row>
    <row r="117" spans="1:13">
      <c r="A117" s="23">
        <v>112</v>
      </c>
      <c r="B117" s="24" t="s">
        <v>2029</v>
      </c>
      <c r="C117" s="25" t="s">
        <v>18</v>
      </c>
      <c r="D117" s="25" t="s">
        <v>19</v>
      </c>
      <c r="E117" s="50" t="s">
        <v>41</v>
      </c>
      <c r="F117" s="51"/>
      <c r="G117" s="27">
        <v>0.79</v>
      </c>
      <c r="H117" s="39"/>
      <c r="I117" s="28">
        <f t="shared" si="6"/>
        <v>0.79</v>
      </c>
      <c r="J117" s="23" t="s">
        <v>1926</v>
      </c>
      <c r="K117" s="28">
        <f t="shared" si="7"/>
        <v>2.37</v>
      </c>
      <c r="L117" s="35">
        <f t="shared" si="8"/>
        <v>11.85</v>
      </c>
      <c r="M117" s="41"/>
    </row>
    <row r="118" spans="1:13">
      <c r="A118" s="23">
        <v>113</v>
      </c>
      <c r="B118" s="24" t="s">
        <v>2030</v>
      </c>
      <c r="C118" s="25" t="s">
        <v>18</v>
      </c>
      <c r="D118" s="25" t="s">
        <v>19</v>
      </c>
      <c r="E118" s="50" t="s">
        <v>45</v>
      </c>
      <c r="F118" s="51"/>
      <c r="G118" s="27">
        <v>1.08</v>
      </c>
      <c r="H118" s="39"/>
      <c r="I118" s="28">
        <f t="shared" si="6"/>
        <v>1.08</v>
      </c>
      <c r="J118" s="23" t="s">
        <v>1926</v>
      </c>
      <c r="K118" s="28">
        <f t="shared" si="7"/>
        <v>3.24</v>
      </c>
      <c r="L118" s="35">
        <f t="shared" si="8"/>
        <v>16.2</v>
      </c>
      <c r="M118" s="41"/>
    </row>
    <row r="119" spans="1:13">
      <c r="A119" s="23">
        <v>114</v>
      </c>
      <c r="B119" s="24" t="s">
        <v>2031</v>
      </c>
      <c r="C119" s="25" t="s">
        <v>18</v>
      </c>
      <c r="D119" s="25" t="s">
        <v>19</v>
      </c>
      <c r="E119" s="50" t="s">
        <v>24</v>
      </c>
      <c r="F119" s="51"/>
      <c r="G119" s="27">
        <v>0.73</v>
      </c>
      <c r="H119" s="39"/>
      <c r="I119" s="28">
        <f t="shared" si="6"/>
        <v>0.73</v>
      </c>
      <c r="J119" s="23" t="s">
        <v>1926</v>
      </c>
      <c r="K119" s="28">
        <f t="shared" si="7"/>
        <v>2.19</v>
      </c>
      <c r="L119" s="35">
        <f t="shared" si="8"/>
        <v>10.95</v>
      </c>
      <c r="M119" s="41"/>
    </row>
    <row r="120" spans="1:13">
      <c r="A120" s="23">
        <v>115</v>
      </c>
      <c r="B120" s="24" t="s">
        <v>2032</v>
      </c>
      <c r="C120" s="25" t="s">
        <v>18</v>
      </c>
      <c r="D120" s="25" t="s">
        <v>19</v>
      </c>
      <c r="E120" s="50" t="s">
        <v>35</v>
      </c>
      <c r="F120" s="51"/>
      <c r="G120" s="27">
        <v>0.99</v>
      </c>
      <c r="H120" s="39"/>
      <c r="I120" s="28">
        <f t="shared" si="6"/>
        <v>0.99</v>
      </c>
      <c r="J120" s="23" t="s">
        <v>1926</v>
      </c>
      <c r="K120" s="28">
        <f t="shared" si="7"/>
        <v>2.97</v>
      </c>
      <c r="L120" s="35">
        <f t="shared" si="8"/>
        <v>14.85</v>
      </c>
      <c r="M120" s="41"/>
    </row>
    <row r="121" spans="1:13">
      <c r="A121" s="23">
        <v>116</v>
      </c>
      <c r="B121" s="24" t="s">
        <v>2033</v>
      </c>
      <c r="C121" s="25" t="s">
        <v>18</v>
      </c>
      <c r="D121" s="25" t="s">
        <v>19</v>
      </c>
      <c r="E121" s="50" t="s">
        <v>24</v>
      </c>
      <c r="F121" s="51"/>
      <c r="G121" s="27">
        <v>0.63</v>
      </c>
      <c r="H121" s="39"/>
      <c r="I121" s="28">
        <f t="shared" si="6"/>
        <v>0.63</v>
      </c>
      <c r="J121" s="23" t="s">
        <v>1926</v>
      </c>
      <c r="K121" s="28">
        <f t="shared" si="7"/>
        <v>1.89</v>
      </c>
      <c r="L121" s="35">
        <f t="shared" si="8"/>
        <v>9.45</v>
      </c>
      <c r="M121" s="41"/>
    </row>
    <row r="122" spans="1:13">
      <c r="A122" s="23">
        <v>117</v>
      </c>
      <c r="B122" s="24" t="s">
        <v>2034</v>
      </c>
      <c r="C122" s="25" t="s">
        <v>18</v>
      </c>
      <c r="D122" s="25" t="s">
        <v>19</v>
      </c>
      <c r="E122" s="50" t="s">
        <v>31</v>
      </c>
      <c r="F122" s="51"/>
      <c r="G122" s="27">
        <v>0.6</v>
      </c>
      <c r="H122" s="39"/>
      <c r="I122" s="28">
        <f t="shared" si="6"/>
        <v>0.6</v>
      </c>
      <c r="J122" s="23" t="s">
        <v>1926</v>
      </c>
      <c r="K122" s="28">
        <f t="shared" si="7"/>
        <v>1.8</v>
      </c>
      <c r="L122" s="35">
        <f t="shared" si="8"/>
        <v>9</v>
      </c>
      <c r="M122" s="41"/>
    </row>
    <row r="123" spans="1:13">
      <c r="A123" s="23">
        <v>118</v>
      </c>
      <c r="B123" s="24" t="s">
        <v>2035</v>
      </c>
      <c r="C123" s="25" t="s">
        <v>18</v>
      </c>
      <c r="D123" s="25" t="s">
        <v>19</v>
      </c>
      <c r="E123" s="50" t="s">
        <v>24</v>
      </c>
      <c r="F123" s="51"/>
      <c r="G123" s="27">
        <v>1.54</v>
      </c>
      <c r="H123" s="39"/>
      <c r="I123" s="28">
        <f t="shared" si="6"/>
        <v>1.54</v>
      </c>
      <c r="J123" s="23" t="s">
        <v>1926</v>
      </c>
      <c r="K123" s="28">
        <f t="shared" si="7"/>
        <v>4.62</v>
      </c>
      <c r="L123" s="35">
        <f t="shared" si="8"/>
        <v>23.1</v>
      </c>
      <c r="M123" s="41"/>
    </row>
    <row r="124" spans="1:13">
      <c r="A124" s="23">
        <v>119</v>
      </c>
      <c r="B124" s="24" t="s">
        <v>2036</v>
      </c>
      <c r="C124" s="25" t="s">
        <v>18</v>
      </c>
      <c r="D124" s="25" t="s">
        <v>19</v>
      </c>
      <c r="E124" s="50" t="s">
        <v>41</v>
      </c>
      <c r="F124" s="51"/>
      <c r="G124" s="27">
        <v>0.8</v>
      </c>
      <c r="H124" s="39"/>
      <c r="I124" s="28">
        <f t="shared" si="6"/>
        <v>0.8</v>
      </c>
      <c r="J124" s="23" t="s">
        <v>1926</v>
      </c>
      <c r="K124" s="28">
        <f t="shared" si="7"/>
        <v>2.4</v>
      </c>
      <c r="L124" s="35">
        <f t="shared" si="8"/>
        <v>12</v>
      </c>
      <c r="M124" s="41"/>
    </row>
    <row r="125" spans="1:13">
      <c r="A125" s="23">
        <v>120</v>
      </c>
      <c r="B125" s="24" t="s">
        <v>927</v>
      </c>
      <c r="C125" s="25" t="s">
        <v>18</v>
      </c>
      <c r="D125" s="25" t="s">
        <v>19</v>
      </c>
      <c r="E125" s="50" t="s">
        <v>41</v>
      </c>
      <c r="F125" s="51"/>
      <c r="G125" s="27">
        <v>1.35</v>
      </c>
      <c r="H125" s="39"/>
      <c r="I125" s="28">
        <f t="shared" si="6"/>
        <v>1.35</v>
      </c>
      <c r="J125" s="23" t="s">
        <v>1926</v>
      </c>
      <c r="K125" s="28">
        <f t="shared" si="7"/>
        <v>4.05</v>
      </c>
      <c r="L125" s="35">
        <f t="shared" si="8"/>
        <v>20.25</v>
      </c>
      <c r="M125" s="41"/>
    </row>
    <row r="126" spans="1:13">
      <c r="A126" s="23">
        <v>121</v>
      </c>
      <c r="B126" s="24" t="s">
        <v>2037</v>
      </c>
      <c r="C126" s="25" t="s">
        <v>18</v>
      </c>
      <c r="D126" s="25" t="s">
        <v>19</v>
      </c>
      <c r="E126" s="50" t="s">
        <v>41</v>
      </c>
      <c r="F126" s="51"/>
      <c r="G126" s="27">
        <v>1.26</v>
      </c>
      <c r="H126" s="39"/>
      <c r="I126" s="28">
        <f t="shared" si="6"/>
        <v>1.26</v>
      </c>
      <c r="J126" s="23" t="s">
        <v>1926</v>
      </c>
      <c r="K126" s="28">
        <f t="shared" si="7"/>
        <v>3.78</v>
      </c>
      <c r="L126" s="35">
        <f t="shared" si="8"/>
        <v>18.9</v>
      </c>
      <c r="M126" s="41"/>
    </row>
    <row r="127" spans="1:13">
      <c r="A127" s="23">
        <v>122</v>
      </c>
      <c r="B127" s="24" t="s">
        <v>2038</v>
      </c>
      <c r="C127" s="25" t="s">
        <v>18</v>
      </c>
      <c r="D127" s="25" t="s">
        <v>19</v>
      </c>
      <c r="E127" s="50" t="s">
        <v>39</v>
      </c>
      <c r="F127" s="51"/>
      <c r="G127" s="27">
        <v>1.35</v>
      </c>
      <c r="H127" s="39"/>
      <c r="I127" s="28">
        <f t="shared" ref="I127:I190" si="9">G127</f>
        <v>1.35</v>
      </c>
      <c r="J127" s="23" t="s">
        <v>1926</v>
      </c>
      <c r="K127" s="28">
        <f t="shared" ref="K127:K190" si="10">I127*3</f>
        <v>4.05</v>
      </c>
      <c r="L127" s="35">
        <f t="shared" ref="L127:L190" si="11">I127*15</f>
        <v>20.25</v>
      </c>
      <c r="M127" s="41"/>
    </row>
    <row r="128" spans="1:13">
      <c r="A128" s="23">
        <v>123</v>
      </c>
      <c r="B128" s="24" t="s">
        <v>899</v>
      </c>
      <c r="C128" s="25" t="s">
        <v>18</v>
      </c>
      <c r="D128" s="25" t="s">
        <v>19</v>
      </c>
      <c r="E128" s="50" t="s">
        <v>24</v>
      </c>
      <c r="F128" s="51"/>
      <c r="G128" s="27">
        <v>1.09</v>
      </c>
      <c r="H128" s="39"/>
      <c r="I128" s="28">
        <f t="shared" si="9"/>
        <v>1.09</v>
      </c>
      <c r="J128" s="23" t="s">
        <v>1926</v>
      </c>
      <c r="K128" s="28">
        <f t="shared" si="10"/>
        <v>3.27</v>
      </c>
      <c r="L128" s="35">
        <f t="shared" si="11"/>
        <v>16.35</v>
      </c>
      <c r="M128" s="41"/>
    </row>
    <row r="129" spans="1:13">
      <c r="A129" s="23">
        <v>124</v>
      </c>
      <c r="B129" s="24" t="s">
        <v>2039</v>
      </c>
      <c r="C129" s="25" t="s">
        <v>18</v>
      </c>
      <c r="D129" s="25" t="s">
        <v>19</v>
      </c>
      <c r="E129" s="50" t="s">
        <v>24</v>
      </c>
      <c r="F129" s="51"/>
      <c r="G129" s="27">
        <v>2.34</v>
      </c>
      <c r="H129" s="39"/>
      <c r="I129" s="28">
        <f t="shared" si="9"/>
        <v>2.34</v>
      </c>
      <c r="J129" s="23" t="s">
        <v>1926</v>
      </c>
      <c r="K129" s="28">
        <f t="shared" si="10"/>
        <v>7.02</v>
      </c>
      <c r="L129" s="35">
        <f t="shared" si="11"/>
        <v>35.1</v>
      </c>
      <c r="M129" s="41"/>
    </row>
    <row r="130" spans="1:13">
      <c r="A130" s="23">
        <v>125</v>
      </c>
      <c r="B130" s="24" t="s">
        <v>2040</v>
      </c>
      <c r="C130" s="25" t="s">
        <v>18</v>
      </c>
      <c r="D130" s="25" t="s">
        <v>19</v>
      </c>
      <c r="E130" s="50" t="s">
        <v>31</v>
      </c>
      <c r="F130" s="51"/>
      <c r="G130" s="27">
        <v>1.67</v>
      </c>
      <c r="H130" s="39"/>
      <c r="I130" s="28">
        <f t="shared" si="9"/>
        <v>1.67</v>
      </c>
      <c r="J130" s="23" t="s">
        <v>1926</v>
      </c>
      <c r="K130" s="28">
        <f t="shared" si="10"/>
        <v>5.01</v>
      </c>
      <c r="L130" s="35">
        <f t="shared" si="11"/>
        <v>25.05</v>
      </c>
      <c r="M130" s="41"/>
    </row>
    <row r="131" spans="1:13">
      <c r="A131" s="23">
        <v>126</v>
      </c>
      <c r="B131" s="24" t="s">
        <v>596</v>
      </c>
      <c r="C131" s="25" t="s">
        <v>18</v>
      </c>
      <c r="D131" s="25" t="s">
        <v>19</v>
      </c>
      <c r="E131" s="50" t="s">
        <v>45</v>
      </c>
      <c r="F131" s="51"/>
      <c r="G131" s="27">
        <v>1.67</v>
      </c>
      <c r="H131" s="39"/>
      <c r="I131" s="28">
        <f t="shared" si="9"/>
        <v>1.67</v>
      </c>
      <c r="J131" s="23" t="s">
        <v>1926</v>
      </c>
      <c r="K131" s="28">
        <f t="shared" si="10"/>
        <v>5.01</v>
      </c>
      <c r="L131" s="35">
        <f t="shared" si="11"/>
        <v>25.05</v>
      </c>
      <c r="M131" s="41"/>
    </row>
    <row r="132" spans="1:13">
      <c r="A132" s="23">
        <v>127</v>
      </c>
      <c r="B132" s="24" t="s">
        <v>2041</v>
      </c>
      <c r="C132" s="25" t="s">
        <v>18</v>
      </c>
      <c r="D132" s="25" t="s">
        <v>19</v>
      </c>
      <c r="E132" s="50" t="s">
        <v>35</v>
      </c>
      <c r="F132" s="51"/>
      <c r="G132" s="27">
        <v>1.34</v>
      </c>
      <c r="H132" s="39"/>
      <c r="I132" s="28">
        <f t="shared" si="9"/>
        <v>1.34</v>
      </c>
      <c r="J132" s="23" t="s">
        <v>1926</v>
      </c>
      <c r="K132" s="28">
        <f t="shared" si="10"/>
        <v>4.02</v>
      </c>
      <c r="L132" s="35">
        <f t="shared" si="11"/>
        <v>20.1</v>
      </c>
      <c r="M132" s="41"/>
    </row>
    <row r="133" spans="1:13">
      <c r="A133" s="23">
        <v>128</v>
      </c>
      <c r="B133" s="24" t="s">
        <v>2042</v>
      </c>
      <c r="C133" s="25" t="s">
        <v>18</v>
      </c>
      <c r="D133" s="25" t="s">
        <v>19</v>
      </c>
      <c r="E133" s="50" t="s">
        <v>41</v>
      </c>
      <c r="F133" s="51"/>
      <c r="G133" s="27">
        <v>0.99</v>
      </c>
      <c r="H133" s="39"/>
      <c r="I133" s="28">
        <f t="shared" si="9"/>
        <v>0.99</v>
      </c>
      <c r="J133" s="23" t="s">
        <v>1926</v>
      </c>
      <c r="K133" s="28">
        <f t="shared" si="10"/>
        <v>2.97</v>
      </c>
      <c r="L133" s="35">
        <f t="shared" si="11"/>
        <v>14.85</v>
      </c>
      <c r="M133" s="41"/>
    </row>
    <row r="134" spans="1:13">
      <c r="A134" s="23">
        <v>129</v>
      </c>
      <c r="B134" s="24" t="s">
        <v>2043</v>
      </c>
      <c r="C134" s="25" t="s">
        <v>18</v>
      </c>
      <c r="D134" s="25" t="s">
        <v>19</v>
      </c>
      <c r="E134" s="50" t="s">
        <v>20</v>
      </c>
      <c r="F134" s="51"/>
      <c r="G134" s="27">
        <v>0.99</v>
      </c>
      <c r="H134" s="39"/>
      <c r="I134" s="28">
        <f t="shared" si="9"/>
        <v>0.99</v>
      </c>
      <c r="J134" s="23" t="s">
        <v>1926</v>
      </c>
      <c r="K134" s="28">
        <f t="shared" si="10"/>
        <v>2.97</v>
      </c>
      <c r="L134" s="35">
        <f t="shared" si="11"/>
        <v>14.85</v>
      </c>
      <c r="M134" s="41"/>
    </row>
    <row r="135" spans="1:13">
      <c r="A135" s="23">
        <v>130</v>
      </c>
      <c r="B135" s="24" t="s">
        <v>2044</v>
      </c>
      <c r="C135" s="25" t="s">
        <v>18</v>
      </c>
      <c r="D135" s="25" t="s">
        <v>19</v>
      </c>
      <c r="E135" s="50" t="s">
        <v>31</v>
      </c>
      <c r="F135" s="51"/>
      <c r="G135" s="27">
        <v>0.35</v>
      </c>
      <c r="H135" s="39"/>
      <c r="I135" s="28">
        <f t="shared" si="9"/>
        <v>0.35</v>
      </c>
      <c r="J135" s="23" t="s">
        <v>1926</v>
      </c>
      <c r="K135" s="28">
        <f t="shared" si="10"/>
        <v>1.05</v>
      </c>
      <c r="L135" s="35">
        <f t="shared" si="11"/>
        <v>5.25</v>
      </c>
      <c r="M135" s="41"/>
    </row>
    <row r="136" spans="1:13">
      <c r="A136" s="23">
        <v>131</v>
      </c>
      <c r="B136" s="24" t="s">
        <v>2045</v>
      </c>
      <c r="C136" s="25" t="s">
        <v>18</v>
      </c>
      <c r="D136" s="25" t="s">
        <v>19</v>
      </c>
      <c r="E136" s="50" t="s">
        <v>31</v>
      </c>
      <c r="F136" s="51"/>
      <c r="G136" s="27">
        <v>0.99</v>
      </c>
      <c r="H136" s="39"/>
      <c r="I136" s="28">
        <f t="shared" si="9"/>
        <v>0.99</v>
      </c>
      <c r="J136" s="23" t="s">
        <v>1926</v>
      </c>
      <c r="K136" s="28">
        <f t="shared" si="10"/>
        <v>2.97</v>
      </c>
      <c r="L136" s="35">
        <f t="shared" si="11"/>
        <v>14.85</v>
      </c>
      <c r="M136" s="41"/>
    </row>
    <row r="137" spans="1:13">
      <c r="A137" s="23">
        <v>132</v>
      </c>
      <c r="B137" s="24" t="s">
        <v>2046</v>
      </c>
      <c r="C137" s="25" t="s">
        <v>18</v>
      </c>
      <c r="D137" s="25" t="s">
        <v>19</v>
      </c>
      <c r="E137" s="50" t="s">
        <v>45</v>
      </c>
      <c r="F137" s="51"/>
      <c r="G137" s="27">
        <v>1.98</v>
      </c>
      <c r="H137" s="39"/>
      <c r="I137" s="28">
        <f t="shared" si="9"/>
        <v>1.98</v>
      </c>
      <c r="J137" s="23" t="s">
        <v>1926</v>
      </c>
      <c r="K137" s="28">
        <f t="shared" si="10"/>
        <v>5.94</v>
      </c>
      <c r="L137" s="35">
        <f t="shared" si="11"/>
        <v>29.7</v>
      </c>
      <c r="M137" s="41"/>
    </row>
    <row r="138" spans="1:13">
      <c r="A138" s="23">
        <v>133</v>
      </c>
      <c r="B138" s="24" t="s">
        <v>2047</v>
      </c>
      <c r="C138" s="25" t="s">
        <v>18</v>
      </c>
      <c r="D138" s="25" t="s">
        <v>19</v>
      </c>
      <c r="E138" s="50" t="s">
        <v>45</v>
      </c>
      <c r="F138" s="51"/>
      <c r="G138" s="27">
        <v>1.35</v>
      </c>
      <c r="H138" s="39"/>
      <c r="I138" s="28">
        <f t="shared" si="9"/>
        <v>1.35</v>
      </c>
      <c r="J138" s="23" t="s">
        <v>1926</v>
      </c>
      <c r="K138" s="28">
        <f t="shared" si="10"/>
        <v>4.05</v>
      </c>
      <c r="L138" s="35">
        <f t="shared" si="11"/>
        <v>20.25</v>
      </c>
      <c r="M138" s="41"/>
    </row>
    <row r="139" spans="1:13">
      <c r="A139" s="23">
        <v>134</v>
      </c>
      <c r="B139" s="24" t="s">
        <v>2048</v>
      </c>
      <c r="C139" s="25" t="s">
        <v>18</v>
      </c>
      <c r="D139" s="25" t="s">
        <v>19</v>
      </c>
      <c r="E139" s="50" t="s">
        <v>24</v>
      </c>
      <c r="F139" s="51"/>
      <c r="G139" s="27">
        <v>3.09</v>
      </c>
      <c r="H139" s="39"/>
      <c r="I139" s="28">
        <f t="shared" si="9"/>
        <v>3.09</v>
      </c>
      <c r="J139" s="23" t="s">
        <v>1926</v>
      </c>
      <c r="K139" s="28">
        <f t="shared" si="10"/>
        <v>9.27</v>
      </c>
      <c r="L139" s="35">
        <f t="shared" si="11"/>
        <v>46.35</v>
      </c>
      <c r="M139" s="41"/>
    </row>
    <row r="140" spans="1:13">
      <c r="A140" s="23">
        <v>135</v>
      </c>
      <c r="B140" s="24" t="s">
        <v>2049</v>
      </c>
      <c r="C140" s="25" t="s">
        <v>18</v>
      </c>
      <c r="D140" s="25" t="s">
        <v>19</v>
      </c>
      <c r="E140" s="50" t="s">
        <v>28</v>
      </c>
      <c r="F140" s="51"/>
      <c r="G140" s="27">
        <v>1.98</v>
      </c>
      <c r="H140" s="39"/>
      <c r="I140" s="28">
        <f t="shared" si="9"/>
        <v>1.98</v>
      </c>
      <c r="J140" s="23" t="s">
        <v>1926</v>
      </c>
      <c r="K140" s="28">
        <f t="shared" si="10"/>
        <v>5.94</v>
      </c>
      <c r="L140" s="35">
        <f t="shared" si="11"/>
        <v>29.7</v>
      </c>
      <c r="M140" s="41"/>
    </row>
    <row r="141" spans="1:13">
      <c r="A141" s="23">
        <v>136</v>
      </c>
      <c r="B141" s="24" t="s">
        <v>2050</v>
      </c>
      <c r="C141" s="25" t="s">
        <v>18</v>
      </c>
      <c r="D141" s="25" t="s">
        <v>19</v>
      </c>
      <c r="E141" s="50" t="s">
        <v>20</v>
      </c>
      <c r="F141" s="51"/>
      <c r="G141" s="27">
        <v>1.35</v>
      </c>
      <c r="H141" s="39"/>
      <c r="I141" s="28">
        <f t="shared" si="9"/>
        <v>1.35</v>
      </c>
      <c r="J141" s="23" t="s">
        <v>1926</v>
      </c>
      <c r="K141" s="28">
        <f t="shared" si="10"/>
        <v>4.05</v>
      </c>
      <c r="L141" s="35">
        <f t="shared" si="11"/>
        <v>20.25</v>
      </c>
      <c r="M141" s="41"/>
    </row>
    <row r="142" spans="1:13">
      <c r="A142" s="23">
        <v>137</v>
      </c>
      <c r="B142" s="24" t="s">
        <v>2051</v>
      </c>
      <c r="C142" s="25" t="s">
        <v>18</v>
      </c>
      <c r="D142" s="25" t="s">
        <v>19</v>
      </c>
      <c r="E142" s="50" t="s">
        <v>33</v>
      </c>
      <c r="F142" s="51"/>
      <c r="G142" s="27">
        <v>0.99</v>
      </c>
      <c r="H142" s="39"/>
      <c r="I142" s="28">
        <f t="shared" si="9"/>
        <v>0.99</v>
      </c>
      <c r="J142" s="23" t="s">
        <v>1926</v>
      </c>
      <c r="K142" s="28">
        <f t="shared" si="10"/>
        <v>2.97</v>
      </c>
      <c r="L142" s="35">
        <f t="shared" si="11"/>
        <v>14.85</v>
      </c>
      <c r="M142" s="41"/>
    </row>
    <row r="143" spans="1:13">
      <c r="A143" s="23">
        <v>138</v>
      </c>
      <c r="B143" s="24" t="s">
        <v>2052</v>
      </c>
      <c r="C143" s="25" t="s">
        <v>18</v>
      </c>
      <c r="D143" s="25" t="s">
        <v>19</v>
      </c>
      <c r="E143" s="50" t="s">
        <v>20</v>
      </c>
      <c r="F143" s="51"/>
      <c r="G143" s="27">
        <v>0.35</v>
      </c>
      <c r="H143" s="39"/>
      <c r="I143" s="28">
        <f t="shared" si="9"/>
        <v>0.35</v>
      </c>
      <c r="J143" s="23" t="s">
        <v>1926</v>
      </c>
      <c r="K143" s="28">
        <f t="shared" si="10"/>
        <v>1.05</v>
      </c>
      <c r="L143" s="35">
        <f t="shared" si="11"/>
        <v>5.25</v>
      </c>
      <c r="M143" s="41"/>
    </row>
    <row r="144" spans="1:13">
      <c r="A144" s="23">
        <v>139</v>
      </c>
      <c r="B144" s="24" t="s">
        <v>2053</v>
      </c>
      <c r="C144" s="25" t="s">
        <v>18</v>
      </c>
      <c r="D144" s="25" t="s">
        <v>19</v>
      </c>
      <c r="E144" s="50" t="s">
        <v>33</v>
      </c>
      <c r="F144" s="51"/>
      <c r="G144" s="27">
        <v>1.35</v>
      </c>
      <c r="H144" s="39"/>
      <c r="I144" s="28">
        <f t="shared" si="9"/>
        <v>1.35</v>
      </c>
      <c r="J144" s="23" t="s">
        <v>1926</v>
      </c>
      <c r="K144" s="28">
        <f t="shared" si="10"/>
        <v>4.05</v>
      </c>
      <c r="L144" s="35">
        <f t="shared" si="11"/>
        <v>20.25</v>
      </c>
      <c r="M144" s="41"/>
    </row>
    <row r="145" spans="1:13">
      <c r="A145" s="23">
        <v>140</v>
      </c>
      <c r="B145" s="24" t="s">
        <v>2054</v>
      </c>
      <c r="C145" s="25" t="s">
        <v>18</v>
      </c>
      <c r="D145" s="25" t="s">
        <v>19</v>
      </c>
      <c r="E145" s="50" t="s">
        <v>33</v>
      </c>
      <c r="F145" s="51"/>
      <c r="G145" s="27">
        <v>1.35</v>
      </c>
      <c r="H145" s="39"/>
      <c r="I145" s="28">
        <f t="shared" si="9"/>
        <v>1.35</v>
      </c>
      <c r="J145" s="23" t="s">
        <v>1926</v>
      </c>
      <c r="K145" s="28">
        <f t="shared" si="10"/>
        <v>4.05</v>
      </c>
      <c r="L145" s="35">
        <f t="shared" si="11"/>
        <v>20.25</v>
      </c>
      <c r="M145" s="41"/>
    </row>
    <row r="146" spans="1:13">
      <c r="A146" s="23">
        <v>141</v>
      </c>
      <c r="B146" s="24" t="s">
        <v>2055</v>
      </c>
      <c r="C146" s="25" t="s">
        <v>18</v>
      </c>
      <c r="D146" s="25" t="s">
        <v>19</v>
      </c>
      <c r="E146" s="50" t="s">
        <v>35</v>
      </c>
      <c r="F146" s="51"/>
      <c r="G146" s="27">
        <v>1</v>
      </c>
      <c r="H146" s="39"/>
      <c r="I146" s="28">
        <f t="shared" si="9"/>
        <v>1</v>
      </c>
      <c r="J146" s="23" t="s">
        <v>1926</v>
      </c>
      <c r="K146" s="28">
        <f t="shared" si="10"/>
        <v>3</v>
      </c>
      <c r="L146" s="35">
        <f t="shared" si="11"/>
        <v>15</v>
      </c>
      <c r="M146" s="41"/>
    </row>
    <row r="147" spans="1:13">
      <c r="A147" s="23">
        <v>142</v>
      </c>
      <c r="B147" s="24" t="s">
        <v>2056</v>
      </c>
      <c r="C147" s="25" t="s">
        <v>18</v>
      </c>
      <c r="D147" s="25" t="s">
        <v>19</v>
      </c>
      <c r="E147" s="50" t="s">
        <v>31</v>
      </c>
      <c r="F147" s="51"/>
      <c r="G147" s="27">
        <v>1.67</v>
      </c>
      <c r="H147" s="39"/>
      <c r="I147" s="28">
        <f t="shared" si="9"/>
        <v>1.67</v>
      </c>
      <c r="J147" s="23" t="s">
        <v>1926</v>
      </c>
      <c r="K147" s="28">
        <f t="shared" si="10"/>
        <v>5.01</v>
      </c>
      <c r="L147" s="35">
        <f t="shared" si="11"/>
        <v>25.05</v>
      </c>
      <c r="M147" s="41"/>
    </row>
    <row r="148" spans="1:13">
      <c r="A148" s="23">
        <v>143</v>
      </c>
      <c r="B148" s="24" t="s">
        <v>2057</v>
      </c>
      <c r="C148" s="25" t="s">
        <v>18</v>
      </c>
      <c r="D148" s="25" t="s">
        <v>19</v>
      </c>
      <c r="E148" s="50" t="s">
        <v>41</v>
      </c>
      <c r="F148" s="51"/>
      <c r="G148" s="27">
        <v>1</v>
      </c>
      <c r="H148" s="39"/>
      <c r="I148" s="28">
        <f t="shared" si="9"/>
        <v>1</v>
      </c>
      <c r="J148" s="23" t="s">
        <v>1926</v>
      </c>
      <c r="K148" s="28">
        <f t="shared" si="10"/>
        <v>3</v>
      </c>
      <c r="L148" s="35">
        <f t="shared" si="11"/>
        <v>15</v>
      </c>
      <c r="M148" s="41"/>
    </row>
    <row r="149" spans="1:13">
      <c r="A149" s="23">
        <v>144</v>
      </c>
      <c r="B149" s="24" t="s">
        <v>2058</v>
      </c>
      <c r="C149" s="25" t="s">
        <v>18</v>
      </c>
      <c r="D149" s="25" t="s">
        <v>19</v>
      </c>
      <c r="E149" s="50" t="s">
        <v>20</v>
      </c>
      <c r="F149" s="51"/>
      <c r="G149" s="27">
        <v>1</v>
      </c>
      <c r="H149" s="39"/>
      <c r="I149" s="28">
        <f t="shared" si="9"/>
        <v>1</v>
      </c>
      <c r="J149" s="23" t="s">
        <v>1926</v>
      </c>
      <c r="K149" s="28">
        <f t="shared" si="10"/>
        <v>3</v>
      </c>
      <c r="L149" s="35">
        <f t="shared" si="11"/>
        <v>15</v>
      </c>
      <c r="M149" s="41"/>
    </row>
    <row r="150" spans="1:13">
      <c r="A150" s="23">
        <v>145</v>
      </c>
      <c r="B150" s="24" t="s">
        <v>1055</v>
      </c>
      <c r="C150" s="25" t="s">
        <v>18</v>
      </c>
      <c r="D150" s="25" t="s">
        <v>19</v>
      </c>
      <c r="E150" s="50" t="s">
        <v>39</v>
      </c>
      <c r="F150" s="51"/>
      <c r="G150" s="27">
        <v>2.08</v>
      </c>
      <c r="H150" s="39"/>
      <c r="I150" s="28">
        <f t="shared" si="9"/>
        <v>2.08</v>
      </c>
      <c r="J150" s="23" t="s">
        <v>1926</v>
      </c>
      <c r="K150" s="28">
        <f t="shared" si="10"/>
        <v>6.24</v>
      </c>
      <c r="L150" s="35">
        <f t="shared" si="11"/>
        <v>31.2</v>
      </c>
      <c r="M150" s="41"/>
    </row>
    <row r="151" spans="1:13">
      <c r="A151" s="23">
        <v>146</v>
      </c>
      <c r="B151" s="24" t="s">
        <v>2059</v>
      </c>
      <c r="C151" s="25" t="s">
        <v>18</v>
      </c>
      <c r="D151" s="25" t="s">
        <v>19</v>
      </c>
      <c r="E151" s="50" t="s">
        <v>45</v>
      </c>
      <c r="F151" s="51"/>
      <c r="G151" s="27">
        <v>1.26</v>
      </c>
      <c r="H151" s="39"/>
      <c r="I151" s="28">
        <f t="shared" si="9"/>
        <v>1.26</v>
      </c>
      <c r="J151" s="23" t="s">
        <v>1926</v>
      </c>
      <c r="K151" s="28">
        <f t="shared" si="10"/>
        <v>3.78</v>
      </c>
      <c r="L151" s="35">
        <f t="shared" si="11"/>
        <v>18.9</v>
      </c>
      <c r="M151" s="41"/>
    </row>
    <row r="152" spans="1:13">
      <c r="A152" s="23">
        <v>147</v>
      </c>
      <c r="B152" s="24" t="s">
        <v>2060</v>
      </c>
      <c r="C152" s="25" t="s">
        <v>18</v>
      </c>
      <c r="D152" s="25" t="s">
        <v>19</v>
      </c>
      <c r="E152" s="50" t="s">
        <v>28</v>
      </c>
      <c r="F152" s="51"/>
      <c r="G152" s="27">
        <v>1.92</v>
      </c>
      <c r="H152" s="39"/>
      <c r="I152" s="28">
        <f t="shared" si="9"/>
        <v>1.92</v>
      </c>
      <c r="J152" s="23" t="s">
        <v>1926</v>
      </c>
      <c r="K152" s="28">
        <f t="shared" si="10"/>
        <v>5.76</v>
      </c>
      <c r="L152" s="35">
        <f t="shared" si="11"/>
        <v>28.8</v>
      </c>
      <c r="M152" s="41"/>
    </row>
    <row r="153" spans="1:13">
      <c r="A153" s="23">
        <v>148</v>
      </c>
      <c r="B153" s="24" t="s">
        <v>2061</v>
      </c>
      <c r="C153" s="25" t="s">
        <v>18</v>
      </c>
      <c r="D153" s="25" t="s">
        <v>19</v>
      </c>
      <c r="E153" s="50" t="s">
        <v>45</v>
      </c>
      <c r="F153" s="51"/>
      <c r="G153" s="27">
        <v>1.53</v>
      </c>
      <c r="H153" s="39"/>
      <c r="I153" s="28">
        <f t="shared" si="9"/>
        <v>1.53</v>
      </c>
      <c r="J153" s="23" t="s">
        <v>1926</v>
      </c>
      <c r="K153" s="28">
        <f t="shared" si="10"/>
        <v>4.59</v>
      </c>
      <c r="L153" s="35">
        <f t="shared" si="11"/>
        <v>22.95</v>
      </c>
      <c r="M153" s="41"/>
    </row>
    <row r="154" spans="1:13">
      <c r="A154" s="23">
        <v>149</v>
      </c>
      <c r="B154" s="24" t="s">
        <v>2062</v>
      </c>
      <c r="C154" s="25" t="s">
        <v>18</v>
      </c>
      <c r="D154" s="25" t="s">
        <v>19</v>
      </c>
      <c r="E154" s="50" t="s">
        <v>28</v>
      </c>
      <c r="F154" s="51"/>
      <c r="G154" s="27">
        <v>1.86</v>
      </c>
      <c r="H154" s="39"/>
      <c r="I154" s="28">
        <f t="shared" si="9"/>
        <v>1.86</v>
      </c>
      <c r="J154" s="23" t="s">
        <v>1926</v>
      </c>
      <c r="K154" s="28">
        <f t="shared" si="10"/>
        <v>5.58</v>
      </c>
      <c r="L154" s="35">
        <f t="shared" si="11"/>
        <v>27.9</v>
      </c>
      <c r="M154" s="41"/>
    </row>
    <row r="155" spans="1:13">
      <c r="A155" s="23">
        <v>150</v>
      </c>
      <c r="B155" s="24" t="s">
        <v>2063</v>
      </c>
      <c r="C155" s="25" t="s">
        <v>18</v>
      </c>
      <c r="D155" s="25" t="s">
        <v>19</v>
      </c>
      <c r="E155" s="50" t="s">
        <v>41</v>
      </c>
      <c r="F155" s="51"/>
      <c r="G155" s="27">
        <v>1.06</v>
      </c>
      <c r="H155" s="39"/>
      <c r="I155" s="28">
        <f t="shared" si="9"/>
        <v>1.06</v>
      </c>
      <c r="J155" s="23" t="s">
        <v>1926</v>
      </c>
      <c r="K155" s="28">
        <f t="shared" si="10"/>
        <v>3.18</v>
      </c>
      <c r="L155" s="35">
        <f t="shared" si="11"/>
        <v>15.9</v>
      </c>
      <c r="M155" s="41"/>
    </row>
    <row r="156" spans="1:13">
      <c r="A156" s="23">
        <v>151</v>
      </c>
      <c r="B156" s="24" t="s">
        <v>2064</v>
      </c>
      <c r="C156" s="25" t="s">
        <v>18</v>
      </c>
      <c r="D156" s="25" t="s">
        <v>19</v>
      </c>
      <c r="E156" s="50" t="s">
        <v>39</v>
      </c>
      <c r="F156" s="51"/>
      <c r="G156" s="27">
        <v>0.92</v>
      </c>
      <c r="H156" s="39"/>
      <c r="I156" s="28">
        <f t="shared" si="9"/>
        <v>0.92</v>
      </c>
      <c r="J156" s="23" t="s">
        <v>1926</v>
      </c>
      <c r="K156" s="28">
        <f t="shared" si="10"/>
        <v>2.76</v>
      </c>
      <c r="L156" s="35">
        <f t="shared" si="11"/>
        <v>13.8</v>
      </c>
      <c r="M156" s="41"/>
    </row>
    <row r="157" spans="1:13">
      <c r="A157" s="23">
        <v>152</v>
      </c>
      <c r="B157" s="24" t="s">
        <v>2065</v>
      </c>
      <c r="C157" s="25" t="s">
        <v>18</v>
      </c>
      <c r="D157" s="25" t="s">
        <v>19</v>
      </c>
      <c r="E157" s="50" t="s">
        <v>33</v>
      </c>
      <c r="F157" s="51"/>
      <c r="G157" s="27">
        <v>1.3</v>
      </c>
      <c r="H157" s="39"/>
      <c r="I157" s="28">
        <f t="shared" si="9"/>
        <v>1.3</v>
      </c>
      <c r="J157" s="23" t="s">
        <v>1926</v>
      </c>
      <c r="K157" s="28">
        <f t="shared" si="10"/>
        <v>3.9</v>
      </c>
      <c r="L157" s="35">
        <f t="shared" si="11"/>
        <v>19.5</v>
      </c>
      <c r="M157" s="41"/>
    </row>
    <row r="158" spans="1:13">
      <c r="A158" s="23">
        <v>153</v>
      </c>
      <c r="B158" s="24" t="s">
        <v>2066</v>
      </c>
      <c r="C158" s="25" t="s">
        <v>18</v>
      </c>
      <c r="D158" s="25" t="s">
        <v>19</v>
      </c>
      <c r="E158" s="50" t="s">
        <v>41</v>
      </c>
      <c r="F158" s="51"/>
      <c r="G158" s="27">
        <v>1.38</v>
      </c>
      <c r="H158" s="39"/>
      <c r="I158" s="28">
        <f t="shared" si="9"/>
        <v>1.38</v>
      </c>
      <c r="J158" s="23" t="s">
        <v>1926</v>
      </c>
      <c r="K158" s="28">
        <f t="shared" si="10"/>
        <v>4.14</v>
      </c>
      <c r="L158" s="35">
        <f t="shared" si="11"/>
        <v>20.7</v>
      </c>
      <c r="M158" s="41"/>
    </row>
    <row r="159" spans="1:13">
      <c r="A159" s="23">
        <v>154</v>
      </c>
      <c r="B159" s="24" t="s">
        <v>2067</v>
      </c>
      <c r="C159" s="25" t="s">
        <v>18</v>
      </c>
      <c r="D159" s="25" t="s">
        <v>19</v>
      </c>
      <c r="E159" s="50" t="s">
        <v>28</v>
      </c>
      <c r="F159" s="51"/>
      <c r="G159" s="27">
        <v>1.92</v>
      </c>
      <c r="H159" s="39"/>
      <c r="I159" s="28">
        <f t="shared" si="9"/>
        <v>1.92</v>
      </c>
      <c r="J159" s="23" t="s">
        <v>1926</v>
      </c>
      <c r="K159" s="28">
        <f t="shared" si="10"/>
        <v>5.76</v>
      </c>
      <c r="L159" s="35">
        <f t="shared" si="11"/>
        <v>28.8</v>
      </c>
      <c r="M159" s="41"/>
    </row>
    <row r="160" spans="1:13">
      <c r="A160" s="23">
        <v>155</v>
      </c>
      <c r="B160" s="24" t="s">
        <v>2068</v>
      </c>
      <c r="C160" s="25" t="s">
        <v>18</v>
      </c>
      <c r="D160" s="25" t="s">
        <v>19</v>
      </c>
      <c r="E160" s="50" t="s">
        <v>33</v>
      </c>
      <c r="F160" s="51"/>
      <c r="G160" s="27">
        <v>1.54</v>
      </c>
      <c r="H160" s="39"/>
      <c r="I160" s="28">
        <f t="shared" si="9"/>
        <v>1.54</v>
      </c>
      <c r="J160" s="23" t="s">
        <v>1926</v>
      </c>
      <c r="K160" s="28">
        <f t="shared" si="10"/>
        <v>4.62</v>
      </c>
      <c r="L160" s="35">
        <f t="shared" si="11"/>
        <v>23.1</v>
      </c>
      <c r="M160" s="41"/>
    </row>
    <row r="161" spans="1:13">
      <c r="A161" s="23">
        <v>156</v>
      </c>
      <c r="B161" s="24" t="s">
        <v>2069</v>
      </c>
      <c r="C161" s="25" t="s">
        <v>18</v>
      </c>
      <c r="D161" s="25" t="s">
        <v>19</v>
      </c>
      <c r="E161" s="50" t="s">
        <v>45</v>
      </c>
      <c r="F161" s="51"/>
      <c r="G161" s="27">
        <v>2.26</v>
      </c>
      <c r="H161" s="39"/>
      <c r="I161" s="28">
        <f t="shared" si="9"/>
        <v>2.26</v>
      </c>
      <c r="J161" s="23" t="s">
        <v>1926</v>
      </c>
      <c r="K161" s="28">
        <f t="shared" si="10"/>
        <v>6.78</v>
      </c>
      <c r="L161" s="35">
        <f t="shared" si="11"/>
        <v>33.9</v>
      </c>
      <c r="M161" s="41"/>
    </row>
    <row r="162" spans="1:13">
      <c r="A162" s="23">
        <v>157</v>
      </c>
      <c r="B162" s="24" t="s">
        <v>2070</v>
      </c>
      <c r="C162" s="25" t="s">
        <v>18</v>
      </c>
      <c r="D162" s="25" t="s">
        <v>19</v>
      </c>
      <c r="E162" s="50" t="s">
        <v>33</v>
      </c>
      <c r="F162" s="51"/>
      <c r="G162" s="27">
        <v>1.92</v>
      </c>
      <c r="H162" s="39"/>
      <c r="I162" s="28">
        <f t="shared" si="9"/>
        <v>1.92</v>
      </c>
      <c r="J162" s="23" t="s">
        <v>1926</v>
      </c>
      <c r="K162" s="28">
        <f t="shared" si="10"/>
        <v>5.76</v>
      </c>
      <c r="L162" s="35">
        <f t="shared" si="11"/>
        <v>28.8</v>
      </c>
      <c r="M162" s="41"/>
    </row>
    <row r="163" spans="1:13">
      <c r="A163" s="23">
        <v>158</v>
      </c>
      <c r="B163" s="24" t="s">
        <v>2071</v>
      </c>
      <c r="C163" s="25" t="s">
        <v>18</v>
      </c>
      <c r="D163" s="25" t="s">
        <v>19</v>
      </c>
      <c r="E163" s="50" t="s">
        <v>28</v>
      </c>
      <c r="F163" s="51"/>
      <c r="G163" s="27">
        <v>2.58</v>
      </c>
      <c r="H163" s="39"/>
      <c r="I163" s="28">
        <f t="shared" si="9"/>
        <v>2.58</v>
      </c>
      <c r="J163" s="23" t="s">
        <v>1926</v>
      </c>
      <c r="K163" s="28">
        <f t="shared" si="10"/>
        <v>7.74</v>
      </c>
      <c r="L163" s="35">
        <f t="shared" si="11"/>
        <v>38.7</v>
      </c>
      <c r="M163" s="41"/>
    </row>
    <row r="164" spans="1:13">
      <c r="A164" s="23">
        <v>159</v>
      </c>
      <c r="B164" s="24" t="s">
        <v>2072</v>
      </c>
      <c r="C164" s="25" t="s">
        <v>18</v>
      </c>
      <c r="D164" s="25" t="s">
        <v>19</v>
      </c>
      <c r="E164" s="50" t="s">
        <v>33</v>
      </c>
      <c r="F164" s="51"/>
      <c r="G164" s="27">
        <v>1.42</v>
      </c>
      <c r="H164" s="39"/>
      <c r="I164" s="28">
        <f t="shared" si="9"/>
        <v>1.42</v>
      </c>
      <c r="J164" s="23" t="s">
        <v>1926</v>
      </c>
      <c r="K164" s="28">
        <f t="shared" si="10"/>
        <v>4.26</v>
      </c>
      <c r="L164" s="35">
        <f t="shared" si="11"/>
        <v>21.3</v>
      </c>
      <c r="M164" s="41"/>
    </row>
    <row r="165" spans="1:13">
      <c r="A165" s="23">
        <v>160</v>
      </c>
      <c r="B165" s="24" t="s">
        <v>2073</v>
      </c>
      <c r="C165" s="25" t="s">
        <v>18</v>
      </c>
      <c r="D165" s="25" t="s">
        <v>19</v>
      </c>
      <c r="E165" s="50" t="s">
        <v>24</v>
      </c>
      <c r="F165" s="51"/>
      <c r="G165" s="27">
        <v>1.88</v>
      </c>
      <c r="H165" s="39"/>
      <c r="I165" s="28">
        <f t="shared" si="9"/>
        <v>1.88</v>
      </c>
      <c r="J165" s="23" t="s">
        <v>1926</v>
      </c>
      <c r="K165" s="28">
        <f t="shared" si="10"/>
        <v>5.64</v>
      </c>
      <c r="L165" s="35">
        <f t="shared" si="11"/>
        <v>28.2</v>
      </c>
      <c r="M165" s="41"/>
    </row>
    <row r="166" spans="1:13">
      <c r="A166" s="23">
        <v>161</v>
      </c>
      <c r="B166" s="24" t="s">
        <v>2074</v>
      </c>
      <c r="C166" s="25" t="s">
        <v>18</v>
      </c>
      <c r="D166" s="25" t="s">
        <v>19</v>
      </c>
      <c r="E166" s="50" t="s">
        <v>20</v>
      </c>
      <c r="F166" s="51"/>
      <c r="G166" s="27">
        <v>0.92</v>
      </c>
      <c r="H166" s="39"/>
      <c r="I166" s="28">
        <f t="shared" si="9"/>
        <v>0.92</v>
      </c>
      <c r="J166" s="23" t="s">
        <v>1926</v>
      </c>
      <c r="K166" s="28">
        <f t="shared" si="10"/>
        <v>2.76</v>
      </c>
      <c r="L166" s="35">
        <f t="shared" si="11"/>
        <v>13.8</v>
      </c>
      <c r="M166" s="41"/>
    </row>
    <row r="167" spans="1:13">
      <c r="A167" s="23">
        <v>162</v>
      </c>
      <c r="B167" s="24" t="s">
        <v>2075</v>
      </c>
      <c r="C167" s="25" t="s">
        <v>18</v>
      </c>
      <c r="D167" s="25" t="s">
        <v>19</v>
      </c>
      <c r="E167" s="50" t="s">
        <v>28</v>
      </c>
      <c r="F167" s="51"/>
      <c r="G167" s="27">
        <v>0.99</v>
      </c>
      <c r="H167" s="39"/>
      <c r="I167" s="28">
        <f t="shared" si="9"/>
        <v>0.99</v>
      </c>
      <c r="J167" s="23" t="s">
        <v>1926</v>
      </c>
      <c r="K167" s="28">
        <f t="shared" si="10"/>
        <v>2.97</v>
      </c>
      <c r="L167" s="35">
        <f t="shared" si="11"/>
        <v>14.85</v>
      </c>
      <c r="M167" s="41"/>
    </row>
    <row r="168" spans="1:13">
      <c r="A168" s="23">
        <v>163</v>
      </c>
      <c r="B168" s="24" t="s">
        <v>2076</v>
      </c>
      <c r="C168" s="25" t="s">
        <v>18</v>
      </c>
      <c r="D168" s="25" t="s">
        <v>19</v>
      </c>
      <c r="E168" s="50" t="s">
        <v>24</v>
      </c>
      <c r="F168" s="51"/>
      <c r="G168" s="27">
        <v>2</v>
      </c>
      <c r="H168" s="39"/>
      <c r="I168" s="28">
        <f t="shared" si="9"/>
        <v>2</v>
      </c>
      <c r="J168" s="23" t="s">
        <v>1926</v>
      </c>
      <c r="K168" s="28">
        <f t="shared" si="10"/>
        <v>6</v>
      </c>
      <c r="L168" s="35">
        <f t="shared" si="11"/>
        <v>30</v>
      </c>
      <c r="M168" s="41"/>
    </row>
    <row r="169" spans="1:13">
      <c r="A169" s="23">
        <v>164</v>
      </c>
      <c r="B169" s="24" t="s">
        <v>2077</v>
      </c>
      <c r="C169" s="25" t="s">
        <v>18</v>
      </c>
      <c r="D169" s="25" t="s">
        <v>19</v>
      </c>
      <c r="E169" s="50" t="s">
        <v>33</v>
      </c>
      <c r="F169" s="51"/>
      <c r="G169" s="27">
        <v>1.34</v>
      </c>
      <c r="H169" s="39"/>
      <c r="I169" s="28">
        <f t="shared" si="9"/>
        <v>1.34</v>
      </c>
      <c r="J169" s="23" t="s">
        <v>1926</v>
      </c>
      <c r="K169" s="28">
        <f t="shared" si="10"/>
        <v>4.02</v>
      </c>
      <c r="L169" s="35">
        <f t="shared" si="11"/>
        <v>20.1</v>
      </c>
      <c r="M169" s="41"/>
    </row>
    <row r="170" spans="1:13">
      <c r="A170" s="23">
        <v>165</v>
      </c>
      <c r="B170" s="24" t="s">
        <v>2078</v>
      </c>
      <c r="C170" s="25" t="s">
        <v>18</v>
      </c>
      <c r="D170" s="25" t="s">
        <v>19</v>
      </c>
      <c r="E170" s="50" t="s">
        <v>24</v>
      </c>
      <c r="F170" s="51"/>
      <c r="G170" s="27">
        <v>1</v>
      </c>
      <c r="H170" s="39"/>
      <c r="I170" s="28">
        <f t="shared" si="9"/>
        <v>1</v>
      </c>
      <c r="J170" s="23" t="s">
        <v>1926</v>
      </c>
      <c r="K170" s="28">
        <f t="shared" si="10"/>
        <v>3</v>
      </c>
      <c r="L170" s="35">
        <f t="shared" si="11"/>
        <v>15</v>
      </c>
      <c r="M170" s="41"/>
    </row>
    <row r="171" spans="1:13">
      <c r="A171" s="23">
        <v>166</v>
      </c>
      <c r="B171" s="24" t="s">
        <v>2079</v>
      </c>
      <c r="C171" s="25" t="s">
        <v>18</v>
      </c>
      <c r="D171" s="25" t="s">
        <v>19</v>
      </c>
      <c r="E171" s="50" t="s">
        <v>24</v>
      </c>
      <c r="F171" s="51"/>
      <c r="G171" s="27">
        <v>1.5</v>
      </c>
      <c r="H171" s="39"/>
      <c r="I171" s="28">
        <f t="shared" si="9"/>
        <v>1.5</v>
      </c>
      <c r="J171" s="23" t="s">
        <v>1926</v>
      </c>
      <c r="K171" s="28">
        <f t="shared" si="10"/>
        <v>4.5</v>
      </c>
      <c r="L171" s="35">
        <f t="shared" si="11"/>
        <v>22.5</v>
      </c>
      <c r="M171" s="41"/>
    </row>
    <row r="172" spans="1:13">
      <c r="A172" s="23">
        <v>167</v>
      </c>
      <c r="B172" s="24" t="s">
        <v>2080</v>
      </c>
      <c r="C172" s="25" t="s">
        <v>18</v>
      </c>
      <c r="D172" s="25" t="s">
        <v>19</v>
      </c>
      <c r="E172" s="50" t="s">
        <v>33</v>
      </c>
      <c r="F172" s="51"/>
      <c r="G172" s="27">
        <v>2.15</v>
      </c>
      <c r="H172" s="39"/>
      <c r="I172" s="28">
        <f t="shared" si="9"/>
        <v>2.15</v>
      </c>
      <c r="J172" s="23" t="s">
        <v>1926</v>
      </c>
      <c r="K172" s="28">
        <f t="shared" si="10"/>
        <v>6.45</v>
      </c>
      <c r="L172" s="35">
        <f t="shared" si="11"/>
        <v>32.25</v>
      </c>
      <c r="M172" s="41"/>
    </row>
    <row r="173" spans="1:13">
      <c r="A173" s="23">
        <v>168</v>
      </c>
      <c r="B173" s="24" t="s">
        <v>2081</v>
      </c>
      <c r="C173" s="25" t="s">
        <v>18</v>
      </c>
      <c r="D173" s="25" t="s">
        <v>19</v>
      </c>
      <c r="E173" s="50" t="s">
        <v>33</v>
      </c>
      <c r="F173" s="51"/>
      <c r="G173" s="27">
        <v>2</v>
      </c>
      <c r="H173" s="39"/>
      <c r="I173" s="28">
        <f t="shared" si="9"/>
        <v>2</v>
      </c>
      <c r="J173" s="23" t="s">
        <v>1926</v>
      </c>
      <c r="K173" s="28">
        <f t="shared" si="10"/>
        <v>6</v>
      </c>
      <c r="L173" s="35">
        <f t="shared" si="11"/>
        <v>30</v>
      </c>
      <c r="M173" s="41"/>
    </row>
    <row r="174" spans="1:13">
      <c r="A174" s="23">
        <v>169</v>
      </c>
      <c r="B174" s="24" t="s">
        <v>2033</v>
      </c>
      <c r="C174" s="25" t="s">
        <v>18</v>
      </c>
      <c r="D174" s="25" t="s">
        <v>19</v>
      </c>
      <c r="E174" s="50" t="s">
        <v>41</v>
      </c>
      <c r="F174" s="51"/>
      <c r="G174" s="27">
        <v>1.67</v>
      </c>
      <c r="H174" s="39"/>
      <c r="I174" s="28">
        <f t="shared" si="9"/>
        <v>1.67</v>
      </c>
      <c r="J174" s="23" t="s">
        <v>1926</v>
      </c>
      <c r="K174" s="28">
        <f t="shared" si="10"/>
        <v>5.01</v>
      </c>
      <c r="L174" s="35">
        <f t="shared" si="11"/>
        <v>25.05</v>
      </c>
      <c r="M174" s="41"/>
    </row>
    <row r="175" spans="1:13">
      <c r="A175" s="23">
        <v>170</v>
      </c>
      <c r="B175" s="24" t="s">
        <v>2082</v>
      </c>
      <c r="C175" s="25" t="s">
        <v>18</v>
      </c>
      <c r="D175" s="25" t="s">
        <v>19</v>
      </c>
      <c r="E175" s="50" t="s">
        <v>24</v>
      </c>
      <c r="F175" s="51"/>
      <c r="G175" s="27">
        <v>1.4</v>
      </c>
      <c r="H175" s="39"/>
      <c r="I175" s="28">
        <f t="shared" si="9"/>
        <v>1.4</v>
      </c>
      <c r="J175" s="23" t="s">
        <v>1926</v>
      </c>
      <c r="K175" s="28">
        <f t="shared" si="10"/>
        <v>4.2</v>
      </c>
      <c r="L175" s="35">
        <f t="shared" si="11"/>
        <v>21</v>
      </c>
      <c r="M175" s="41"/>
    </row>
    <row r="176" spans="1:13">
      <c r="A176" s="23">
        <v>171</v>
      </c>
      <c r="B176" s="24" t="s">
        <v>2083</v>
      </c>
      <c r="C176" s="25" t="s">
        <v>18</v>
      </c>
      <c r="D176" s="25" t="s">
        <v>19</v>
      </c>
      <c r="E176" s="50" t="s">
        <v>20</v>
      </c>
      <c r="F176" s="51"/>
      <c r="G176" s="27">
        <v>1.48</v>
      </c>
      <c r="H176" s="39"/>
      <c r="I176" s="28">
        <f t="shared" si="9"/>
        <v>1.48</v>
      </c>
      <c r="J176" s="23" t="s">
        <v>1926</v>
      </c>
      <c r="K176" s="28">
        <f t="shared" si="10"/>
        <v>4.44</v>
      </c>
      <c r="L176" s="35">
        <f t="shared" si="11"/>
        <v>22.2</v>
      </c>
      <c r="M176" s="41"/>
    </row>
    <row r="177" spans="1:13">
      <c r="A177" s="23">
        <v>172</v>
      </c>
      <c r="B177" s="24" t="s">
        <v>1050</v>
      </c>
      <c r="C177" s="25" t="s">
        <v>18</v>
      </c>
      <c r="D177" s="25" t="s">
        <v>19</v>
      </c>
      <c r="E177" s="50" t="s">
        <v>28</v>
      </c>
      <c r="F177" s="51"/>
      <c r="G177" s="27">
        <v>2.23</v>
      </c>
      <c r="H177" s="39"/>
      <c r="I177" s="28">
        <f t="shared" si="9"/>
        <v>2.23</v>
      </c>
      <c r="J177" s="23" t="s">
        <v>1926</v>
      </c>
      <c r="K177" s="28">
        <f t="shared" si="10"/>
        <v>6.69</v>
      </c>
      <c r="L177" s="35">
        <f t="shared" si="11"/>
        <v>33.45</v>
      </c>
      <c r="M177" s="41"/>
    </row>
    <row r="178" spans="1:13">
      <c r="A178" s="23">
        <v>173</v>
      </c>
      <c r="B178" s="24" t="s">
        <v>2084</v>
      </c>
      <c r="C178" s="25" t="s">
        <v>18</v>
      </c>
      <c r="D178" s="25" t="s">
        <v>19</v>
      </c>
      <c r="E178" s="50" t="s">
        <v>31</v>
      </c>
      <c r="F178" s="51"/>
      <c r="G178" s="27">
        <v>1.67</v>
      </c>
      <c r="H178" s="39"/>
      <c r="I178" s="28">
        <f t="shared" si="9"/>
        <v>1.67</v>
      </c>
      <c r="J178" s="23" t="s">
        <v>1926</v>
      </c>
      <c r="K178" s="28">
        <f t="shared" si="10"/>
        <v>5.01</v>
      </c>
      <c r="L178" s="35">
        <f t="shared" si="11"/>
        <v>25.05</v>
      </c>
      <c r="M178" s="41"/>
    </row>
    <row r="179" spans="1:13">
      <c r="A179" s="23">
        <v>174</v>
      </c>
      <c r="B179" s="24" t="s">
        <v>2085</v>
      </c>
      <c r="C179" s="25" t="s">
        <v>18</v>
      </c>
      <c r="D179" s="25" t="s">
        <v>19</v>
      </c>
      <c r="E179" s="50" t="s">
        <v>33</v>
      </c>
      <c r="F179" s="51"/>
      <c r="G179" s="27">
        <v>1.31</v>
      </c>
      <c r="H179" s="39"/>
      <c r="I179" s="28">
        <f t="shared" si="9"/>
        <v>1.31</v>
      </c>
      <c r="J179" s="23" t="s">
        <v>1926</v>
      </c>
      <c r="K179" s="28">
        <f t="shared" si="10"/>
        <v>3.93</v>
      </c>
      <c r="L179" s="35">
        <f t="shared" si="11"/>
        <v>19.65</v>
      </c>
      <c r="M179" s="41"/>
    </row>
    <row r="180" spans="1:13">
      <c r="A180" s="23">
        <v>175</v>
      </c>
      <c r="B180" s="24" t="s">
        <v>2086</v>
      </c>
      <c r="C180" s="25" t="s">
        <v>18</v>
      </c>
      <c r="D180" s="25" t="s">
        <v>19</v>
      </c>
      <c r="E180" s="50" t="s">
        <v>33</v>
      </c>
      <c r="F180" s="51"/>
      <c r="G180" s="27">
        <v>1.44</v>
      </c>
      <c r="H180" s="39"/>
      <c r="I180" s="28">
        <f t="shared" si="9"/>
        <v>1.44</v>
      </c>
      <c r="J180" s="23" t="s">
        <v>1926</v>
      </c>
      <c r="K180" s="28">
        <f t="shared" si="10"/>
        <v>4.32</v>
      </c>
      <c r="L180" s="35">
        <f t="shared" si="11"/>
        <v>21.6</v>
      </c>
      <c r="M180" s="41"/>
    </row>
    <row r="181" spans="1:13">
      <c r="A181" s="23">
        <v>176</v>
      </c>
      <c r="B181" s="24" t="s">
        <v>2087</v>
      </c>
      <c r="C181" s="25" t="s">
        <v>18</v>
      </c>
      <c r="D181" s="25" t="s">
        <v>19</v>
      </c>
      <c r="E181" s="50" t="s">
        <v>45</v>
      </c>
      <c r="F181" s="51"/>
      <c r="G181" s="27">
        <v>1.31</v>
      </c>
      <c r="H181" s="39"/>
      <c r="I181" s="28">
        <f t="shared" si="9"/>
        <v>1.31</v>
      </c>
      <c r="J181" s="23" t="s">
        <v>1926</v>
      </c>
      <c r="K181" s="28">
        <f t="shared" si="10"/>
        <v>3.93</v>
      </c>
      <c r="L181" s="35">
        <f t="shared" si="11"/>
        <v>19.65</v>
      </c>
      <c r="M181" s="41"/>
    </row>
    <row r="182" spans="1:13">
      <c r="A182" s="23">
        <v>177</v>
      </c>
      <c r="B182" s="24" t="s">
        <v>1595</v>
      </c>
      <c r="C182" s="25" t="s">
        <v>18</v>
      </c>
      <c r="D182" s="25" t="s">
        <v>19</v>
      </c>
      <c r="E182" s="50" t="s">
        <v>33</v>
      </c>
      <c r="F182" s="51"/>
      <c r="G182" s="27">
        <v>1.57</v>
      </c>
      <c r="H182" s="39"/>
      <c r="I182" s="28">
        <f t="shared" si="9"/>
        <v>1.57</v>
      </c>
      <c r="J182" s="23" t="s">
        <v>1926</v>
      </c>
      <c r="K182" s="28">
        <f t="shared" si="10"/>
        <v>4.71</v>
      </c>
      <c r="L182" s="35">
        <f t="shared" si="11"/>
        <v>23.55</v>
      </c>
      <c r="M182" s="41"/>
    </row>
    <row r="183" spans="1:13">
      <c r="A183" s="23">
        <v>178</v>
      </c>
      <c r="B183" s="24" t="s">
        <v>2088</v>
      </c>
      <c r="C183" s="25" t="s">
        <v>18</v>
      </c>
      <c r="D183" s="25" t="s">
        <v>19</v>
      </c>
      <c r="E183" s="50" t="s">
        <v>24</v>
      </c>
      <c r="F183" s="51"/>
      <c r="G183" s="27">
        <v>1.31</v>
      </c>
      <c r="H183" s="39"/>
      <c r="I183" s="28">
        <f t="shared" si="9"/>
        <v>1.31</v>
      </c>
      <c r="J183" s="23" t="s">
        <v>1926</v>
      </c>
      <c r="K183" s="28">
        <f t="shared" si="10"/>
        <v>3.93</v>
      </c>
      <c r="L183" s="35">
        <f t="shared" si="11"/>
        <v>19.65</v>
      </c>
      <c r="M183" s="41"/>
    </row>
    <row r="184" spans="1:13">
      <c r="A184" s="23">
        <v>179</v>
      </c>
      <c r="B184" s="24" t="s">
        <v>2089</v>
      </c>
      <c r="C184" s="25" t="s">
        <v>18</v>
      </c>
      <c r="D184" s="25" t="s">
        <v>19</v>
      </c>
      <c r="E184" s="50" t="s">
        <v>33</v>
      </c>
      <c r="F184" s="51"/>
      <c r="G184" s="27">
        <v>0.41</v>
      </c>
      <c r="H184" s="39"/>
      <c r="I184" s="28">
        <f t="shared" si="9"/>
        <v>0.41</v>
      </c>
      <c r="J184" s="23" t="s">
        <v>1926</v>
      </c>
      <c r="K184" s="28">
        <f t="shared" si="10"/>
        <v>1.23</v>
      </c>
      <c r="L184" s="35">
        <f t="shared" si="11"/>
        <v>6.15</v>
      </c>
      <c r="M184" s="41"/>
    </row>
    <row r="185" spans="1:13">
      <c r="A185" s="23">
        <v>180</v>
      </c>
      <c r="B185" s="24" t="s">
        <v>1982</v>
      </c>
      <c r="C185" s="25" t="s">
        <v>18</v>
      </c>
      <c r="D185" s="25" t="s">
        <v>19</v>
      </c>
      <c r="E185" s="50" t="s">
        <v>20</v>
      </c>
      <c r="F185" s="51"/>
      <c r="G185" s="27">
        <v>1.57</v>
      </c>
      <c r="H185" s="39"/>
      <c r="I185" s="28">
        <f t="shared" si="9"/>
        <v>1.57</v>
      </c>
      <c r="J185" s="23" t="s">
        <v>1926</v>
      </c>
      <c r="K185" s="28">
        <f t="shared" si="10"/>
        <v>4.71</v>
      </c>
      <c r="L185" s="35">
        <f t="shared" si="11"/>
        <v>23.55</v>
      </c>
      <c r="M185" s="41"/>
    </row>
    <row r="186" spans="1:13">
      <c r="A186" s="23">
        <v>181</v>
      </c>
      <c r="B186" s="24" t="s">
        <v>2090</v>
      </c>
      <c r="C186" s="25" t="s">
        <v>18</v>
      </c>
      <c r="D186" s="25" t="s">
        <v>19</v>
      </c>
      <c r="E186" s="50" t="s">
        <v>39</v>
      </c>
      <c r="F186" s="51"/>
      <c r="G186" s="27">
        <v>1.31</v>
      </c>
      <c r="H186" s="39"/>
      <c r="I186" s="28">
        <f t="shared" si="9"/>
        <v>1.31</v>
      </c>
      <c r="J186" s="23" t="s">
        <v>1926</v>
      </c>
      <c r="K186" s="28">
        <f t="shared" si="10"/>
        <v>3.93</v>
      </c>
      <c r="L186" s="35">
        <f t="shared" si="11"/>
        <v>19.65</v>
      </c>
      <c r="M186" s="41"/>
    </row>
    <row r="187" spans="1:13">
      <c r="A187" s="23">
        <v>182</v>
      </c>
      <c r="B187" s="24" t="s">
        <v>2091</v>
      </c>
      <c r="C187" s="25" t="s">
        <v>18</v>
      </c>
      <c r="D187" s="25" t="s">
        <v>19</v>
      </c>
      <c r="E187" s="50" t="s">
        <v>35</v>
      </c>
      <c r="F187" s="51"/>
      <c r="G187" s="27">
        <v>1.67</v>
      </c>
      <c r="H187" s="39"/>
      <c r="I187" s="28">
        <f t="shared" si="9"/>
        <v>1.67</v>
      </c>
      <c r="J187" s="23" t="s">
        <v>1926</v>
      </c>
      <c r="K187" s="28">
        <f t="shared" si="10"/>
        <v>5.01</v>
      </c>
      <c r="L187" s="35">
        <f t="shared" si="11"/>
        <v>25.05</v>
      </c>
      <c r="M187" s="41"/>
    </row>
    <row r="188" spans="1:13">
      <c r="A188" s="23">
        <v>183</v>
      </c>
      <c r="B188" s="24" t="s">
        <v>2092</v>
      </c>
      <c r="C188" s="25" t="s">
        <v>18</v>
      </c>
      <c r="D188" s="25" t="s">
        <v>19</v>
      </c>
      <c r="E188" s="50" t="s">
        <v>41</v>
      </c>
      <c r="F188" s="51"/>
      <c r="G188" s="27">
        <v>1.18</v>
      </c>
      <c r="H188" s="39"/>
      <c r="I188" s="28">
        <f t="shared" si="9"/>
        <v>1.18</v>
      </c>
      <c r="J188" s="23" t="s">
        <v>1926</v>
      </c>
      <c r="K188" s="28">
        <f t="shared" si="10"/>
        <v>3.54</v>
      </c>
      <c r="L188" s="35">
        <f t="shared" si="11"/>
        <v>17.7</v>
      </c>
      <c r="M188" s="41"/>
    </row>
    <row r="189" spans="1:13">
      <c r="A189" s="23">
        <v>184</v>
      </c>
      <c r="B189" s="24" t="s">
        <v>2093</v>
      </c>
      <c r="C189" s="25" t="s">
        <v>18</v>
      </c>
      <c r="D189" s="25" t="s">
        <v>19</v>
      </c>
      <c r="E189" s="50" t="s">
        <v>28</v>
      </c>
      <c r="F189" s="51"/>
      <c r="G189" s="27">
        <v>2.49</v>
      </c>
      <c r="H189" s="39"/>
      <c r="I189" s="28">
        <f t="shared" si="9"/>
        <v>2.49</v>
      </c>
      <c r="J189" s="23" t="s">
        <v>1926</v>
      </c>
      <c r="K189" s="28">
        <f t="shared" si="10"/>
        <v>7.47</v>
      </c>
      <c r="L189" s="35">
        <f t="shared" si="11"/>
        <v>37.35</v>
      </c>
      <c r="M189" s="41"/>
    </row>
    <row r="190" spans="1:13">
      <c r="A190" s="23">
        <v>185</v>
      </c>
      <c r="B190" s="24" t="s">
        <v>2094</v>
      </c>
      <c r="C190" s="25" t="s">
        <v>18</v>
      </c>
      <c r="D190" s="25" t="s">
        <v>19</v>
      </c>
      <c r="E190" s="50" t="s">
        <v>33</v>
      </c>
      <c r="F190" s="51"/>
      <c r="G190" s="27">
        <v>0.66</v>
      </c>
      <c r="H190" s="39"/>
      <c r="I190" s="28">
        <f t="shared" ref="I190:I218" si="12">G190</f>
        <v>0.66</v>
      </c>
      <c r="J190" s="23" t="s">
        <v>1926</v>
      </c>
      <c r="K190" s="28">
        <f t="shared" ref="K190:K218" si="13">I190*3</f>
        <v>1.98</v>
      </c>
      <c r="L190" s="35">
        <f t="shared" ref="L190:L218" si="14">I190*15</f>
        <v>9.9</v>
      </c>
      <c r="M190" s="41"/>
    </row>
    <row r="191" spans="1:13">
      <c r="A191" s="23">
        <v>186</v>
      </c>
      <c r="B191" s="24" t="s">
        <v>2095</v>
      </c>
      <c r="C191" s="25" t="s">
        <v>18</v>
      </c>
      <c r="D191" s="25" t="s">
        <v>19</v>
      </c>
      <c r="E191" s="50" t="s">
        <v>24</v>
      </c>
      <c r="F191" s="51"/>
      <c r="G191" s="27">
        <v>1.67</v>
      </c>
      <c r="H191" s="39"/>
      <c r="I191" s="28">
        <f t="shared" si="12"/>
        <v>1.67</v>
      </c>
      <c r="J191" s="23" t="s">
        <v>1926</v>
      </c>
      <c r="K191" s="28">
        <f t="shared" si="13"/>
        <v>5.01</v>
      </c>
      <c r="L191" s="35">
        <f t="shared" si="14"/>
        <v>25.05</v>
      </c>
      <c r="M191" s="41"/>
    </row>
    <row r="192" spans="1:13">
      <c r="A192" s="23">
        <v>187</v>
      </c>
      <c r="B192" s="24" t="s">
        <v>2096</v>
      </c>
      <c r="C192" s="25" t="s">
        <v>18</v>
      </c>
      <c r="D192" s="25" t="s">
        <v>19</v>
      </c>
      <c r="E192" s="50" t="s">
        <v>45</v>
      </c>
      <c r="F192" s="51"/>
      <c r="G192" s="27">
        <v>1.67</v>
      </c>
      <c r="H192" s="39"/>
      <c r="I192" s="28">
        <f t="shared" si="12"/>
        <v>1.67</v>
      </c>
      <c r="J192" s="23" t="s">
        <v>1926</v>
      </c>
      <c r="K192" s="28">
        <f t="shared" si="13"/>
        <v>5.01</v>
      </c>
      <c r="L192" s="35">
        <f t="shared" si="14"/>
        <v>25.05</v>
      </c>
      <c r="M192" s="41"/>
    </row>
    <row r="193" spans="1:13">
      <c r="A193" s="23">
        <v>188</v>
      </c>
      <c r="B193" s="24" t="s">
        <v>2097</v>
      </c>
      <c r="C193" s="25" t="s">
        <v>18</v>
      </c>
      <c r="D193" s="25" t="s">
        <v>19</v>
      </c>
      <c r="E193" s="50" t="s">
        <v>39</v>
      </c>
      <c r="F193" s="51"/>
      <c r="G193" s="27">
        <v>1.83</v>
      </c>
      <c r="H193" s="39"/>
      <c r="I193" s="28">
        <f t="shared" si="12"/>
        <v>1.83</v>
      </c>
      <c r="J193" s="23" t="s">
        <v>1926</v>
      </c>
      <c r="K193" s="28">
        <f t="shared" si="13"/>
        <v>5.49</v>
      </c>
      <c r="L193" s="35">
        <f t="shared" si="14"/>
        <v>27.45</v>
      </c>
      <c r="M193" s="41"/>
    </row>
    <row r="194" spans="1:13">
      <c r="A194" s="23">
        <v>189</v>
      </c>
      <c r="B194" s="24" t="s">
        <v>2098</v>
      </c>
      <c r="C194" s="25" t="s">
        <v>18</v>
      </c>
      <c r="D194" s="25" t="s">
        <v>19</v>
      </c>
      <c r="E194" s="50" t="s">
        <v>41</v>
      </c>
      <c r="F194" s="51"/>
      <c r="G194" s="27">
        <v>2.84</v>
      </c>
      <c r="H194" s="39"/>
      <c r="I194" s="28">
        <f t="shared" si="12"/>
        <v>2.84</v>
      </c>
      <c r="J194" s="23" t="s">
        <v>1926</v>
      </c>
      <c r="K194" s="28">
        <f t="shared" si="13"/>
        <v>8.52</v>
      </c>
      <c r="L194" s="35">
        <f t="shared" si="14"/>
        <v>42.6</v>
      </c>
      <c r="M194" s="41"/>
    </row>
    <row r="195" spans="1:13">
      <c r="A195" s="23">
        <v>190</v>
      </c>
      <c r="B195" s="24" t="s">
        <v>2099</v>
      </c>
      <c r="C195" s="25" t="s">
        <v>18</v>
      </c>
      <c r="D195" s="25" t="s">
        <v>19</v>
      </c>
      <c r="E195" s="50" t="s">
        <v>24</v>
      </c>
      <c r="F195" s="51"/>
      <c r="G195" s="27">
        <v>3.32</v>
      </c>
      <c r="H195" s="39"/>
      <c r="I195" s="28">
        <f t="shared" si="12"/>
        <v>3.32</v>
      </c>
      <c r="J195" s="23" t="s">
        <v>1926</v>
      </c>
      <c r="K195" s="28">
        <f t="shared" si="13"/>
        <v>9.96</v>
      </c>
      <c r="L195" s="35">
        <f t="shared" si="14"/>
        <v>49.8</v>
      </c>
      <c r="M195" s="41"/>
    </row>
    <row r="196" spans="1:13">
      <c r="A196" s="23">
        <v>191</v>
      </c>
      <c r="B196" s="24" t="s">
        <v>2100</v>
      </c>
      <c r="C196" s="25" t="s">
        <v>18</v>
      </c>
      <c r="D196" s="25" t="s">
        <v>19</v>
      </c>
      <c r="E196" s="50" t="s">
        <v>33</v>
      </c>
      <c r="F196" s="51"/>
      <c r="G196" s="27">
        <v>1.31</v>
      </c>
      <c r="H196" s="39"/>
      <c r="I196" s="28">
        <f t="shared" si="12"/>
        <v>1.31</v>
      </c>
      <c r="J196" s="23" t="s">
        <v>1926</v>
      </c>
      <c r="K196" s="28">
        <f t="shared" si="13"/>
        <v>3.93</v>
      </c>
      <c r="L196" s="35">
        <f t="shared" si="14"/>
        <v>19.65</v>
      </c>
      <c r="M196" s="41"/>
    </row>
    <row r="197" spans="1:13">
      <c r="A197" s="23">
        <v>192</v>
      </c>
      <c r="B197" s="24" t="s">
        <v>2101</v>
      </c>
      <c r="C197" s="25" t="s">
        <v>18</v>
      </c>
      <c r="D197" s="25" t="s">
        <v>19</v>
      </c>
      <c r="E197" s="50" t="s">
        <v>31</v>
      </c>
      <c r="F197" s="51"/>
      <c r="G197" s="27">
        <v>1.09</v>
      </c>
      <c r="H197" s="39"/>
      <c r="I197" s="28">
        <f t="shared" si="12"/>
        <v>1.09</v>
      </c>
      <c r="J197" s="23" t="s">
        <v>1926</v>
      </c>
      <c r="K197" s="28">
        <f t="shared" si="13"/>
        <v>3.27</v>
      </c>
      <c r="L197" s="35">
        <f t="shared" si="14"/>
        <v>16.35</v>
      </c>
      <c r="M197" s="41"/>
    </row>
    <row r="198" spans="1:13">
      <c r="A198" s="23">
        <v>193</v>
      </c>
      <c r="B198" s="40" t="s">
        <v>2102</v>
      </c>
      <c r="C198" s="25" t="s">
        <v>18</v>
      </c>
      <c r="D198" s="25" t="s">
        <v>19</v>
      </c>
      <c r="E198" s="50" t="s">
        <v>33</v>
      </c>
      <c r="F198" s="51"/>
      <c r="G198" s="27">
        <v>0.87</v>
      </c>
      <c r="H198" s="39"/>
      <c r="I198" s="28">
        <f t="shared" si="12"/>
        <v>0.87</v>
      </c>
      <c r="J198" s="23" t="s">
        <v>1926</v>
      </c>
      <c r="K198" s="28">
        <f t="shared" si="13"/>
        <v>2.61</v>
      </c>
      <c r="L198" s="35">
        <f t="shared" si="14"/>
        <v>13.05</v>
      </c>
      <c r="M198" s="41"/>
    </row>
    <row r="199" spans="1:13">
      <c r="A199" s="23">
        <v>194</v>
      </c>
      <c r="B199" s="24" t="s">
        <v>2103</v>
      </c>
      <c r="C199" s="25" t="s">
        <v>18</v>
      </c>
      <c r="D199" s="25" t="s">
        <v>19</v>
      </c>
      <c r="E199" s="50" t="s">
        <v>35</v>
      </c>
      <c r="F199" s="51"/>
      <c r="G199" s="27">
        <v>0.87</v>
      </c>
      <c r="H199" s="39"/>
      <c r="I199" s="28">
        <f t="shared" si="12"/>
        <v>0.87</v>
      </c>
      <c r="J199" s="23" t="s">
        <v>1926</v>
      </c>
      <c r="K199" s="28">
        <f t="shared" si="13"/>
        <v>2.61</v>
      </c>
      <c r="L199" s="35">
        <f t="shared" si="14"/>
        <v>13.05</v>
      </c>
      <c r="M199" s="41"/>
    </row>
    <row r="200" spans="1:13">
      <c r="A200" s="23">
        <v>195</v>
      </c>
      <c r="B200" s="24" t="s">
        <v>1057</v>
      </c>
      <c r="C200" s="25" t="s">
        <v>18</v>
      </c>
      <c r="D200" s="25" t="s">
        <v>19</v>
      </c>
      <c r="E200" s="50" t="s">
        <v>39</v>
      </c>
      <c r="F200" s="51"/>
      <c r="G200" s="27">
        <v>1.28</v>
      </c>
      <c r="H200" s="39"/>
      <c r="I200" s="28">
        <f t="shared" si="12"/>
        <v>1.28</v>
      </c>
      <c r="J200" s="23" t="s">
        <v>1926</v>
      </c>
      <c r="K200" s="28">
        <f t="shared" si="13"/>
        <v>3.84</v>
      </c>
      <c r="L200" s="35">
        <f t="shared" si="14"/>
        <v>19.2</v>
      </c>
      <c r="M200" s="41"/>
    </row>
    <row r="201" spans="1:13">
      <c r="A201" s="23">
        <v>196</v>
      </c>
      <c r="B201" s="24" t="s">
        <v>2104</v>
      </c>
      <c r="C201" s="25" t="s">
        <v>18</v>
      </c>
      <c r="D201" s="25" t="s">
        <v>19</v>
      </c>
      <c r="E201" s="50" t="s">
        <v>45</v>
      </c>
      <c r="F201" s="51"/>
      <c r="G201" s="27">
        <v>0.99</v>
      </c>
      <c r="H201" s="39"/>
      <c r="I201" s="28">
        <f t="shared" si="12"/>
        <v>0.99</v>
      </c>
      <c r="J201" s="23" t="s">
        <v>1926</v>
      </c>
      <c r="K201" s="28">
        <f t="shared" si="13"/>
        <v>2.97</v>
      </c>
      <c r="L201" s="35">
        <f t="shared" si="14"/>
        <v>14.85</v>
      </c>
      <c r="M201" s="41"/>
    </row>
    <row r="202" spans="1:13">
      <c r="A202" s="23">
        <v>197</v>
      </c>
      <c r="B202" s="24" t="s">
        <v>2105</v>
      </c>
      <c r="C202" s="25" t="s">
        <v>18</v>
      </c>
      <c r="D202" s="25" t="s">
        <v>19</v>
      </c>
      <c r="E202" s="50" t="s">
        <v>41</v>
      </c>
      <c r="F202" s="51"/>
      <c r="G202" s="27">
        <v>1.5</v>
      </c>
      <c r="H202" s="39"/>
      <c r="I202" s="28">
        <f t="shared" si="12"/>
        <v>1.5</v>
      </c>
      <c r="J202" s="23" t="s">
        <v>1926</v>
      </c>
      <c r="K202" s="28">
        <f t="shared" si="13"/>
        <v>4.5</v>
      </c>
      <c r="L202" s="35">
        <f t="shared" si="14"/>
        <v>22.5</v>
      </c>
      <c r="M202" s="41"/>
    </row>
    <row r="203" spans="1:13">
      <c r="A203" s="23">
        <v>198</v>
      </c>
      <c r="B203" s="24" t="s">
        <v>2106</v>
      </c>
      <c r="C203" s="25" t="s">
        <v>18</v>
      </c>
      <c r="D203" s="25" t="s">
        <v>19</v>
      </c>
      <c r="E203" s="50" t="s">
        <v>31</v>
      </c>
      <c r="F203" s="51"/>
      <c r="G203" s="27">
        <v>1.25</v>
      </c>
      <c r="H203" s="39"/>
      <c r="I203" s="28">
        <f t="shared" si="12"/>
        <v>1.25</v>
      </c>
      <c r="J203" s="23" t="s">
        <v>1926</v>
      </c>
      <c r="K203" s="28">
        <f t="shared" si="13"/>
        <v>3.75</v>
      </c>
      <c r="L203" s="35">
        <f t="shared" si="14"/>
        <v>18.75</v>
      </c>
      <c r="M203" s="41"/>
    </row>
    <row r="204" spans="1:13">
      <c r="A204" s="23">
        <v>199</v>
      </c>
      <c r="B204" s="24" t="s">
        <v>1095</v>
      </c>
      <c r="C204" s="25" t="s">
        <v>18</v>
      </c>
      <c r="D204" s="25" t="s">
        <v>19</v>
      </c>
      <c r="E204" s="50" t="s">
        <v>45</v>
      </c>
      <c r="F204" s="51"/>
      <c r="G204" s="27">
        <v>0.76</v>
      </c>
      <c r="H204" s="39"/>
      <c r="I204" s="28">
        <f t="shared" si="12"/>
        <v>0.76</v>
      </c>
      <c r="J204" s="23" t="s">
        <v>1926</v>
      </c>
      <c r="K204" s="28">
        <f t="shared" si="13"/>
        <v>2.28</v>
      </c>
      <c r="L204" s="35">
        <f t="shared" si="14"/>
        <v>11.4</v>
      </c>
      <c r="M204" s="41"/>
    </row>
    <row r="205" spans="1:13">
      <c r="A205" s="23">
        <v>200</v>
      </c>
      <c r="B205" s="24" t="s">
        <v>2107</v>
      </c>
      <c r="C205" s="25" t="s">
        <v>18</v>
      </c>
      <c r="D205" s="25" t="s">
        <v>19</v>
      </c>
      <c r="E205" s="50" t="s">
        <v>33</v>
      </c>
      <c r="F205" s="51"/>
      <c r="G205" s="27">
        <v>0.77</v>
      </c>
      <c r="H205" s="39"/>
      <c r="I205" s="28">
        <f t="shared" si="12"/>
        <v>0.77</v>
      </c>
      <c r="J205" s="23" t="s">
        <v>1926</v>
      </c>
      <c r="K205" s="28">
        <f t="shared" si="13"/>
        <v>2.31</v>
      </c>
      <c r="L205" s="35">
        <f t="shared" si="14"/>
        <v>11.55</v>
      </c>
      <c r="M205" s="41"/>
    </row>
    <row r="206" spans="1:13">
      <c r="A206" s="23">
        <v>201</v>
      </c>
      <c r="B206" s="24" t="s">
        <v>2020</v>
      </c>
      <c r="C206" s="25" t="s">
        <v>18</v>
      </c>
      <c r="D206" s="25" t="s">
        <v>19</v>
      </c>
      <c r="E206" s="50" t="s">
        <v>20</v>
      </c>
      <c r="F206" s="51"/>
      <c r="G206" s="27">
        <v>1.75</v>
      </c>
      <c r="H206" s="39"/>
      <c r="I206" s="28">
        <f t="shared" si="12"/>
        <v>1.75</v>
      </c>
      <c r="J206" s="23" t="s">
        <v>1926</v>
      </c>
      <c r="K206" s="28">
        <f t="shared" si="13"/>
        <v>5.25</v>
      </c>
      <c r="L206" s="35">
        <f t="shared" si="14"/>
        <v>26.25</v>
      </c>
      <c r="M206" s="41"/>
    </row>
    <row r="207" spans="1:13">
      <c r="A207" s="23">
        <v>202</v>
      </c>
      <c r="B207" s="24" t="s">
        <v>2108</v>
      </c>
      <c r="C207" s="25" t="s">
        <v>18</v>
      </c>
      <c r="D207" s="25" t="s">
        <v>19</v>
      </c>
      <c r="E207" s="50" t="s">
        <v>45</v>
      </c>
      <c r="F207" s="51"/>
      <c r="G207" s="27">
        <v>1.42</v>
      </c>
      <c r="H207" s="39"/>
      <c r="I207" s="28">
        <f t="shared" si="12"/>
        <v>1.42</v>
      </c>
      <c r="J207" s="23" t="s">
        <v>1926</v>
      </c>
      <c r="K207" s="28">
        <f t="shared" si="13"/>
        <v>4.26</v>
      </c>
      <c r="L207" s="35">
        <f t="shared" si="14"/>
        <v>21.3</v>
      </c>
      <c r="M207" s="41"/>
    </row>
    <row r="208" spans="1:13">
      <c r="A208" s="23">
        <v>203</v>
      </c>
      <c r="B208" s="24" t="s">
        <v>2109</v>
      </c>
      <c r="C208" s="25" t="s">
        <v>18</v>
      </c>
      <c r="D208" s="25" t="s">
        <v>19</v>
      </c>
      <c r="E208" s="50" t="s">
        <v>33</v>
      </c>
      <c r="F208" s="51"/>
      <c r="G208" s="27">
        <v>0.36</v>
      </c>
      <c r="H208" s="39"/>
      <c r="I208" s="28">
        <f t="shared" si="12"/>
        <v>0.36</v>
      </c>
      <c r="J208" s="23" t="s">
        <v>1926</v>
      </c>
      <c r="K208" s="28">
        <f t="shared" si="13"/>
        <v>1.08</v>
      </c>
      <c r="L208" s="35">
        <f t="shared" si="14"/>
        <v>5.4</v>
      </c>
      <c r="M208" s="41"/>
    </row>
    <row r="209" spans="1:13">
      <c r="A209" s="23">
        <v>204</v>
      </c>
      <c r="B209" s="24" t="s">
        <v>2110</v>
      </c>
      <c r="C209" s="25" t="s">
        <v>18</v>
      </c>
      <c r="D209" s="25" t="s">
        <v>19</v>
      </c>
      <c r="E209" s="50" t="s">
        <v>39</v>
      </c>
      <c r="F209" s="51"/>
      <c r="G209" s="27">
        <v>1.24</v>
      </c>
      <c r="H209" s="39"/>
      <c r="I209" s="28">
        <f t="shared" si="12"/>
        <v>1.24</v>
      </c>
      <c r="J209" s="23" t="s">
        <v>1926</v>
      </c>
      <c r="K209" s="28">
        <f t="shared" si="13"/>
        <v>3.72</v>
      </c>
      <c r="L209" s="35">
        <f t="shared" si="14"/>
        <v>18.6</v>
      </c>
      <c r="M209" s="41"/>
    </row>
    <row r="210" spans="1:13">
      <c r="A210" s="23">
        <v>205</v>
      </c>
      <c r="B210" s="24" t="s">
        <v>2111</v>
      </c>
      <c r="C210" s="25" t="s">
        <v>18</v>
      </c>
      <c r="D210" s="25" t="s">
        <v>19</v>
      </c>
      <c r="E210" s="50" t="s">
        <v>41</v>
      </c>
      <c r="F210" s="51"/>
      <c r="G210" s="27">
        <v>0.69</v>
      </c>
      <c r="H210" s="39"/>
      <c r="I210" s="28">
        <f t="shared" si="12"/>
        <v>0.69</v>
      </c>
      <c r="J210" s="23" t="s">
        <v>1926</v>
      </c>
      <c r="K210" s="28">
        <f t="shared" si="13"/>
        <v>2.07</v>
      </c>
      <c r="L210" s="35">
        <f t="shared" si="14"/>
        <v>10.35</v>
      </c>
      <c r="M210" s="41"/>
    </row>
    <row r="211" spans="1:13">
      <c r="A211" s="23">
        <v>206</v>
      </c>
      <c r="B211" s="24" t="s">
        <v>2112</v>
      </c>
      <c r="C211" s="25" t="s">
        <v>18</v>
      </c>
      <c r="D211" s="25" t="s">
        <v>19</v>
      </c>
      <c r="E211" s="50" t="s">
        <v>45</v>
      </c>
      <c r="F211" s="51"/>
      <c r="G211" s="27">
        <v>0.31</v>
      </c>
      <c r="H211" s="39"/>
      <c r="I211" s="28">
        <f t="shared" si="12"/>
        <v>0.31</v>
      </c>
      <c r="J211" s="23" t="s">
        <v>1926</v>
      </c>
      <c r="K211" s="28">
        <f t="shared" si="13"/>
        <v>0.93</v>
      </c>
      <c r="L211" s="35">
        <f t="shared" si="14"/>
        <v>4.65</v>
      </c>
      <c r="M211" s="41"/>
    </row>
    <row r="212" spans="1:13">
      <c r="A212" s="23">
        <v>207</v>
      </c>
      <c r="B212" s="24" t="s">
        <v>2113</v>
      </c>
      <c r="C212" s="25" t="s">
        <v>18</v>
      </c>
      <c r="D212" s="25" t="s">
        <v>19</v>
      </c>
      <c r="E212" s="50" t="s">
        <v>31</v>
      </c>
      <c r="F212" s="51"/>
      <c r="G212" s="27">
        <v>1.27</v>
      </c>
      <c r="H212" s="39"/>
      <c r="I212" s="28">
        <f t="shared" si="12"/>
        <v>1.27</v>
      </c>
      <c r="J212" s="23" t="s">
        <v>1926</v>
      </c>
      <c r="K212" s="28">
        <f t="shared" si="13"/>
        <v>3.81</v>
      </c>
      <c r="L212" s="35">
        <f t="shared" si="14"/>
        <v>19.05</v>
      </c>
      <c r="M212" s="41"/>
    </row>
    <row r="213" spans="1:13">
      <c r="A213" s="23">
        <v>208</v>
      </c>
      <c r="B213" s="24" t="s">
        <v>1965</v>
      </c>
      <c r="C213" s="25" t="s">
        <v>18</v>
      </c>
      <c r="D213" s="25" t="s">
        <v>19</v>
      </c>
      <c r="E213" s="50" t="s">
        <v>28</v>
      </c>
      <c r="F213" s="51"/>
      <c r="G213" s="27">
        <v>1.58</v>
      </c>
      <c r="H213" s="39"/>
      <c r="I213" s="28">
        <f t="shared" si="12"/>
        <v>1.58</v>
      </c>
      <c r="J213" s="23" t="s">
        <v>1926</v>
      </c>
      <c r="K213" s="28">
        <f t="shared" si="13"/>
        <v>4.74</v>
      </c>
      <c r="L213" s="35">
        <f t="shared" si="14"/>
        <v>23.7</v>
      </c>
      <c r="M213" s="41"/>
    </row>
    <row r="214" spans="1:13">
      <c r="A214" s="23">
        <v>209</v>
      </c>
      <c r="B214" s="24" t="s">
        <v>2114</v>
      </c>
      <c r="C214" s="25" t="s">
        <v>18</v>
      </c>
      <c r="D214" s="25" t="s">
        <v>19</v>
      </c>
      <c r="E214" s="50" t="s">
        <v>28</v>
      </c>
      <c r="F214" s="51"/>
      <c r="G214" s="27">
        <v>1.11</v>
      </c>
      <c r="H214" s="39"/>
      <c r="I214" s="28">
        <f t="shared" si="12"/>
        <v>1.11</v>
      </c>
      <c r="J214" s="23" t="s">
        <v>1926</v>
      </c>
      <c r="K214" s="28">
        <f t="shared" si="13"/>
        <v>3.33</v>
      </c>
      <c r="L214" s="35">
        <f t="shared" si="14"/>
        <v>16.65</v>
      </c>
      <c r="M214" s="41"/>
    </row>
    <row r="215" spans="1:13">
      <c r="A215" s="23">
        <v>210</v>
      </c>
      <c r="B215" s="24" t="s">
        <v>2115</v>
      </c>
      <c r="C215" s="25" t="s">
        <v>18</v>
      </c>
      <c r="D215" s="25" t="s">
        <v>19</v>
      </c>
      <c r="E215" s="50" t="s">
        <v>31</v>
      </c>
      <c r="F215" s="51"/>
      <c r="G215" s="27">
        <v>1.08</v>
      </c>
      <c r="H215" s="39"/>
      <c r="I215" s="28">
        <f t="shared" si="12"/>
        <v>1.08</v>
      </c>
      <c r="J215" s="23" t="s">
        <v>1926</v>
      </c>
      <c r="K215" s="28">
        <f t="shared" si="13"/>
        <v>3.24</v>
      </c>
      <c r="L215" s="35">
        <f t="shared" si="14"/>
        <v>16.2</v>
      </c>
      <c r="M215" s="41"/>
    </row>
    <row r="216" spans="1:13">
      <c r="A216" s="23">
        <v>211</v>
      </c>
      <c r="B216" s="24" t="s">
        <v>2116</v>
      </c>
      <c r="C216" s="25" t="s">
        <v>18</v>
      </c>
      <c r="D216" s="25" t="s">
        <v>19</v>
      </c>
      <c r="E216" s="50" t="s">
        <v>33</v>
      </c>
      <c r="F216" s="51"/>
      <c r="G216" s="27">
        <v>1.22</v>
      </c>
      <c r="H216" s="39"/>
      <c r="I216" s="28">
        <f t="shared" si="12"/>
        <v>1.22</v>
      </c>
      <c r="J216" s="23" t="s">
        <v>1926</v>
      </c>
      <c r="K216" s="28">
        <f t="shared" si="13"/>
        <v>3.66</v>
      </c>
      <c r="L216" s="35">
        <f t="shared" si="14"/>
        <v>18.3</v>
      </c>
      <c r="M216" s="41"/>
    </row>
    <row r="217" spans="1:13">
      <c r="A217" s="23">
        <v>212</v>
      </c>
      <c r="B217" s="24" t="s">
        <v>2117</v>
      </c>
      <c r="C217" s="25" t="s">
        <v>18</v>
      </c>
      <c r="D217" s="25" t="s">
        <v>19</v>
      </c>
      <c r="E217" s="50" t="s">
        <v>20</v>
      </c>
      <c r="F217" s="51"/>
      <c r="G217" s="27">
        <v>1.92</v>
      </c>
      <c r="H217" s="39"/>
      <c r="I217" s="28">
        <f t="shared" si="12"/>
        <v>1.92</v>
      </c>
      <c r="J217" s="23" t="s">
        <v>1926</v>
      </c>
      <c r="K217" s="28">
        <f t="shared" si="13"/>
        <v>5.76</v>
      </c>
      <c r="L217" s="35">
        <f t="shared" si="14"/>
        <v>28.8</v>
      </c>
      <c r="M217" s="41"/>
    </row>
    <row r="218" spans="1:13">
      <c r="A218" s="23">
        <v>213</v>
      </c>
      <c r="B218" s="24" t="s">
        <v>2118</v>
      </c>
      <c r="C218" s="25" t="s">
        <v>18</v>
      </c>
      <c r="D218" s="25" t="s">
        <v>19</v>
      </c>
      <c r="E218" s="50" t="s">
        <v>28</v>
      </c>
      <c r="F218" s="51"/>
      <c r="G218" s="27">
        <v>0.67</v>
      </c>
      <c r="H218" s="39"/>
      <c r="I218" s="28">
        <f t="shared" si="12"/>
        <v>0.67</v>
      </c>
      <c r="J218" s="23" t="s">
        <v>1926</v>
      </c>
      <c r="K218" s="28">
        <f t="shared" si="13"/>
        <v>2.01</v>
      </c>
      <c r="L218" s="35">
        <f t="shared" si="14"/>
        <v>10.05</v>
      </c>
      <c r="M218" s="41"/>
    </row>
    <row r="219" spans="1:13">
      <c r="A219" s="23">
        <v>214</v>
      </c>
      <c r="B219" s="24" t="s">
        <v>2119</v>
      </c>
      <c r="C219" s="25" t="s">
        <v>18</v>
      </c>
      <c r="D219" s="25" t="s">
        <v>19</v>
      </c>
      <c r="E219" s="50" t="s">
        <v>35</v>
      </c>
      <c r="F219" s="51"/>
      <c r="G219" s="27">
        <v>2.58</v>
      </c>
      <c r="H219" s="39"/>
      <c r="I219" s="28">
        <f t="shared" ref="I219:I252" si="15">G219</f>
        <v>2.58</v>
      </c>
      <c r="J219" s="23" t="s">
        <v>1926</v>
      </c>
      <c r="K219" s="28">
        <f t="shared" ref="K219:K251" si="16">I219*3</f>
        <v>7.74</v>
      </c>
      <c r="L219" s="35">
        <f t="shared" ref="L219:L251" si="17">I219*15</f>
        <v>38.7</v>
      </c>
      <c r="M219" s="41"/>
    </row>
    <row r="220" spans="1:13">
      <c r="A220" s="23">
        <v>215</v>
      </c>
      <c r="B220" s="24" t="s">
        <v>2120</v>
      </c>
      <c r="C220" s="25" t="s">
        <v>18</v>
      </c>
      <c r="D220" s="25" t="s">
        <v>19</v>
      </c>
      <c r="E220" s="50" t="s">
        <v>41</v>
      </c>
      <c r="F220" s="51"/>
      <c r="G220" s="27">
        <v>1.58</v>
      </c>
      <c r="H220" s="39"/>
      <c r="I220" s="28">
        <f t="shared" si="15"/>
        <v>1.58</v>
      </c>
      <c r="J220" s="23" t="s">
        <v>1926</v>
      </c>
      <c r="K220" s="28">
        <f t="shared" si="16"/>
        <v>4.74</v>
      </c>
      <c r="L220" s="35">
        <f t="shared" si="17"/>
        <v>23.7</v>
      </c>
      <c r="M220" s="41"/>
    </row>
    <row r="221" spans="1:13">
      <c r="A221" s="23">
        <v>216</v>
      </c>
      <c r="B221" s="24" t="s">
        <v>2121</v>
      </c>
      <c r="C221" s="25" t="s">
        <v>18</v>
      </c>
      <c r="D221" s="25" t="s">
        <v>19</v>
      </c>
      <c r="E221" s="50" t="s">
        <v>35</v>
      </c>
      <c r="F221" s="51"/>
      <c r="G221" s="27">
        <v>2.44</v>
      </c>
      <c r="H221" s="39"/>
      <c r="I221" s="28">
        <f t="shared" si="15"/>
        <v>2.44</v>
      </c>
      <c r="J221" s="23" t="s">
        <v>1926</v>
      </c>
      <c r="K221" s="28">
        <f t="shared" si="16"/>
        <v>7.32</v>
      </c>
      <c r="L221" s="35">
        <f t="shared" si="17"/>
        <v>36.6</v>
      </c>
      <c r="M221" s="41"/>
    </row>
    <row r="222" spans="1:13">
      <c r="A222" s="23">
        <v>217</v>
      </c>
      <c r="B222" s="24" t="s">
        <v>2122</v>
      </c>
      <c r="C222" s="25" t="s">
        <v>18</v>
      </c>
      <c r="D222" s="25" t="s">
        <v>19</v>
      </c>
      <c r="E222" s="50" t="s">
        <v>24</v>
      </c>
      <c r="F222" s="51"/>
      <c r="G222" s="27">
        <v>3.01</v>
      </c>
      <c r="H222" s="39"/>
      <c r="I222" s="28">
        <f t="shared" si="15"/>
        <v>3.01</v>
      </c>
      <c r="J222" s="23" t="s">
        <v>1926</v>
      </c>
      <c r="K222" s="28">
        <f t="shared" si="16"/>
        <v>9.03</v>
      </c>
      <c r="L222" s="35">
        <f t="shared" si="17"/>
        <v>45.15</v>
      </c>
      <c r="M222" s="41"/>
    </row>
    <row r="223" spans="1:13">
      <c r="A223" s="23">
        <v>218</v>
      </c>
      <c r="B223" s="24" t="s">
        <v>2123</v>
      </c>
      <c r="C223" s="25" t="s">
        <v>18</v>
      </c>
      <c r="D223" s="25" t="s">
        <v>19</v>
      </c>
      <c r="E223" s="50" t="s">
        <v>35</v>
      </c>
      <c r="F223" s="51"/>
      <c r="G223" s="27">
        <v>3.73</v>
      </c>
      <c r="H223" s="39"/>
      <c r="I223" s="28">
        <f t="shared" si="15"/>
        <v>3.73</v>
      </c>
      <c r="J223" s="23" t="s">
        <v>1926</v>
      </c>
      <c r="K223" s="28">
        <f t="shared" si="16"/>
        <v>11.19</v>
      </c>
      <c r="L223" s="35">
        <f t="shared" si="17"/>
        <v>55.95</v>
      </c>
      <c r="M223" s="41"/>
    </row>
    <row r="224" spans="1:13">
      <c r="A224" s="23">
        <v>219</v>
      </c>
      <c r="B224" s="24" t="s">
        <v>2124</v>
      </c>
      <c r="C224" s="25" t="s">
        <v>18</v>
      </c>
      <c r="D224" s="25" t="s">
        <v>19</v>
      </c>
      <c r="E224" s="50" t="s">
        <v>31</v>
      </c>
      <c r="F224" s="51"/>
      <c r="G224" s="27">
        <v>1.25</v>
      </c>
      <c r="H224" s="39"/>
      <c r="I224" s="28">
        <f t="shared" si="15"/>
        <v>1.25</v>
      </c>
      <c r="J224" s="23" t="s">
        <v>1926</v>
      </c>
      <c r="K224" s="28">
        <f t="shared" si="16"/>
        <v>3.75</v>
      </c>
      <c r="L224" s="35">
        <f t="shared" si="17"/>
        <v>18.75</v>
      </c>
      <c r="M224" s="41"/>
    </row>
    <row r="225" spans="1:13">
      <c r="A225" s="23">
        <v>220</v>
      </c>
      <c r="B225" s="24" t="s">
        <v>2125</v>
      </c>
      <c r="C225" s="25" t="s">
        <v>18</v>
      </c>
      <c r="D225" s="25" t="s">
        <v>19</v>
      </c>
      <c r="E225" s="50" t="s">
        <v>20</v>
      </c>
      <c r="F225" s="51"/>
      <c r="G225" s="27">
        <v>1.26</v>
      </c>
      <c r="H225" s="39"/>
      <c r="I225" s="28">
        <f t="shared" si="15"/>
        <v>1.26</v>
      </c>
      <c r="J225" s="23" t="s">
        <v>1926</v>
      </c>
      <c r="K225" s="28">
        <f t="shared" si="16"/>
        <v>3.78</v>
      </c>
      <c r="L225" s="35">
        <f t="shared" si="17"/>
        <v>18.9</v>
      </c>
      <c r="M225" s="41"/>
    </row>
    <row r="226" spans="1:13">
      <c r="A226" s="23">
        <v>221</v>
      </c>
      <c r="B226" s="24" t="s">
        <v>2126</v>
      </c>
      <c r="C226" s="25" t="s">
        <v>18</v>
      </c>
      <c r="D226" s="25" t="s">
        <v>19</v>
      </c>
      <c r="E226" s="50" t="s">
        <v>28</v>
      </c>
      <c r="F226" s="51"/>
      <c r="G226" s="27">
        <v>0.85</v>
      </c>
      <c r="H226" s="39"/>
      <c r="I226" s="28">
        <f t="shared" si="15"/>
        <v>0.85</v>
      </c>
      <c r="J226" s="23" t="s">
        <v>1926</v>
      </c>
      <c r="K226" s="28">
        <f t="shared" si="16"/>
        <v>2.55</v>
      </c>
      <c r="L226" s="35">
        <f t="shared" si="17"/>
        <v>12.75</v>
      </c>
      <c r="M226" s="41"/>
    </row>
    <row r="227" spans="1:13">
      <c r="A227" s="23">
        <v>222</v>
      </c>
      <c r="B227" s="24" t="s">
        <v>2127</v>
      </c>
      <c r="C227" s="25" t="s">
        <v>18</v>
      </c>
      <c r="D227" s="25" t="s">
        <v>19</v>
      </c>
      <c r="E227" s="50" t="s">
        <v>24</v>
      </c>
      <c r="F227" s="51"/>
      <c r="G227" s="27">
        <v>1.78</v>
      </c>
      <c r="H227" s="39"/>
      <c r="I227" s="28">
        <f t="shared" si="15"/>
        <v>1.78</v>
      </c>
      <c r="J227" s="23" t="s">
        <v>1926</v>
      </c>
      <c r="K227" s="28">
        <f t="shared" si="16"/>
        <v>5.34</v>
      </c>
      <c r="L227" s="35">
        <f t="shared" si="17"/>
        <v>26.7</v>
      </c>
      <c r="M227" s="41"/>
    </row>
    <row r="228" spans="1:13">
      <c r="A228" s="23">
        <v>223</v>
      </c>
      <c r="B228" s="24" t="s">
        <v>2128</v>
      </c>
      <c r="C228" s="25" t="s">
        <v>18</v>
      </c>
      <c r="D228" s="25" t="s">
        <v>19</v>
      </c>
      <c r="E228" s="50" t="s">
        <v>33</v>
      </c>
      <c r="F228" s="51"/>
      <c r="G228" s="27">
        <v>0.75</v>
      </c>
      <c r="H228" s="39"/>
      <c r="I228" s="28">
        <f t="shared" si="15"/>
        <v>0.75</v>
      </c>
      <c r="J228" s="23" t="s">
        <v>1926</v>
      </c>
      <c r="K228" s="28">
        <f t="shared" si="16"/>
        <v>2.25</v>
      </c>
      <c r="L228" s="35">
        <f t="shared" si="17"/>
        <v>11.25</v>
      </c>
      <c r="M228" s="41"/>
    </row>
    <row r="229" spans="1:13">
      <c r="A229" s="23">
        <v>224</v>
      </c>
      <c r="B229" s="24" t="s">
        <v>2129</v>
      </c>
      <c r="C229" s="25" t="s">
        <v>18</v>
      </c>
      <c r="D229" s="25" t="s">
        <v>19</v>
      </c>
      <c r="E229" s="50" t="s">
        <v>35</v>
      </c>
      <c r="F229" s="51"/>
      <c r="G229" s="27">
        <v>0.9</v>
      </c>
      <c r="H229" s="39"/>
      <c r="I229" s="28">
        <f t="shared" si="15"/>
        <v>0.9</v>
      </c>
      <c r="J229" s="23" t="s">
        <v>1926</v>
      </c>
      <c r="K229" s="28">
        <f t="shared" si="16"/>
        <v>2.7</v>
      </c>
      <c r="L229" s="35">
        <f t="shared" si="17"/>
        <v>13.5</v>
      </c>
      <c r="M229" s="41"/>
    </row>
    <row r="230" spans="1:13">
      <c r="A230" s="23">
        <v>225</v>
      </c>
      <c r="B230" s="24" t="s">
        <v>2130</v>
      </c>
      <c r="C230" s="25" t="s">
        <v>18</v>
      </c>
      <c r="D230" s="25" t="s">
        <v>19</v>
      </c>
      <c r="E230" s="50" t="s">
        <v>35</v>
      </c>
      <c r="F230" s="51"/>
      <c r="G230" s="27">
        <v>0.58</v>
      </c>
      <c r="H230" s="39"/>
      <c r="I230" s="28">
        <f t="shared" si="15"/>
        <v>0.58</v>
      </c>
      <c r="J230" s="23" t="s">
        <v>1926</v>
      </c>
      <c r="K230" s="28">
        <f t="shared" si="16"/>
        <v>1.74</v>
      </c>
      <c r="L230" s="35">
        <f t="shared" si="17"/>
        <v>8.7</v>
      </c>
      <c r="M230" s="41"/>
    </row>
    <row r="231" spans="1:13">
      <c r="A231" s="23">
        <v>226</v>
      </c>
      <c r="B231" s="24" t="s">
        <v>2131</v>
      </c>
      <c r="C231" s="25" t="s">
        <v>18</v>
      </c>
      <c r="D231" s="25" t="s">
        <v>19</v>
      </c>
      <c r="E231" s="50" t="s">
        <v>31</v>
      </c>
      <c r="F231" s="51"/>
      <c r="G231" s="27">
        <v>0.55</v>
      </c>
      <c r="H231" s="39"/>
      <c r="I231" s="28">
        <f t="shared" si="15"/>
        <v>0.55</v>
      </c>
      <c r="J231" s="23" t="s">
        <v>1926</v>
      </c>
      <c r="K231" s="28">
        <f t="shared" si="16"/>
        <v>1.65</v>
      </c>
      <c r="L231" s="35">
        <f t="shared" si="17"/>
        <v>8.25</v>
      </c>
      <c r="M231" s="41"/>
    </row>
    <row r="232" spans="1:13">
      <c r="A232" s="23">
        <v>227</v>
      </c>
      <c r="B232" s="24" t="s">
        <v>2132</v>
      </c>
      <c r="C232" s="25" t="s">
        <v>18</v>
      </c>
      <c r="D232" s="25" t="s">
        <v>19</v>
      </c>
      <c r="E232" s="50" t="s">
        <v>41</v>
      </c>
      <c r="F232" s="51"/>
      <c r="G232" s="27">
        <v>0.58</v>
      </c>
      <c r="H232" s="39"/>
      <c r="I232" s="28">
        <f t="shared" si="15"/>
        <v>0.58</v>
      </c>
      <c r="J232" s="23" t="s">
        <v>1926</v>
      </c>
      <c r="K232" s="28">
        <f t="shared" si="16"/>
        <v>1.74</v>
      </c>
      <c r="L232" s="35">
        <f t="shared" si="17"/>
        <v>8.7</v>
      </c>
      <c r="M232" s="41"/>
    </row>
    <row r="233" spans="1:13">
      <c r="A233" s="23">
        <v>228</v>
      </c>
      <c r="B233" s="24" t="s">
        <v>2133</v>
      </c>
      <c r="C233" s="25" t="s">
        <v>18</v>
      </c>
      <c r="D233" s="25" t="s">
        <v>19</v>
      </c>
      <c r="E233" s="50" t="s">
        <v>31</v>
      </c>
      <c r="F233" s="51"/>
      <c r="G233" s="27">
        <v>1.05</v>
      </c>
      <c r="H233" s="39"/>
      <c r="I233" s="28">
        <f t="shared" si="15"/>
        <v>1.05</v>
      </c>
      <c r="J233" s="23" t="s">
        <v>1926</v>
      </c>
      <c r="K233" s="28">
        <f t="shared" si="16"/>
        <v>3.15</v>
      </c>
      <c r="L233" s="35">
        <f t="shared" si="17"/>
        <v>15.75</v>
      </c>
      <c r="M233" s="41"/>
    </row>
    <row r="234" spans="1:13">
      <c r="A234" s="23">
        <v>229</v>
      </c>
      <c r="B234" s="24" t="s">
        <v>2134</v>
      </c>
      <c r="C234" s="25" t="s">
        <v>18</v>
      </c>
      <c r="D234" s="25" t="s">
        <v>19</v>
      </c>
      <c r="E234" s="50" t="s">
        <v>20</v>
      </c>
      <c r="F234" s="51"/>
      <c r="G234" s="27">
        <v>0.63</v>
      </c>
      <c r="H234" s="39"/>
      <c r="I234" s="28">
        <f t="shared" si="15"/>
        <v>0.63</v>
      </c>
      <c r="J234" s="23" t="s">
        <v>1926</v>
      </c>
      <c r="K234" s="28">
        <f t="shared" si="16"/>
        <v>1.89</v>
      </c>
      <c r="L234" s="35">
        <f t="shared" si="17"/>
        <v>9.45</v>
      </c>
      <c r="M234" s="41"/>
    </row>
    <row r="235" spans="1:13">
      <c r="A235" s="23">
        <v>230</v>
      </c>
      <c r="B235" s="24" t="s">
        <v>1981</v>
      </c>
      <c r="C235" s="25" t="s">
        <v>18</v>
      </c>
      <c r="D235" s="25" t="s">
        <v>19</v>
      </c>
      <c r="E235" s="50" t="s">
        <v>35</v>
      </c>
      <c r="F235" s="51"/>
      <c r="G235" s="27">
        <v>1.58</v>
      </c>
      <c r="H235" s="39"/>
      <c r="I235" s="28">
        <f t="shared" si="15"/>
        <v>1.58</v>
      </c>
      <c r="J235" s="23" t="s">
        <v>1926</v>
      </c>
      <c r="K235" s="28">
        <f t="shared" si="16"/>
        <v>4.74</v>
      </c>
      <c r="L235" s="35">
        <f t="shared" si="17"/>
        <v>23.7</v>
      </c>
      <c r="M235" s="41"/>
    </row>
    <row r="236" spans="1:13">
      <c r="A236" s="23">
        <v>231</v>
      </c>
      <c r="B236" s="24" t="s">
        <v>2135</v>
      </c>
      <c r="C236" s="25" t="s">
        <v>18</v>
      </c>
      <c r="D236" s="25" t="s">
        <v>19</v>
      </c>
      <c r="E236" s="50" t="s">
        <v>35</v>
      </c>
      <c r="F236" s="51"/>
      <c r="G236" s="27">
        <v>1.17</v>
      </c>
      <c r="H236" s="39"/>
      <c r="I236" s="28">
        <f t="shared" si="15"/>
        <v>1.17</v>
      </c>
      <c r="J236" s="23" t="s">
        <v>1926</v>
      </c>
      <c r="K236" s="28">
        <f t="shared" si="16"/>
        <v>3.51</v>
      </c>
      <c r="L236" s="35">
        <f t="shared" si="17"/>
        <v>17.55</v>
      </c>
      <c r="M236" s="41"/>
    </row>
    <row r="237" spans="1:13">
      <c r="A237" s="23">
        <v>232</v>
      </c>
      <c r="B237" s="24" t="s">
        <v>2136</v>
      </c>
      <c r="C237" s="25" t="s">
        <v>18</v>
      </c>
      <c r="D237" s="25" t="s">
        <v>19</v>
      </c>
      <c r="E237" s="50" t="s">
        <v>39</v>
      </c>
      <c r="F237" s="51"/>
      <c r="G237" s="27">
        <v>1.16</v>
      </c>
      <c r="H237" s="39"/>
      <c r="I237" s="28">
        <f t="shared" si="15"/>
        <v>1.16</v>
      </c>
      <c r="J237" s="23" t="s">
        <v>1926</v>
      </c>
      <c r="K237" s="28">
        <f t="shared" si="16"/>
        <v>3.48</v>
      </c>
      <c r="L237" s="35">
        <f t="shared" si="17"/>
        <v>17.4</v>
      </c>
      <c r="M237" s="41"/>
    </row>
    <row r="238" spans="1:13">
      <c r="A238" s="23">
        <v>233</v>
      </c>
      <c r="B238" s="24" t="s">
        <v>2137</v>
      </c>
      <c r="C238" s="25" t="s">
        <v>18</v>
      </c>
      <c r="D238" s="25" t="s">
        <v>19</v>
      </c>
      <c r="E238" s="50" t="s">
        <v>41</v>
      </c>
      <c r="F238" s="51"/>
      <c r="G238" s="27">
        <v>0.36</v>
      </c>
      <c r="H238" s="39"/>
      <c r="I238" s="28">
        <f t="shared" si="15"/>
        <v>0.36</v>
      </c>
      <c r="J238" s="23" t="s">
        <v>1926</v>
      </c>
      <c r="K238" s="28">
        <f t="shared" si="16"/>
        <v>1.08</v>
      </c>
      <c r="L238" s="35">
        <f t="shared" si="17"/>
        <v>5.4</v>
      </c>
      <c r="M238" s="41"/>
    </row>
    <row r="239" spans="1:13">
      <c r="A239" s="23">
        <v>234</v>
      </c>
      <c r="B239" s="24" t="s">
        <v>2138</v>
      </c>
      <c r="C239" s="25" t="s">
        <v>18</v>
      </c>
      <c r="D239" s="25" t="s">
        <v>19</v>
      </c>
      <c r="E239" s="50" t="s">
        <v>39</v>
      </c>
      <c r="F239" s="51"/>
      <c r="G239" s="27">
        <v>1.04</v>
      </c>
      <c r="H239" s="39"/>
      <c r="I239" s="28">
        <f t="shared" si="15"/>
        <v>1.04</v>
      </c>
      <c r="J239" s="23" t="s">
        <v>1926</v>
      </c>
      <c r="K239" s="28">
        <f t="shared" si="16"/>
        <v>3.12</v>
      </c>
      <c r="L239" s="35">
        <f t="shared" si="17"/>
        <v>15.6</v>
      </c>
      <c r="M239" s="41"/>
    </row>
    <row r="240" spans="1:13">
      <c r="A240" s="23">
        <v>235</v>
      </c>
      <c r="B240" s="24" t="s">
        <v>2139</v>
      </c>
      <c r="C240" s="25" t="s">
        <v>18</v>
      </c>
      <c r="D240" s="25" t="s">
        <v>19</v>
      </c>
      <c r="E240" s="50" t="s">
        <v>41</v>
      </c>
      <c r="F240" s="51"/>
      <c r="G240" s="27">
        <v>0.49</v>
      </c>
      <c r="H240" s="39"/>
      <c r="I240" s="28">
        <f t="shared" si="15"/>
        <v>0.49</v>
      </c>
      <c r="J240" s="23" t="s">
        <v>1926</v>
      </c>
      <c r="K240" s="28">
        <f t="shared" si="16"/>
        <v>1.47</v>
      </c>
      <c r="L240" s="35">
        <f t="shared" si="17"/>
        <v>7.35</v>
      </c>
      <c r="M240" s="41"/>
    </row>
    <row r="241" spans="1:13">
      <c r="A241" s="23">
        <v>236</v>
      </c>
      <c r="B241" s="24" t="s">
        <v>1775</v>
      </c>
      <c r="C241" s="25" t="s">
        <v>18</v>
      </c>
      <c r="D241" s="25" t="s">
        <v>19</v>
      </c>
      <c r="E241" s="50" t="s">
        <v>31</v>
      </c>
      <c r="F241" s="51"/>
      <c r="G241" s="27">
        <v>1.26</v>
      </c>
      <c r="H241" s="39"/>
      <c r="I241" s="28">
        <f t="shared" si="15"/>
        <v>1.26</v>
      </c>
      <c r="J241" s="23" t="s">
        <v>1926</v>
      </c>
      <c r="K241" s="28">
        <f t="shared" si="16"/>
        <v>3.78</v>
      </c>
      <c r="L241" s="35">
        <f t="shared" si="17"/>
        <v>18.9</v>
      </c>
      <c r="M241" s="41"/>
    </row>
    <row r="242" spans="1:13">
      <c r="A242" s="23">
        <v>237</v>
      </c>
      <c r="B242" s="24" t="s">
        <v>2140</v>
      </c>
      <c r="C242" s="25" t="s">
        <v>18</v>
      </c>
      <c r="D242" s="25" t="s">
        <v>19</v>
      </c>
      <c r="E242" s="50" t="s">
        <v>35</v>
      </c>
      <c r="F242" s="51"/>
      <c r="G242" s="27">
        <v>2</v>
      </c>
      <c r="H242" s="39"/>
      <c r="I242" s="28">
        <f t="shared" si="15"/>
        <v>2</v>
      </c>
      <c r="J242" s="23" t="s">
        <v>1926</v>
      </c>
      <c r="K242" s="28">
        <f t="shared" si="16"/>
        <v>6</v>
      </c>
      <c r="L242" s="35">
        <f t="shared" si="17"/>
        <v>30</v>
      </c>
      <c r="M242" s="41"/>
    </row>
    <row r="243" spans="1:13">
      <c r="A243" s="23">
        <v>238</v>
      </c>
      <c r="B243" s="24" t="s">
        <v>2141</v>
      </c>
      <c r="C243" s="25" t="s">
        <v>18</v>
      </c>
      <c r="D243" s="25" t="s">
        <v>19</v>
      </c>
      <c r="E243" s="50" t="s">
        <v>35</v>
      </c>
      <c r="F243" s="51"/>
      <c r="G243" s="27">
        <v>2</v>
      </c>
      <c r="H243" s="39"/>
      <c r="I243" s="28">
        <f t="shared" si="15"/>
        <v>2</v>
      </c>
      <c r="J243" s="23" t="s">
        <v>1926</v>
      </c>
      <c r="K243" s="28">
        <f t="shared" si="16"/>
        <v>6</v>
      </c>
      <c r="L243" s="35">
        <f t="shared" si="17"/>
        <v>30</v>
      </c>
      <c r="M243" s="41"/>
    </row>
    <row r="244" spans="1:13">
      <c r="A244" s="23">
        <v>239</v>
      </c>
      <c r="B244" s="24" t="s">
        <v>2142</v>
      </c>
      <c r="C244" s="25" t="s">
        <v>18</v>
      </c>
      <c r="D244" s="25" t="s">
        <v>19</v>
      </c>
      <c r="E244" s="50" t="s">
        <v>35</v>
      </c>
      <c r="F244" s="51"/>
      <c r="G244" s="27">
        <v>1.75</v>
      </c>
      <c r="H244" s="39"/>
      <c r="I244" s="28">
        <f t="shared" si="15"/>
        <v>1.75</v>
      </c>
      <c r="J244" s="23" t="s">
        <v>1926</v>
      </c>
      <c r="K244" s="28">
        <f t="shared" si="16"/>
        <v>5.25</v>
      </c>
      <c r="L244" s="35">
        <f t="shared" si="17"/>
        <v>26.25</v>
      </c>
      <c r="M244" s="41"/>
    </row>
    <row r="245" spans="1:13">
      <c r="A245" s="23">
        <v>240</v>
      </c>
      <c r="B245" s="24" t="s">
        <v>2143</v>
      </c>
      <c r="C245" s="25" t="s">
        <v>18</v>
      </c>
      <c r="D245" s="25" t="s">
        <v>19</v>
      </c>
      <c r="E245" s="50" t="s">
        <v>35</v>
      </c>
      <c r="F245" s="51"/>
      <c r="G245" s="27">
        <v>0.75</v>
      </c>
      <c r="H245" s="39"/>
      <c r="I245" s="28">
        <f t="shared" si="15"/>
        <v>0.75</v>
      </c>
      <c r="J245" s="23" t="s">
        <v>1926</v>
      </c>
      <c r="K245" s="28">
        <f t="shared" si="16"/>
        <v>2.25</v>
      </c>
      <c r="L245" s="35">
        <f t="shared" si="17"/>
        <v>11.25</v>
      </c>
      <c r="M245" s="41"/>
    </row>
    <row r="246" spans="1:13">
      <c r="A246" s="23">
        <v>241</v>
      </c>
      <c r="B246" s="24" t="s">
        <v>2144</v>
      </c>
      <c r="C246" s="25" t="s">
        <v>18</v>
      </c>
      <c r="D246" s="25" t="s">
        <v>19</v>
      </c>
      <c r="E246" s="50" t="s">
        <v>35</v>
      </c>
      <c r="F246" s="51"/>
      <c r="G246" s="27">
        <v>1.94</v>
      </c>
      <c r="H246" s="39"/>
      <c r="I246" s="28">
        <f t="shared" si="15"/>
        <v>1.94</v>
      </c>
      <c r="J246" s="23" t="s">
        <v>1926</v>
      </c>
      <c r="K246" s="28">
        <f t="shared" si="16"/>
        <v>5.82</v>
      </c>
      <c r="L246" s="35">
        <f t="shared" si="17"/>
        <v>29.1</v>
      </c>
      <c r="M246" s="41"/>
    </row>
    <row r="247" spans="1:13">
      <c r="A247" s="23">
        <v>242</v>
      </c>
      <c r="B247" s="24" t="s">
        <v>2145</v>
      </c>
      <c r="C247" s="25" t="s">
        <v>18</v>
      </c>
      <c r="D247" s="25" t="s">
        <v>19</v>
      </c>
      <c r="E247" s="50" t="s">
        <v>33</v>
      </c>
      <c r="F247" s="51"/>
      <c r="G247" s="27">
        <v>1.75</v>
      </c>
      <c r="H247" s="39"/>
      <c r="I247" s="28">
        <f t="shared" si="15"/>
        <v>1.75</v>
      </c>
      <c r="J247" s="23" t="s">
        <v>1926</v>
      </c>
      <c r="K247" s="28">
        <f t="shared" si="16"/>
        <v>5.25</v>
      </c>
      <c r="L247" s="35">
        <f t="shared" si="17"/>
        <v>26.25</v>
      </c>
      <c r="M247" s="41"/>
    </row>
    <row r="248" spans="1:13">
      <c r="A248" s="23">
        <v>243</v>
      </c>
      <c r="B248" s="24" t="s">
        <v>2146</v>
      </c>
      <c r="C248" s="25" t="s">
        <v>18</v>
      </c>
      <c r="D248" s="25" t="s">
        <v>19</v>
      </c>
      <c r="E248" s="50" t="s">
        <v>39</v>
      </c>
      <c r="F248" s="51"/>
      <c r="G248" s="27">
        <v>1.7</v>
      </c>
      <c r="H248" s="39"/>
      <c r="I248" s="28">
        <f t="shared" si="15"/>
        <v>1.7</v>
      </c>
      <c r="J248" s="23" t="s">
        <v>1926</v>
      </c>
      <c r="K248" s="28">
        <f t="shared" si="16"/>
        <v>5.1</v>
      </c>
      <c r="L248" s="35">
        <f t="shared" si="17"/>
        <v>25.5</v>
      </c>
      <c r="M248" s="41"/>
    </row>
    <row r="249" spans="1:13">
      <c r="A249" s="23">
        <v>244</v>
      </c>
      <c r="B249" s="24" t="s">
        <v>2147</v>
      </c>
      <c r="C249" s="25" t="s">
        <v>18</v>
      </c>
      <c r="D249" s="25" t="s">
        <v>19</v>
      </c>
      <c r="E249" s="50" t="s">
        <v>31</v>
      </c>
      <c r="F249" s="51"/>
      <c r="G249" s="27">
        <v>0.49</v>
      </c>
      <c r="H249" s="39"/>
      <c r="I249" s="28">
        <f t="shared" si="15"/>
        <v>0.49</v>
      </c>
      <c r="J249" s="23" t="s">
        <v>1926</v>
      </c>
      <c r="K249" s="28">
        <f t="shared" si="16"/>
        <v>1.47</v>
      </c>
      <c r="L249" s="35">
        <f t="shared" si="17"/>
        <v>7.35</v>
      </c>
      <c r="M249" s="41"/>
    </row>
    <row r="250" spans="1:13">
      <c r="A250" s="23">
        <v>245</v>
      </c>
      <c r="B250" s="24" t="s">
        <v>2148</v>
      </c>
      <c r="C250" s="25" t="s">
        <v>18</v>
      </c>
      <c r="D250" s="25" t="s">
        <v>19</v>
      </c>
      <c r="E250" s="50" t="s">
        <v>24</v>
      </c>
      <c r="F250" s="51"/>
      <c r="G250" s="27">
        <v>0.75</v>
      </c>
      <c r="H250" s="39"/>
      <c r="I250" s="28">
        <f t="shared" si="15"/>
        <v>0.75</v>
      </c>
      <c r="J250" s="23" t="s">
        <v>1926</v>
      </c>
      <c r="K250" s="28">
        <f t="shared" si="16"/>
        <v>2.25</v>
      </c>
      <c r="L250" s="35">
        <f t="shared" si="17"/>
        <v>11.25</v>
      </c>
      <c r="M250" s="41"/>
    </row>
    <row r="251" spans="1:13">
      <c r="A251" s="23" t="s">
        <v>16</v>
      </c>
      <c r="B251" s="38"/>
      <c r="C251" s="42"/>
      <c r="D251" s="38"/>
      <c r="E251" s="38"/>
      <c r="F251" s="38"/>
      <c r="G251" s="43">
        <f>SUM(G6:G250)</f>
        <v>323</v>
      </c>
      <c r="H251" s="43"/>
      <c r="I251" s="43">
        <f t="shared" si="15"/>
        <v>323</v>
      </c>
      <c r="J251" s="26"/>
      <c r="K251" s="44">
        <f>G251*3</f>
        <v>969</v>
      </c>
      <c r="L251" s="43">
        <f>G251*15</f>
        <v>4845</v>
      </c>
      <c r="M251" s="38"/>
    </row>
    <row r="255" spans="13:13">
      <c r="M255" s="45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M131"/>
  <sheetViews>
    <sheetView topLeftCell="A6" workbookViewId="0">
      <selection activeCell="P6" sqref="P$1:P$1048576"/>
    </sheetView>
  </sheetViews>
  <sheetFormatPr defaultColWidth="9" defaultRowHeight="13.5"/>
  <cols>
    <col min="1" max="1" width="5.125" style="3" customWidth="1"/>
    <col min="2" max="2" width="9" style="3"/>
    <col min="3" max="3" width="17.75" style="4" customWidth="1"/>
    <col min="4" max="4" width="17.375" style="3" customWidth="1"/>
    <col min="5" max="5" width="10.125" style="3" customWidth="1"/>
    <col min="6" max="6" width="7.5" style="3" customWidth="1"/>
    <col min="7" max="7" width="9" style="3"/>
    <col min="8" max="8" width="7.375" style="5" customWidth="1"/>
    <col min="9" max="10" width="9" style="3"/>
    <col min="11" max="11" width="9.375" style="5"/>
    <col min="12" max="12" width="10.375" style="3"/>
    <col min="13" max="16384" width="9" style="3"/>
  </cols>
  <sheetData>
    <row r="1" spans="1:13">
      <c r="A1" s="6"/>
      <c r="B1" s="6"/>
      <c r="C1" s="7"/>
      <c r="D1" s="6"/>
      <c r="E1" s="6"/>
      <c r="F1" s="8"/>
      <c r="G1" s="8"/>
      <c r="H1" s="9"/>
      <c r="I1" s="8"/>
      <c r="J1" s="8"/>
      <c r="K1" s="9"/>
      <c r="L1" s="8"/>
      <c r="M1" s="8"/>
    </row>
    <row r="2" ht="20.25" spans="1:13">
      <c r="A2" s="10" t="s">
        <v>2149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>
      <c r="A3" s="11"/>
      <c r="B3" s="12" t="s">
        <v>1</v>
      </c>
      <c r="C3" s="13"/>
      <c r="D3" s="11"/>
      <c r="E3" s="11"/>
      <c r="F3" s="11"/>
      <c r="G3" s="11"/>
      <c r="H3" s="14"/>
      <c r="I3" s="11"/>
      <c r="J3" s="31" t="s">
        <v>2</v>
      </c>
      <c r="K3" s="31"/>
      <c r="L3" s="11"/>
      <c r="M3" s="31"/>
    </row>
    <row r="4" s="1" customFormat="1" spans="1:13">
      <c r="A4" s="15" t="s">
        <v>3</v>
      </c>
      <c r="B4" s="15" t="s">
        <v>4</v>
      </c>
      <c r="C4" s="16" t="s">
        <v>5</v>
      </c>
      <c r="D4" s="15" t="s">
        <v>6</v>
      </c>
      <c r="E4" s="15" t="s">
        <v>7</v>
      </c>
      <c r="F4" s="17" t="s">
        <v>8</v>
      </c>
      <c r="G4" s="18"/>
      <c r="H4" s="18"/>
      <c r="I4" s="32"/>
      <c r="J4" s="15" t="s">
        <v>9</v>
      </c>
      <c r="K4" s="33" t="s">
        <v>10</v>
      </c>
      <c r="L4" s="15" t="s">
        <v>11</v>
      </c>
      <c r="M4" s="15" t="s">
        <v>12</v>
      </c>
    </row>
    <row r="5" s="1" customFormat="1" spans="1:13">
      <c r="A5" s="19"/>
      <c r="B5" s="19"/>
      <c r="C5" s="20"/>
      <c r="D5" s="19"/>
      <c r="E5" s="19"/>
      <c r="F5" s="21" t="s">
        <v>13</v>
      </c>
      <c r="G5" s="21" t="s">
        <v>14</v>
      </c>
      <c r="H5" s="22" t="s">
        <v>15</v>
      </c>
      <c r="I5" s="21" t="s">
        <v>16</v>
      </c>
      <c r="J5" s="19"/>
      <c r="K5" s="34"/>
      <c r="L5" s="19"/>
      <c r="M5" s="19"/>
    </row>
    <row r="6" spans="1:13">
      <c r="A6" s="23">
        <v>1</v>
      </c>
      <c r="B6" s="24" t="s">
        <v>2150</v>
      </c>
      <c r="C6" s="25" t="s">
        <v>18</v>
      </c>
      <c r="D6" s="25" t="s">
        <v>19</v>
      </c>
      <c r="E6" s="26" t="s">
        <v>28</v>
      </c>
      <c r="F6" s="24"/>
      <c r="G6" s="27">
        <v>1.95</v>
      </c>
      <c r="H6" s="28"/>
      <c r="I6" s="28">
        <f t="shared" ref="I6:I69" si="0">G6</f>
        <v>1.95</v>
      </c>
      <c r="J6" s="23" t="s">
        <v>2151</v>
      </c>
      <c r="K6" s="28">
        <f t="shared" ref="K6:K69" si="1">I6*3</f>
        <v>5.85</v>
      </c>
      <c r="L6" s="35">
        <f t="shared" ref="L6:L69" si="2">I6*15</f>
        <v>29.25</v>
      </c>
      <c r="M6" s="23"/>
    </row>
    <row r="7" spans="1:13">
      <c r="A7" s="23">
        <v>2</v>
      </c>
      <c r="B7" s="24" t="s">
        <v>2152</v>
      </c>
      <c r="C7" s="25" t="s">
        <v>18</v>
      </c>
      <c r="D7" s="25" t="s">
        <v>19</v>
      </c>
      <c r="E7" s="26" t="s">
        <v>33</v>
      </c>
      <c r="F7" s="24"/>
      <c r="G7" s="27">
        <v>2.9</v>
      </c>
      <c r="H7" s="28"/>
      <c r="I7" s="28">
        <f t="shared" si="0"/>
        <v>2.9</v>
      </c>
      <c r="J7" s="23" t="s">
        <v>2151</v>
      </c>
      <c r="K7" s="28">
        <f t="shared" si="1"/>
        <v>8.7</v>
      </c>
      <c r="L7" s="35">
        <f t="shared" si="2"/>
        <v>43.5</v>
      </c>
      <c r="M7" s="23"/>
    </row>
    <row r="8" spans="1:13">
      <c r="A8" s="23">
        <v>3</v>
      </c>
      <c r="B8" s="24" t="s">
        <v>2153</v>
      </c>
      <c r="C8" s="25" t="s">
        <v>18</v>
      </c>
      <c r="D8" s="25" t="s">
        <v>19</v>
      </c>
      <c r="E8" s="26" t="s">
        <v>20</v>
      </c>
      <c r="F8" s="24"/>
      <c r="G8" s="27">
        <v>1.45</v>
      </c>
      <c r="H8" s="28"/>
      <c r="I8" s="28">
        <f t="shared" si="0"/>
        <v>1.45</v>
      </c>
      <c r="J8" s="23" t="s">
        <v>2151</v>
      </c>
      <c r="K8" s="28">
        <f t="shared" si="1"/>
        <v>4.35</v>
      </c>
      <c r="L8" s="35">
        <f t="shared" si="2"/>
        <v>21.75</v>
      </c>
      <c r="M8" s="23"/>
    </row>
    <row r="9" spans="1:13">
      <c r="A9" s="23">
        <v>4</v>
      </c>
      <c r="B9" s="24" t="s">
        <v>2154</v>
      </c>
      <c r="C9" s="25" t="s">
        <v>18</v>
      </c>
      <c r="D9" s="25" t="s">
        <v>19</v>
      </c>
      <c r="E9" s="26" t="s">
        <v>20</v>
      </c>
      <c r="F9" s="24"/>
      <c r="G9" s="27">
        <v>1.94</v>
      </c>
      <c r="H9" s="28"/>
      <c r="I9" s="28">
        <f t="shared" si="0"/>
        <v>1.94</v>
      </c>
      <c r="J9" s="23" t="s">
        <v>2151</v>
      </c>
      <c r="K9" s="28">
        <f t="shared" si="1"/>
        <v>5.82</v>
      </c>
      <c r="L9" s="35">
        <f t="shared" si="2"/>
        <v>29.1</v>
      </c>
      <c r="M9" s="23"/>
    </row>
    <row r="10" spans="1:13">
      <c r="A10" s="23">
        <v>5</v>
      </c>
      <c r="B10" s="24" t="s">
        <v>2155</v>
      </c>
      <c r="C10" s="25" t="s">
        <v>18</v>
      </c>
      <c r="D10" s="25" t="s">
        <v>19</v>
      </c>
      <c r="E10" s="26" t="s">
        <v>39</v>
      </c>
      <c r="F10" s="24"/>
      <c r="G10" s="27">
        <v>1.94</v>
      </c>
      <c r="H10" s="28"/>
      <c r="I10" s="28">
        <f t="shared" si="0"/>
        <v>1.94</v>
      </c>
      <c r="J10" s="23" t="s">
        <v>2151</v>
      </c>
      <c r="K10" s="28">
        <f t="shared" si="1"/>
        <v>5.82</v>
      </c>
      <c r="L10" s="35">
        <f t="shared" si="2"/>
        <v>29.1</v>
      </c>
      <c r="M10" s="23"/>
    </row>
    <row r="11" spans="1:13">
      <c r="A11" s="23">
        <v>6</v>
      </c>
      <c r="B11" s="24" t="s">
        <v>2156</v>
      </c>
      <c r="C11" s="25" t="s">
        <v>18</v>
      </c>
      <c r="D11" s="25" t="s">
        <v>19</v>
      </c>
      <c r="E11" s="26" t="s">
        <v>41</v>
      </c>
      <c r="F11" s="24"/>
      <c r="G11" s="27">
        <v>1.92</v>
      </c>
      <c r="H11" s="28"/>
      <c r="I11" s="28">
        <f t="shared" si="0"/>
        <v>1.92</v>
      </c>
      <c r="J11" s="23" t="s">
        <v>2151</v>
      </c>
      <c r="K11" s="28">
        <f t="shared" si="1"/>
        <v>5.76</v>
      </c>
      <c r="L11" s="35">
        <f t="shared" si="2"/>
        <v>28.8</v>
      </c>
      <c r="M11" s="23"/>
    </row>
    <row r="12" spans="1:13">
      <c r="A12" s="23">
        <v>7</v>
      </c>
      <c r="B12" s="24" t="s">
        <v>2157</v>
      </c>
      <c r="C12" s="25" t="s">
        <v>18</v>
      </c>
      <c r="D12" s="25" t="s">
        <v>19</v>
      </c>
      <c r="E12" s="26" t="s">
        <v>24</v>
      </c>
      <c r="F12" s="24"/>
      <c r="G12" s="27">
        <v>0.89</v>
      </c>
      <c r="H12" s="28"/>
      <c r="I12" s="28">
        <f t="shared" si="0"/>
        <v>0.89</v>
      </c>
      <c r="J12" s="23" t="s">
        <v>2151</v>
      </c>
      <c r="K12" s="28">
        <f t="shared" si="1"/>
        <v>2.67</v>
      </c>
      <c r="L12" s="35">
        <f t="shared" si="2"/>
        <v>13.35</v>
      </c>
      <c r="M12" s="23"/>
    </row>
    <row r="13" spans="1:13">
      <c r="A13" s="23">
        <v>8</v>
      </c>
      <c r="B13" s="24" t="s">
        <v>2158</v>
      </c>
      <c r="C13" s="25" t="s">
        <v>18</v>
      </c>
      <c r="D13" s="25" t="s">
        <v>19</v>
      </c>
      <c r="E13" s="26" t="s">
        <v>31</v>
      </c>
      <c r="F13" s="24"/>
      <c r="G13" s="27">
        <v>1.93</v>
      </c>
      <c r="H13" s="28"/>
      <c r="I13" s="28">
        <f t="shared" si="0"/>
        <v>1.93</v>
      </c>
      <c r="J13" s="23" t="s">
        <v>2151</v>
      </c>
      <c r="K13" s="28">
        <f t="shared" si="1"/>
        <v>5.79</v>
      </c>
      <c r="L13" s="35">
        <f t="shared" si="2"/>
        <v>28.95</v>
      </c>
      <c r="M13" s="23"/>
    </row>
    <row r="14" spans="1:13">
      <c r="A14" s="23">
        <v>9</v>
      </c>
      <c r="B14" s="24" t="s">
        <v>2159</v>
      </c>
      <c r="C14" s="25" t="s">
        <v>18</v>
      </c>
      <c r="D14" s="25" t="s">
        <v>19</v>
      </c>
      <c r="E14" s="26" t="s">
        <v>20</v>
      </c>
      <c r="F14" s="24"/>
      <c r="G14" s="27">
        <v>3.89</v>
      </c>
      <c r="H14" s="28"/>
      <c r="I14" s="28">
        <f t="shared" si="0"/>
        <v>3.89</v>
      </c>
      <c r="J14" s="23" t="s">
        <v>2151</v>
      </c>
      <c r="K14" s="28">
        <f t="shared" si="1"/>
        <v>11.67</v>
      </c>
      <c r="L14" s="35">
        <f t="shared" si="2"/>
        <v>58.35</v>
      </c>
      <c r="M14" s="23"/>
    </row>
    <row r="15" spans="1:13">
      <c r="A15" s="23">
        <v>10</v>
      </c>
      <c r="B15" s="24" t="s">
        <v>2160</v>
      </c>
      <c r="C15" s="25" t="s">
        <v>18</v>
      </c>
      <c r="D15" s="25" t="s">
        <v>19</v>
      </c>
      <c r="E15" s="26" t="s">
        <v>31</v>
      </c>
      <c r="F15" s="24"/>
      <c r="G15" s="27">
        <v>2.9</v>
      </c>
      <c r="H15" s="28"/>
      <c r="I15" s="28">
        <f t="shared" si="0"/>
        <v>2.9</v>
      </c>
      <c r="J15" s="23" t="s">
        <v>2151</v>
      </c>
      <c r="K15" s="28">
        <f t="shared" si="1"/>
        <v>8.7</v>
      </c>
      <c r="L15" s="35">
        <f t="shared" si="2"/>
        <v>43.5</v>
      </c>
      <c r="M15" s="23"/>
    </row>
    <row r="16" spans="1:13">
      <c r="A16" s="23">
        <v>11</v>
      </c>
      <c r="B16" s="24" t="s">
        <v>2161</v>
      </c>
      <c r="C16" s="25" t="s">
        <v>18</v>
      </c>
      <c r="D16" s="25" t="s">
        <v>19</v>
      </c>
      <c r="E16" s="26" t="s">
        <v>20</v>
      </c>
      <c r="F16" s="24"/>
      <c r="G16" s="27">
        <v>3.88</v>
      </c>
      <c r="H16" s="28"/>
      <c r="I16" s="28">
        <f t="shared" si="0"/>
        <v>3.88</v>
      </c>
      <c r="J16" s="23" t="s">
        <v>2151</v>
      </c>
      <c r="K16" s="28">
        <f t="shared" si="1"/>
        <v>11.64</v>
      </c>
      <c r="L16" s="35">
        <f t="shared" si="2"/>
        <v>58.2</v>
      </c>
      <c r="M16" s="23"/>
    </row>
    <row r="17" spans="1:13">
      <c r="A17" s="23">
        <v>12</v>
      </c>
      <c r="B17" s="24" t="s">
        <v>2162</v>
      </c>
      <c r="C17" s="25" t="s">
        <v>18</v>
      </c>
      <c r="D17" s="25" t="s">
        <v>19</v>
      </c>
      <c r="E17" s="26" t="s">
        <v>41</v>
      </c>
      <c r="F17" s="24"/>
      <c r="G17" s="27">
        <v>3.67</v>
      </c>
      <c r="H17" s="28"/>
      <c r="I17" s="28">
        <f t="shared" si="0"/>
        <v>3.67</v>
      </c>
      <c r="J17" s="23" t="s">
        <v>2151</v>
      </c>
      <c r="K17" s="28">
        <f t="shared" si="1"/>
        <v>11.01</v>
      </c>
      <c r="L17" s="35">
        <f t="shared" si="2"/>
        <v>55.05</v>
      </c>
      <c r="M17" s="23"/>
    </row>
    <row r="18" spans="1:13">
      <c r="A18" s="23">
        <v>13</v>
      </c>
      <c r="B18" s="24" t="s">
        <v>2163</v>
      </c>
      <c r="C18" s="25" t="s">
        <v>18</v>
      </c>
      <c r="D18" s="25" t="s">
        <v>19</v>
      </c>
      <c r="E18" s="26" t="s">
        <v>20</v>
      </c>
      <c r="F18" s="24"/>
      <c r="G18" s="27">
        <v>3.27</v>
      </c>
      <c r="H18" s="28"/>
      <c r="I18" s="28">
        <f t="shared" si="0"/>
        <v>3.27</v>
      </c>
      <c r="J18" s="23" t="s">
        <v>2151</v>
      </c>
      <c r="K18" s="28">
        <f t="shared" si="1"/>
        <v>9.81</v>
      </c>
      <c r="L18" s="35">
        <f t="shared" si="2"/>
        <v>49.05</v>
      </c>
      <c r="M18" s="23"/>
    </row>
    <row r="19" spans="1:13">
      <c r="A19" s="23">
        <v>14</v>
      </c>
      <c r="B19" s="24" t="s">
        <v>2164</v>
      </c>
      <c r="C19" s="25" t="s">
        <v>18</v>
      </c>
      <c r="D19" s="25" t="s">
        <v>19</v>
      </c>
      <c r="E19" s="26" t="s">
        <v>24</v>
      </c>
      <c r="F19" s="24"/>
      <c r="G19" s="27">
        <v>5.23</v>
      </c>
      <c r="H19" s="28"/>
      <c r="I19" s="28">
        <f t="shared" si="0"/>
        <v>5.23</v>
      </c>
      <c r="J19" s="23" t="s">
        <v>2151</v>
      </c>
      <c r="K19" s="28">
        <f t="shared" si="1"/>
        <v>15.69</v>
      </c>
      <c r="L19" s="35">
        <f t="shared" si="2"/>
        <v>78.45</v>
      </c>
      <c r="M19" s="23"/>
    </row>
    <row r="20" spans="1:13">
      <c r="A20" s="23">
        <v>15</v>
      </c>
      <c r="B20" s="24" t="s">
        <v>2165</v>
      </c>
      <c r="C20" s="25" t="s">
        <v>18</v>
      </c>
      <c r="D20" s="25" t="s">
        <v>19</v>
      </c>
      <c r="E20" s="26" t="s">
        <v>45</v>
      </c>
      <c r="F20" s="24"/>
      <c r="G20" s="27">
        <v>2.62</v>
      </c>
      <c r="H20" s="28"/>
      <c r="I20" s="28">
        <f t="shared" si="0"/>
        <v>2.62</v>
      </c>
      <c r="J20" s="23" t="s">
        <v>2151</v>
      </c>
      <c r="K20" s="28">
        <f t="shared" si="1"/>
        <v>7.86</v>
      </c>
      <c r="L20" s="35">
        <f t="shared" si="2"/>
        <v>39.3</v>
      </c>
      <c r="M20" s="23"/>
    </row>
    <row r="21" spans="1:13">
      <c r="A21" s="23">
        <v>16</v>
      </c>
      <c r="B21" s="24" t="s">
        <v>2166</v>
      </c>
      <c r="C21" s="25" t="s">
        <v>18</v>
      </c>
      <c r="D21" s="25" t="s">
        <v>19</v>
      </c>
      <c r="E21" s="26" t="s">
        <v>45</v>
      </c>
      <c r="F21" s="24"/>
      <c r="G21" s="27">
        <v>2.09</v>
      </c>
      <c r="H21" s="28"/>
      <c r="I21" s="28">
        <f t="shared" si="0"/>
        <v>2.09</v>
      </c>
      <c r="J21" s="23" t="s">
        <v>2151</v>
      </c>
      <c r="K21" s="28">
        <f t="shared" si="1"/>
        <v>6.27</v>
      </c>
      <c r="L21" s="35">
        <f t="shared" si="2"/>
        <v>31.35</v>
      </c>
      <c r="M21" s="23"/>
    </row>
    <row r="22" spans="1:13">
      <c r="A22" s="23">
        <v>17</v>
      </c>
      <c r="B22" s="24" t="s">
        <v>2167</v>
      </c>
      <c r="C22" s="25" t="s">
        <v>18</v>
      </c>
      <c r="D22" s="25" t="s">
        <v>19</v>
      </c>
      <c r="E22" s="26" t="s">
        <v>24</v>
      </c>
      <c r="F22" s="24"/>
      <c r="G22" s="27">
        <v>1.74</v>
      </c>
      <c r="H22" s="28"/>
      <c r="I22" s="28">
        <f t="shared" si="0"/>
        <v>1.74</v>
      </c>
      <c r="J22" s="23" t="s">
        <v>2151</v>
      </c>
      <c r="K22" s="28">
        <f t="shared" si="1"/>
        <v>5.22</v>
      </c>
      <c r="L22" s="35">
        <f t="shared" si="2"/>
        <v>26.1</v>
      </c>
      <c r="M22" s="23"/>
    </row>
    <row r="23" spans="1:13">
      <c r="A23" s="23">
        <v>18</v>
      </c>
      <c r="B23" s="24" t="s">
        <v>2168</v>
      </c>
      <c r="C23" s="25" t="s">
        <v>18</v>
      </c>
      <c r="D23" s="25" t="s">
        <v>19</v>
      </c>
      <c r="E23" s="26" t="s">
        <v>39</v>
      </c>
      <c r="F23" s="24"/>
      <c r="G23" s="27">
        <v>2.32</v>
      </c>
      <c r="H23" s="28"/>
      <c r="I23" s="28">
        <f t="shared" si="0"/>
        <v>2.32</v>
      </c>
      <c r="J23" s="23" t="s">
        <v>2151</v>
      </c>
      <c r="K23" s="28">
        <f t="shared" si="1"/>
        <v>6.96</v>
      </c>
      <c r="L23" s="35">
        <f t="shared" si="2"/>
        <v>34.8</v>
      </c>
      <c r="M23" s="23"/>
    </row>
    <row r="24" spans="1:13">
      <c r="A24" s="23">
        <v>19</v>
      </c>
      <c r="B24" s="24" t="s">
        <v>2169</v>
      </c>
      <c r="C24" s="25" t="s">
        <v>18</v>
      </c>
      <c r="D24" s="25" t="s">
        <v>19</v>
      </c>
      <c r="E24" s="26" t="s">
        <v>41</v>
      </c>
      <c r="F24" s="24"/>
      <c r="G24" s="27">
        <v>4.06</v>
      </c>
      <c r="H24" s="28"/>
      <c r="I24" s="28">
        <f t="shared" si="0"/>
        <v>4.06</v>
      </c>
      <c r="J24" s="23" t="s">
        <v>2151</v>
      </c>
      <c r="K24" s="28">
        <f t="shared" si="1"/>
        <v>12.18</v>
      </c>
      <c r="L24" s="35">
        <f t="shared" si="2"/>
        <v>60.9</v>
      </c>
      <c r="M24" s="23"/>
    </row>
    <row r="25" spans="1:13">
      <c r="A25" s="23">
        <v>20</v>
      </c>
      <c r="B25" s="24" t="s">
        <v>2170</v>
      </c>
      <c r="C25" s="25" t="s">
        <v>18</v>
      </c>
      <c r="D25" s="25" t="s">
        <v>19</v>
      </c>
      <c r="E25" s="26" t="s">
        <v>41</v>
      </c>
      <c r="F25" s="24"/>
      <c r="G25" s="27">
        <v>2.62</v>
      </c>
      <c r="H25" s="28"/>
      <c r="I25" s="28">
        <f t="shared" si="0"/>
        <v>2.62</v>
      </c>
      <c r="J25" s="23" t="s">
        <v>2151</v>
      </c>
      <c r="K25" s="28">
        <f t="shared" si="1"/>
        <v>7.86</v>
      </c>
      <c r="L25" s="35">
        <f t="shared" si="2"/>
        <v>39.3</v>
      </c>
      <c r="M25" s="23"/>
    </row>
    <row r="26" spans="1:13">
      <c r="A26" s="23">
        <v>21</v>
      </c>
      <c r="B26" s="24" t="s">
        <v>2171</v>
      </c>
      <c r="C26" s="25" t="s">
        <v>18</v>
      </c>
      <c r="D26" s="25" t="s">
        <v>19</v>
      </c>
      <c r="E26" s="26" t="s">
        <v>39</v>
      </c>
      <c r="F26" s="24"/>
      <c r="G26" s="27">
        <v>2.9</v>
      </c>
      <c r="H26" s="28"/>
      <c r="I26" s="28">
        <f t="shared" si="0"/>
        <v>2.9</v>
      </c>
      <c r="J26" s="23" t="s">
        <v>2151</v>
      </c>
      <c r="K26" s="28">
        <f t="shared" si="1"/>
        <v>8.7</v>
      </c>
      <c r="L26" s="35">
        <f t="shared" si="2"/>
        <v>43.5</v>
      </c>
      <c r="M26" s="23"/>
    </row>
    <row r="27" spans="1:13">
      <c r="A27" s="23">
        <v>22</v>
      </c>
      <c r="B27" s="24" t="s">
        <v>2172</v>
      </c>
      <c r="C27" s="25" t="s">
        <v>18</v>
      </c>
      <c r="D27" s="25" t="s">
        <v>19</v>
      </c>
      <c r="E27" s="26" t="s">
        <v>33</v>
      </c>
      <c r="F27" s="24"/>
      <c r="G27" s="27">
        <v>3.14</v>
      </c>
      <c r="H27" s="28"/>
      <c r="I27" s="28">
        <f t="shared" si="0"/>
        <v>3.14</v>
      </c>
      <c r="J27" s="23" t="s">
        <v>2151</v>
      </c>
      <c r="K27" s="28">
        <f t="shared" si="1"/>
        <v>9.42</v>
      </c>
      <c r="L27" s="35">
        <f t="shared" si="2"/>
        <v>47.1</v>
      </c>
      <c r="M27" s="23"/>
    </row>
    <row r="28" spans="1:13">
      <c r="A28" s="23">
        <v>23</v>
      </c>
      <c r="B28" s="24" t="s">
        <v>2173</v>
      </c>
      <c r="C28" s="25" t="s">
        <v>18</v>
      </c>
      <c r="D28" s="25" t="s">
        <v>19</v>
      </c>
      <c r="E28" s="26" t="s">
        <v>31</v>
      </c>
      <c r="F28" s="24"/>
      <c r="G28" s="27">
        <v>2.62</v>
      </c>
      <c r="H28" s="28"/>
      <c r="I28" s="28">
        <f t="shared" si="0"/>
        <v>2.62</v>
      </c>
      <c r="J28" s="23" t="s">
        <v>2151</v>
      </c>
      <c r="K28" s="28">
        <f t="shared" si="1"/>
        <v>7.86</v>
      </c>
      <c r="L28" s="35">
        <f t="shared" si="2"/>
        <v>39.3</v>
      </c>
      <c r="M28" s="23"/>
    </row>
    <row r="29" spans="1:13">
      <c r="A29" s="23">
        <v>24</v>
      </c>
      <c r="B29" s="24" t="s">
        <v>2174</v>
      </c>
      <c r="C29" s="25" t="s">
        <v>18</v>
      </c>
      <c r="D29" s="25" t="s">
        <v>19</v>
      </c>
      <c r="E29" s="26" t="s">
        <v>31</v>
      </c>
      <c r="F29" s="24"/>
      <c r="G29" s="27">
        <v>1.57</v>
      </c>
      <c r="H29" s="28"/>
      <c r="I29" s="28">
        <f t="shared" si="0"/>
        <v>1.57</v>
      </c>
      <c r="J29" s="23" t="s">
        <v>2151</v>
      </c>
      <c r="K29" s="28">
        <f t="shared" si="1"/>
        <v>4.71</v>
      </c>
      <c r="L29" s="35">
        <f t="shared" si="2"/>
        <v>23.55</v>
      </c>
      <c r="M29" s="23"/>
    </row>
    <row r="30" spans="1:13">
      <c r="A30" s="23">
        <v>25</v>
      </c>
      <c r="B30" s="24" t="s">
        <v>2175</v>
      </c>
      <c r="C30" s="25" t="s">
        <v>18</v>
      </c>
      <c r="D30" s="25" t="s">
        <v>19</v>
      </c>
      <c r="E30" s="26" t="s">
        <v>41</v>
      </c>
      <c r="F30" s="24"/>
      <c r="G30" s="27">
        <v>4.06</v>
      </c>
      <c r="H30" s="28"/>
      <c r="I30" s="28">
        <f t="shared" si="0"/>
        <v>4.06</v>
      </c>
      <c r="J30" s="23" t="s">
        <v>2151</v>
      </c>
      <c r="K30" s="28">
        <f t="shared" si="1"/>
        <v>12.18</v>
      </c>
      <c r="L30" s="35">
        <f t="shared" si="2"/>
        <v>60.9</v>
      </c>
      <c r="M30" s="23"/>
    </row>
    <row r="31" spans="1:13">
      <c r="A31" s="23">
        <v>26</v>
      </c>
      <c r="B31" s="24" t="s">
        <v>2176</v>
      </c>
      <c r="C31" s="25" t="s">
        <v>18</v>
      </c>
      <c r="D31" s="25" t="s">
        <v>19</v>
      </c>
      <c r="E31" s="26" t="s">
        <v>35</v>
      </c>
      <c r="F31" s="24"/>
      <c r="G31" s="27">
        <v>1.04</v>
      </c>
      <c r="H31" s="28"/>
      <c r="I31" s="28">
        <f t="shared" si="0"/>
        <v>1.04</v>
      </c>
      <c r="J31" s="23" t="s">
        <v>2151</v>
      </c>
      <c r="K31" s="28">
        <f t="shared" si="1"/>
        <v>3.12</v>
      </c>
      <c r="L31" s="35">
        <f t="shared" si="2"/>
        <v>15.6</v>
      </c>
      <c r="M31" s="23"/>
    </row>
    <row r="32" spans="1:13">
      <c r="A32" s="23">
        <v>27</v>
      </c>
      <c r="B32" s="24" t="s">
        <v>2177</v>
      </c>
      <c r="C32" s="25" t="s">
        <v>18</v>
      </c>
      <c r="D32" s="25" t="s">
        <v>19</v>
      </c>
      <c r="E32" s="26" t="s">
        <v>31</v>
      </c>
      <c r="F32" s="24"/>
      <c r="G32" s="27">
        <v>2.09</v>
      </c>
      <c r="H32" s="28"/>
      <c r="I32" s="28">
        <f t="shared" si="0"/>
        <v>2.09</v>
      </c>
      <c r="J32" s="23" t="s">
        <v>2151</v>
      </c>
      <c r="K32" s="28">
        <f t="shared" si="1"/>
        <v>6.27</v>
      </c>
      <c r="L32" s="35">
        <f t="shared" si="2"/>
        <v>31.35</v>
      </c>
      <c r="M32" s="23"/>
    </row>
    <row r="33" spans="1:13">
      <c r="A33" s="23">
        <v>28</v>
      </c>
      <c r="B33" s="24" t="s">
        <v>2178</v>
      </c>
      <c r="C33" s="25" t="s">
        <v>18</v>
      </c>
      <c r="D33" s="25" t="s">
        <v>19</v>
      </c>
      <c r="E33" s="26" t="s">
        <v>35</v>
      </c>
      <c r="F33" s="24"/>
      <c r="G33" s="27">
        <v>1.16</v>
      </c>
      <c r="H33" s="28"/>
      <c r="I33" s="28">
        <f t="shared" si="0"/>
        <v>1.16</v>
      </c>
      <c r="J33" s="23" t="s">
        <v>2151</v>
      </c>
      <c r="K33" s="28">
        <f t="shared" si="1"/>
        <v>3.48</v>
      </c>
      <c r="L33" s="35">
        <f t="shared" si="2"/>
        <v>17.4</v>
      </c>
      <c r="M33" s="23"/>
    </row>
    <row r="34" spans="1:13">
      <c r="A34" s="23">
        <v>29</v>
      </c>
      <c r="B34" s="24" t="s">
        <v>2179</v>
      </c>
      <c r="C34" s="25" t="s">
        <v>18</v>
      </c>
      <c r="D34" s="25" t="s">
        <v>19</v>
      </c>
      <c r="E34" s="26" t="s">
        <v>35</v>
      </c>
      <c r="F34" s="24"/>
      <c r="G34" s="27">
        <v>3.19</v>
      </c>
      <c r="H34" s="28"/>
      <c r="I34" s="28">
        <f t="shared" si="0"/>
        <v>3.19</v>
      </c>
      <c r="J34" s="23" t="s">
        <v>2151</v>
      </c>
      <c r="K34" s="28">
        <f t="shared" si="1"/>
        <v>9.57</v>
      </c>
      <c r="L34" s="35">
        <f t="shared" si="2"/>
        <v>47.85</v>
      </c>
      <c r="M34" s="23"/>
    </row>
    <row r="35" spans="1:13">
      <c r="A35" s="23">
        <v>30</v>
      </c>
      <c r="B35" s="24" t="s">
        <v>2180</v>
      </c>
      <c r="C35" s="25" t="s">
        <v>18</v>
      </c>
      <c r="D35" s="25" t="s">
        <v>19</v>
      </c>
      <c r="E35" s="26" t="s">
        <v>33</v>
      </c>
      <c r="F35" s="24"/>
      <c r="G35" s="27">
        <v>1.9</v>
      </c>
      <c r="H35" s="28"/>
      <c r="I35" s="28">
        <f t="shared" si="0"/>
        <v>1.9</v>
      </c>
      <c r="J35" s="23" t="s">
        <v>2151</v>
      </c>
      <c r="K35" s="28">
        <f t="shared" si="1"/>
        <v>5.7</v>
      </c>
      <c r="L35" s="35">
        <f t="shared" si="2"/>
        <v>28.5</v>
      </c>
      <c r="M35" s="23"/>
    </row>
    <row r="36" spans="1:13">
      <c r="A36" s="23">
        <v>31</v>
      </c>
      <c r="B36" s="24" t="s">
        <v>2181</v>
      </c>
      <c r="C36" s="25" t="s">
        <v>18</v>
      </c>
      <c r="D36" s="25" t="s">
        <v>19</v>
      </c>
      <c r="E36" s="26" t="s">
        <v>35</v>
      </c>
      <c r="F36" s="24"/>
      <c r="G36" s="27">
        <v>3.43</v>
      </c>
      <c r="H36" s="28"/>
      <c r="I36" s="28">
        <f t="shared" si="0"/>
        <v>3.43</v>
      </c>
      <c r="J36" s="23" t="s">
        <v>2151</v>
      </c>
      <c r="K36" s="28">
        <f t="shared" si="1"/>
        <v>10.29</v>
      </c>
      <c r="L36" s="35">
        <f t="shared" si="2"/>
        <v>51.45</v>
      </c>
      <c r="M36" s="23"/>
    </row>
    <row r="37" spans="1:13">
      <c r="A37" s="23">
        <v>32</v>
      </c>
      <c r="B37" s="24" t="s">
        <v>2182</v>
      </c>
      <c r="C37" s="25" t="s">
        <v>18</v>
      </c>
      <c r="D37" s="25" t="s">
        <v>19</v>
      </c>
      <c r="E37" s="26" t="s">
        <v>20</v>
      </c>
      <c r="F37" s="24"/>
      <c r="G37" s="27">
        <v>2.35</v>
      </c>
      <c r="H37" s="28"/>
      <c r="I37" s="28">
        <f t="shared" si="0"/>
        <v>2.35</v>
      </c>
      <c r="J37" s="23" t="s">
        <v>2151</v>
      </c>
      <c r="K37" s="28">
        <f t="shared" si="1"/>
        <v>7.05</v>
      </c>
      <c r="L37" s="35">
        <f t="shared" si="2"/>
        <v>35.25</v>
      </c>
      <c r="M37" s="23"/>
    </row>
    <row r="38" spans="1:13">
      <c r="A38" s="23">
        <v>33</v>
      </c>
      <c r="B38" s="24" t="s">
        <v>2183</v>
      </c>
      <c r="C38" s="25" t="s">
        <v>18</v>
      </c>
      <c r="D38" s="25" t="s">
        <v>19</v>
      </c>
      <c r="E38" s="26" t="s">
        <v>33</v>
      </c>
      <c r="F38" s="24"/>
      <c r="G38" s="27">
        <v>1.9</v>
      </c>
      <c r="H38" s="28"/>
      <c r="I38" s="28">
        <f t="shared" si="0"/>
        <v>1.9</v>
      </c>
      <c r="J38" s="23" t="s">
        <v>2151</v>
      </c>
      <c r="K38" s="28">
        <f t="shared" si="1"/>
        <v>5.7</v>
      </c>
      <c r="L38" s="35">
        <f t="shared" si="2"/>
        <v>28.5</v>
      </c>
      <c r="M38" s="23"/>
    </row>
    <row r="39" spans="1:13">
      <c r="A39" s="23">
        <v>34</v>
      </c>
      <c r="B39" s="24" t="s">
        <v>2184</v>
      </c>
      <c r="C39" s="25" t="s">
        <v>18</v>
      </c>
      <c r="D39" s="25" t="s">
        <v>19</v>
      </c>
      <c r="E39" s="26" t="s">
        <v>45</v>
      </c>
      <c r="F39" s="24"/>
      <c r="G39" s="27">
        <v>2.35</v>
      </c>
      <c r="H39" s="28"/>
      <c r="I39" s="28">
        <f t="shared" si="0"/>
        <v>2.35</v>
      </c>
      <c r="J39" s="23" t="s">
        <v>2151</v>
      </c>
      <c r="K39" s="28">
        <f t="shared" si="1"/>
        <v>7.05</v>
      </c>
      <c r="L39" s="35">
        <f t="shared" si="2"/>
        <v>35.25</v>
      </c>
      <c r="M39" s="23"/>
    </row>
    <row r="40" spans="1:13">
      <c r="A40" s="23">
        <v>35</v>
      </c>
      <c r="B40" s="24" t="s">
        <v>2185</v>
      </c>
      <c r="C40" s="25" t="s">
        <v>18</v>
      </c>
      <c r="D40" s="25" t="s">
        <v>19</v>
      </c>
      <c r="E40" s="26" t="s">
        <v>33</v>
      </c>
      <c r="F40" s="24"/>
      <c r="G40" s="27">
        <v>1.9</v>
      </c>
      <c r="H40" s="28"/>
      <c r="I40" s="28">
        <f t="shared" si="0"/>
        <v>1.9</v>
      </c>
      <c r="J40" s="23" t="s">
        <v>2151</v>
      </c>
      <c r="K40" s="28">
        <f t="shared" si="1"/>
        <v>5.7</v>
      </c>
      <c r="L40" s="35">
        <f t="shared" si="2"/>
        <v>28.5</v>
      </c>
      <c r="M40" s="23"/>
    </row>
    <row r="41" spans="1:13">
      <c r="A41" s="23">
        <v>36</v>
      </c>
      <c r="B41" s="24" t="s">
        <v>2186</v>
      </c>
      <c r="C41" s="25" t="s">
        <v>18</v>
      </c>
      <c r="D41" s="25" t="s">
        <v>19</v>
      </c>
      <c r="E41" s="26" t="s">
        <v>33</v>
      </c>
      <c r="F41" s="24"/>
      <c r="G41" s="27">
        <v>2.82</v>
      </c>
      <c r="H41" s="28"/>
      <c r="I41" s="28">
        <f t="shared" si="0"/>
        <v>2.82</v>
      </c>
      <c r="J41" s="23" t="s">
        <v>2151</v>
      </c>
      <c r="K41" s="28">
        <f t="shared" si="1"/>
        <v>8.46</v>
      </c>
      <c r="L41" s="35">
        <f t="shared" si="2"/>
        <v>42.3</v>
      </c>
      <c r="M41" s="23"/>
    </row>
    <row r="42" spans="1:13">
      <c r="A42" s="23">
        <v>37</v>
      </c>
      <c r="B42" s="24" t="s">
        <v>2187</v>
      </c>
      <c r="C42" s="25" t="s">
        <v>18</v>
      </c>
      <c r="D42" s="25" t="s">
        <v>19</v>
      </c>
      <c r="E42" s="26" t="s">
        <v>45</v>
      </c>
      <c r="F42" s="24"/>
      <c r="G42" s="27">
        <v>2.35</v>
      </c>
      <c r="H42" s="28"/>
      <c r="I42" s="28">
        <f t="shared" si="0"/>
        <v>2.35</v>
      </c>
      <c r="J42" s="23" t="s">
        <v>2151</v>
      </c>
      <c r="K42" s="28">
        <f t="shared" si="1"/>
        <v>7.05</v>
      </c>
      <c r="L42" s="35">
        <f t="shared" si="2"/>
        <v>35.25</v>
      </c>
      <c r="M42" s="23"/>
    </row>
    <row r="43" spans="1:13">
      <c r="A43" s="23">
        <v>38</v>
      </c>
      <c r="B43" s="24" t="s">
        <v>501</v>
      </c>
      <c r="C43" s="25" t="s">
        <v>18</v>
      </c>
      <c r="D43" s="25" t="s">
        <v>19</v>
      </c>
      <c r="E43" s="26" t="s">
        <v>20</v>
      </c>
      <c r="F43" s="24"/>
      <c r="G43" s="27">
        <v>3.43</v>
      </c>
      <c r="H43" s="28"/>
      <c r="I43" s="28">
        <f t="shared" si="0"/>
        <v>3.43</v>
      </c>
      <c r="J43" s="23" t="s">
        <v>2151</v>
      </c>
      <c r="K43" s="28">
        <f t="shared" si="1"/>
        <v>10.29</v>
      </c>
      <c r="L43" s="35">
        <f t="shared" si="2"/>
        <v>51.45</v>
      </c>
      <c r="M43" s="23"/>
    </row>
    <row r="44" spans="1:13">
      <c r="A44" s="23">
        <v>39</v>
      </c>
      <c r="B44" s="24" t="s">
        <v>2188</v>
      </c>
      <c r="C44" s="25" t="s">
        <v>18</v>
      </c>
      <c r="D44" s="25" t="s">
        <v>19</v>
      </c>
      <c r="E44" s="26" t="s">
        <v>28</v>
      </c>
      <c r="F44" s="24"/>
      <c r="G44" s="27">
        <v>2.77</v>
      </c>
      <c r="H44" s="28"/>
      <c r="I44" s="28">
        <f t="shared" si="0"/>
        <v>2.77</v>
      </c>
      <c r="J44" s="23" t="s">
        <v>2151</v>
      </c>
      <c r="K44" s="28">
        <f t="shared" si="1"/>
        <v>8.31</v>
      </c>
      <c r="L44" s="35">
        <f t="shared" si="2"/>
        <v>41.55</v>
      </c>
      <c r="M44" s="23"/>
    </row>
    <row r="45" spans="1:13">
      <c r="A45" s="23">
        <v>40</v>
      </c>
      <c r="B45" s="24" t="s">
        <v>2189</v>
      </c>
      <c r="C45" s="25" t="s">
        <v>18</v>
      </c>
      <c r="D45" s="25" t="s">
        <v>19</v>
      </c>
      <c r="E45" s="26" t="s">
        <v>39</v>
      </c>
      <c r="F45" s="24"/>
      <c r="G45" s="27">
        <v>2.35</v>
      </c>
      <c r="H45" s="28"/>
      <c r="I45" s="28">
        <f t="shared" si="0"/>
        <v>2.35</v>
      </c>
      <c r="J45" s="23" t="s">
        <v>2151</v>
      </c>
      <c r="K45" s="28">
        <f t="shared" si="1"/>
        <v>7.05</v>
      </c>
      <c r="L45" s="35">
        <f t="shared" si="2"/>
        <v>35.25</v>
      </c>
      <c r="M45" s="23"/>
    </row>
    <row r="46" spans="1:13">
      <c r="A46" s="23">
        <v>41</v>
      </c>
      <c r="B46" s="24" t="s">
        <v>2190</v>
      </c>
      <c r="C46" s="25" t="s">
        <v>18</v>
      </c>
      <c r="D46" s="25" t="s">
        <v>19</v>
      </c>
      <c r="E46" s="26" t="s">
        <v>41</v>
      </c>
      <c r="F46" s="24"/>
      <c r="G46" s="27">
        <v>3.43</v>
      </c>
      <c r="H46" s="28"/>
      <c r="I46" s="28">
        <f t="shared" si="0"/>
        <v>3.43</v>
      </c>
      <c r="J46" s="23" t="s">
        <v>2151</v>
      </c>
      <c r="K46" s="28">
        <f t="shared" si="1"/>
        <v>10.29</v>
      </c>
      <c r="L46" s="35">
        <f t="shared" si="2"/>
        <v>51.45</v>
      </c>
      <c r="M46" s="23"/>
    </row>
    <row r="47" spans="1:13">
      <c r="A47" s="23">
        <v>42</v>
      </c>
      <c r="B47" s="24" t="s">
        <v>2191</v>
      </c>
      <c r="C47" s="25" t="s">
        <v>18</v>
      </c>
      <c r="D47" s="25" t="s">
        <v>19</v>
      </c>
      <c r="E47" s="26" t="s">
        <v>24</v>
      </c>
      <c r="F47" s="24"/>
      <c r="G47" s="27">
        <v>2.35</v>
      </c>
      <c r="H47" s="28"/>
      <c r="I47" s="28">
        <f t="shared" si="0"/>
        <v>2.35</v>
      </c>
      <c r="J47" s="23" t="s">
        <v>2151</v>
      </c>
      <c r="K47" s="28">
        <f t="shared" si="1"/>
        <v>7.05</v>
      </c>
      <c r="L47" s="35">
        <f t="shared" si="2"/>
        <v>35.25</v>
      </c>
      <c r="M47" s="23"/>
    </row>
    <row r="48" spans="1:13">
      <c r="A48" s="23">
        <v>43</v>
      </c>
      <c r="B48" s="24" t="s">
        <v>2192</v>
      </c>
      <c r="C48" s="25" t="s">
        <v>18</v>
      </c>
      <c r="D48" s="25" t="s">
        <v>19</v>
      </c>
      <c r="E48" s="26" t="s">
        <v>24</v>
      </c>
      <c r="F48" s="24"/>
      <c r="G48" s="27">
        <v>2.14</v>
      </c>
      <c r="H48" s="28"/>
      <c r="I48" s="28">
        <f t="shared" si="0"/>
        <v>2.14</v>
      </c>
      <c r="J48" s="23" t="s">
        <v>2151</v>
      </c>
      <c r="K48" s="28">
        <f t="shared" si="1"/>
        <v>6.42</v>
      </c>
      <c r="L48" s="35">
        <f t="shared" si="2"/>
        <v>32.1</v>
      </c>
      <c r="M48" s="23"/>
    </row>
    <row r="49" spans="1:13">
      <c r="A49" s="23">
        <v>44</v>
      </c>
      <c r="B49" s="24" t="s">
        <v>2193</v>
      </c>
      <c r="C49" s="25" t="s">
        <v>18</v>
      </c>
      <c r="D49" s="25" t="s">
        <v>19</v>
      </c>
      <c r="E49" s="26" t="s">
        <v>28</v>
      </c>
      <c r="F49" s="24"/>
      <c r="G49" s="27">
        <v>2.35</v>
      </c>
      <c r="H49" s="28"/>
      <c r="I49" s="28">
        <f t="shared" si="0"/>
        <v>2.35</v>
      </c>
      <c r="J49" s="23" t="s">
        <v>2151</v>
      </c>
      <c r="K49" s="28">
        <f t="shared" si="1"/>
        <v>7.05</v>
      </c>
      <c r="L49" s="35">
        <f t="shared" si="2"/>
        <v>35.25</v>
      </c>
      <c r="M49" s="23"/>
    </row>
    <row r="50" spans="1:13">
      <c r="A50" s="23">
        <v>45</v>
      </c>
      <c r="B50" s="24" t="s">
        <v>2194</v>
      </c>
      <c r="C50" s="25" t="s">
        <v>18</v>
      </c>
      <c r="D50" s="25" t="s">
        <v>19</v>
      </c>
      <c r="E50" s="26" t="s">
        <v>35</v>
      </c>
      <c r="F50" s="24"/>
      <c r="G50" s="27">
        <v>0.95</v>
      </c>
      <c r="H50" s="28"/>
      <c r="I50" s="28">
        <f t="shared" si="0"/>
        <v>0.95</v>
      </c>
      <c r="J50" s="23" t="s">
        <v>2151</v>
      </c>
      <c r="K50" s="28">
        <f t="shared" si="1"/>
        <v>2.85</v>
      </c>
      <c r="L50" s="35">
        <f t="shared" si="2"/>
        <v>14.25</v>
      </c>
      <c r="M50" s="23"/>
    </row>
    <row r="51" spans="1:13">
      <c r="A51" s="23">
        <v>46</v>
      </c>
      <c r="B51" s="24" t="s">
        <v>2195</v>
      </c>
      <c r="C51" s="25" t="s">
        <v>18</v>
      </c>
      <c r="D51" s="25" t="s">
        <v>19</v>
      </c>
      <c r="E51" s="26" t="s">
        <v>28</v>
      </c>
      <c r="F51" s="24"/>
      <c r="G51" s="27">
        <v>1.9</v>
      </c>
      <c r="H51" s="28"/>
      <c r="I51" s="28">
        <f t="shared" si="0"/>
        <v>1.9</v>
      </c>
      <c r="J51" s="23" t="s">
        <v>2151</v>
      </c>
      <c r="K51" s="28">
        <f t="shared" si="1"/>
        <v>5.7</v>
      </c>
      <c r="L51" s="35">
        <f t="shared" si="2"/>
        <v>28.5</v>
      </c>
      <c r="M51" s="23"/>
    </row>
    <row r="52" spans="1:13">
      <c r="A52" s="23">
        <v>47</v>
      </c>
      <c r="B52" s="24" t="s">
        <v>2196</v>
      </c>
      <c r="C52" s="25" t="s">
        <v>18</v>
      </c>
      <c r="D52" s="25" t="s">
        <v>19</v>
      </c>
      <c r="E52" s="26" t="s">
        <v>31</v>
      </c>
      <c r="F52" s="24"/>
      <c r="G52" s="27">
        <v>1.9</v>
      </c>
      <c r="H52" s="28"/>
      <c r="I52" s="28">
        <f t="shared" si="0"/>
        <v>1.9</v>
      </c>
      <c r="J52" s="23" t="s">
        <v>2151</v>
      </c>
      <c r="K52" s="28">
        <f t="shared" si="1"/>
        <v>5.7</v>
      </c>
      <c r="L52" s="35">
        <f t="shared" si="2"/>
        <v>28.5</v>
      </c>
      <c r="M52" s="23"/>
    </row>
    <row r="53" spans="1:13">
      <c r="A53" s="23">
        <v>48</v>
      </c>
      <c r="B53" s="24" t="s">
        <v>2197</v>
      </c>
      <c r="C53" s="25" t="s">
        <v>18</v>
      </c>
      <c r="D53" s="25" t="s">
        <v>19</v>
      </c>
      <c r="E53" s="26" t="s">
        <v>24</v>
      </c>
      <c r="F53" s="24"/>
      <c r="G53" s="27">
        <v>1.96</v>
      </c>
      <c r="H53" s="28"/>
      <c r="I53" s="28">
        <f t="shared" si="0"/>
        <v>1.96</v>
      </c>
      <c r="J53" s="23" t="s">
        <v>2151</v>
      </c>
      <c r="K53" s="28">
        <f t="shared" si="1"/>
        <v>5.88</v>
      </c>
      <c r="L53" s="35">
        <f t="shared" si="2"/>
        <v>29.4</v>
      </c>
      <c r="M53" s="23"/>
    </row>
    <row r="54" spans="1:13">
      <c r="A54" s="23">
        <v>49</v>
      </c>
      <c r="B54" s="24" t="s">
        <v>2198</v>
      </c>
      <c r="C54" s="25" t="s">
        <v>18</v>
      </c>
      <c r="D54" s="25" t="s">
        <v>19</v>
      </c>
      <c r="E54" s="26" t="s">
        <v>24</v>
      </c>
      <c r="F54" s="24"/>
      <c r="G54" s="27">
        <v>1.96</v>
      </c>
      <c r="H54" s="28"/>
      <c r="I54" s="28">
        <f t="shared" si="0"/>
        <v>1.96</v>
      </c>
      <c r="J54" s="23" t="s">
        <v>2151</v>
      </c>
      <c r="K54" s="28">
        <f t="shared" si="1"/>
        <v>5.88</v>
      </c>
      <c r="L54" s="35">
        <f t="shared" si="2"/>
        <v>29.4</v>
      </c>
      <c r="M54" s="23"/>
    </row>
    <row r="55" spans="1:13">
      <c r="A55" s="23">
        <v>50</v>
      </c>
      <c r="B55" s="24" t="s">
        <v>2199</v>
      </c>
      <c r="C55" s="25" t="s">
        <v>18</v>
      </c>
      <c r="D55" s="25" t="s">
        <v>19</v>
      </c>
      <c r="E55" s="26" t="s">
        <v>39</v>
      </c>
      <c r="F55" s="24"/>
      <c r="G55" s="27">
        <v>2.75</v>
      </c>
      <c r="H55" s="28"/>
      <c r="I55" s="28">
        <f t="shared" si="0"/>
        <v>2.75</v>
      </c>
      <c r="J55" s="23" t="s">
        <v>2151</v>
      </c>
      <c r="K55" s="28">
        <f t="shared" si="1"/>
        <v>8.25</v>
      </c>
      <c r="L55" s="35">
        <f t="shared" si="2"/>
        <v>41.25</v>
      </c>
      <c r="M55" s="23"/>
    </row>
    <row r="56" spans="1:13">
      <c r="A56" s="23">
        <v>51</v>
      </c>
      <c r="B56" s="24" t="s">
        <v>2200</v>
      </c>
      <c r="C56" s="25" t="s">
        <v>18</v>
      </c>
      <c r="D56" s="25" t="s">
        <v>19</v>
      </c>
      <c r="E56" s="26" t="s">
        <v>24</v>
      </c>
      <c r="F56" s="24"/>
      <c r="G56" s="27">
        <v>2.35</v>
      </c>
      <c r="H56" s="28"/>
      <c r="I56" s="28">
        <f t="shared" si="0"/>
        <v>2.35</v>
      </c>
      <c r="J56" s="23" t="s">
        <v>2151</v>
      </c>
      <c r="K56" s="28">
        <f t="shared" si="1"/>
        <v>7.05</v>
      </c>
      <c r="L56" s="35">
        <f t="shared" si="2"/>
        <v>35.25</v>
      </c>
      <c r="M56" s="23"/>
    </row>
    <row r="57" spans="1:13">
      <c r="A57" s="23">
        <v>52</v>
      </c>
      <c r="B57" s="24" t="s">
        <v>2201</v>
      </c>
      <c r="C57" s="25" t="s">
        <v>18</v>
      </c>
      <c r="D57" s="25" t="s">
        <v>19</v>
      </c>
      <c r="E57" s="26" t="s">
        <v>33</v>
      </c>
      <c r="F57" s="24"/>
      <c r="G57" s="27">
        <v>1.77</v>
      </c>
      <c r="H57" s="28"/>
      <c r="I57" s="28">
        <f t="shared" si="0"/>
        <v>1.77</v>
      </c>
      <c r="J57" s="23" t="s">
        <v>2151</v>
      </c>
      <c r="K57" s="28">
        <f t="shared" si="1"/>
        <v>5.31</v>
      </c>
      <c r="L57" s="35">
        <f t="shared" si="2"/>
        <v>26.55</v>
      </c>
      <c r="M57" s="23"/>
    </row>
    <row r="58" spans="1:13">
      <c r="A58" s="23">
        <v>53</v>
      </c>
      <c r="B58" s="40" t="s">
        <v>2202</v>
      </c>
      <c r="C58" s="25" t="s">
        <v>18</v>
      </c>
      <c r="D58" s="25" t="s">
        <v>19</v>
      </c>
      <c r="E58" s="26" t="s">
        <v>35</v>
      </c>
      <c r="F58" s="24"/>
      <c r="G58" s="27">
        <v>1.77</v>
      </c>
      <c r="H58" s="28"/>
      <c r="I58" s="28">
        <f t="shared" si="0"/>
        <v>1.77</v>
      </c>
      <c r="J58" s="23" t="s">
        <v>2151</v>
      </c>
      <c r="K58" s="28">
        <f t="shared" si="1"/>
        <v>5.31</v>
      </c>
      <c r="L58" s="35">
        <f t="shared" si="2"/>
        <v>26.55</v>
      </c>
      <c r="M58" s="23"/>
    </row>
    <row r="59" s="2" customFormat="1" spans="1:13">
      <c r="A59" s="37">
        <v>54</v>
      </c>
      <c r="B59" s="24" t="s">
        <v>2203</v>
      </c>
      <c r="C59" s="25" t="s">
        <v>18</v>
      </c>
      <c r="D59" s="25" t="s">
        <v>19</v>
      </c>
      <c r="E59" s="26" t="s">
        <v>41</v>
      </c>
      <c r="F59" s="24"/>
      <c r="G59" s="27">
        <v>1.96</v>
      </c>
      <c r="H59" s="29"/>
      <c r="I59" s="29">
        <f t="shared" si="0"/>
        <v>1.96</v>
      </c>
      <c r="J59" s="23" t="s">
        <v>2151</v>
      </c>
      <c r="K59" s="29">
        <f t="shared" si="1"/>
        <v>5.88</v>
      </c>
      <c r="L59" s="36">
        <f t="shared" si="2"/>
        <v>29.4</v>
      </c>
      <c r="M59" s="37"/>
    </row>
    <row r="60" spans="1:13">
      <c r="A60" s="23">
        <v>55</v>
      </c>
      <c r="B60" s="24" t="s">
        <v>2204</v>
      </c>
      <c r="C60" s="25" t="s">
        <v>18</v>
      </c>
      <c r="D60" s="25" t="s">
        <v>19</v>
      </c>
      <c r="E60" s="26" t="s">
        <v>35</v>
      </c>
      <c r="F60" s="24"/>
      <c r="G60" s="27">
        <v>2.37</v>
      </c>
      <c r="H60" s="28"/>
      <c r="I60" s="28">
        <f t="shared" si="0"/>
        <v>2.37</v>
      </c>
      <c r="J60" s="23" t="s">
        <v>2151</v>
      </c>
      <c r="K60" s="28">
        <f t="shared" si="1"/>
        <v>7.11</v>
      </c>
      <c r="L60" s="35">
        <f t="shared" si="2"/>
        <v>35.55</v>
      </c>
      <c r="M60" s="23"/>
    </row>
    <row r="61" spans="1:13">
      <c r="A61" s="23">
        <v>56</v>
      </c>
      <c r="B61" s="24" t="s">
        <v>2205</v>
      </c>
      <c r="C61" s="25" t="s">
        <v>18</v>
      </c>
      <c r="D61" s="25" t="s">
        <v>19</v>
      </c>
      <c r="E61" s="26" t="s">
        <v>39</v>
      </c>
      <c r="F61" s="24"/>
      <c r="G61" s="27">
        <v>1.88</v>
      </c>
      <c r="H61" s="30"/>
      <c r="I61" s="28">
        <f t="shared" si="0"/>
        <v>1.88</v>
      </c>
      <c r="J61" s="23" t="s">
        <v>2151</v>
      </c>
      <c r="K61" s="28">
        <f t="shared" si="1"/>
        <v>5.64</v>
      </c>
      <c r="L61" s="35">
        <f t="shared" si="2"/>
        <v>28.2</v>
      </c>
      <c r="M61" s="38"/>
    </row>
    <row r="62" spans="1:13">
      <c r="A62" s="23">
        <v>57</v>
      </c>
      <c r="B62" s="24" t="s">
        <v>2206</v>
      </c>
      <c r="C62" s="25" t="s">
        <v>18</v>
      </c>
      <c r="D62" s="25" t="s">
        <v>19</v>
      </c>
      <c r="E62" s="26" t="s">
        <v>45</v>
      </c>
      <c r="F62" s="24"/>
      <c r="G62" s="27">
        <v>2.75</v>
      </c>
      <c r="H62" s="30"/>
      <c r="I62" s="28">
        <f t="shared" si="0"/>
        <v>2.75</v>
      </c>
      <c r="J62" s="23" t="s">
        <v>2151</v>
      </c>
      <c r="K62" s="28">
        <f t="shared" si="1"/>
        <v>8.25</v>
      </c>
      <c r="L62" s="35">
        <f t="shared" si="2"/>
        <v>41.25</v>
      </c>
      <c r="M62" s="38"/>
    </row>
    <row r="63" spans="1:13">
      <c r="A63" s="23">
        <v>58</v>
      </c>
      <c r="B63" s="24" t="s">
        <v>2207</v>
      </c>
      <c r="C63" s="25" t="s">
        <v>18</v>
      </c>
      <c r="D63" s="25" t="s">
        <v>19</v>
      </c>
      <c r="E63" s="26" t="s">
        <v>35</v>
      </c>
      <c r="F63" s="24"/>
      <c r="G63" s="27">
        <v>3.14</v>
      </c>
      <c r="H63" s="30"/>
      <c r="I63" s="28">
        <f t="shared" si="0"/>
        <v>3.14</v>
      </c>
      <c r="J63" s="23" t="s">
        <v>2151</v>
      </c>
      <c r="K63" s="28">
        <f t="shared" si="1"/>
        <v>9.42</v>
      </c>
      <c r="L63" s="35">
        <f t="shared" si="2"/>
        <v>47.1</v>
      </c>
      <c r="M63" s="38"/>
    </row>
    <row r="64" spans="1:13">
      <c r="A64" s="23">
        <v>59</v>
      </c>
      <c r="B64" s="24" t="s">
        <v>2208</v>
      </c>
      <c r="C64" s="25" t="s">
        <v>18</v>
      </c>
      <c r="D64" s="25" t="s">
        <v>19</v>
      </c>
      <c r="E64" s="26" t="s">
        <v>31</v>
      </c>
      <c r="F64" s="24"/>
      <c r="G64" s="27">
        <v>1.26</v>
      </c>
      <c r="H64" s="30"/>
      <c r="I64" s="28">
        <f t="shared" si="0"/>
        <v>1.26</v>
      </c>
      <c r="J64" s="23" t="s">
        <v>2151</v>
      </c>
      <c r="K64" s="28">
        <f t="shared" si="1"/>
        <v>3.78</v>
      </c>
      <c r="L64" s="35">
        <f t="shared" si="2"/>
        <v>18.9</v>
      </c>
      <c r="M64" s="38"/>
    </row>
    <row r="65" spans="1:13">
      <c r="A65" s="23">
        <v>60</v>
      </c>
      <c r="B65" s="24" t="s">
        <v>2209</v>
      </c>
      <c r="C65" s="25" t="s">
        <v>18</v>
      </c>
      <c r="D65" s="25" t="s">
        <v>19</v>
      </c>
      <c r="E65" s="26" t="s">
        <v>24</v>
      </c>
      <c r="F65" s="24"/>
      <c r="G65" s="27">
        <v>3.33</v>
      </c>
      <c r="H65" s="30"/>
      <c r="I65" s="28">
        <f t="shared" si="0"/>
        <v>3.33</v>
      </c>
      <c r="J65" s="23" t="s">
        <v>2151</v>
      </c>
      <c r="K65" s="28">
        <f t="shared" si="1"/>
        <v>9.99</v>
      </c>
      <c r="L65" s="35">
        <f t="shared" si="2"/>
        <v>49.95</v>
      </c>
      <c r="M65" s="38"/>
    </row>
    <row r="66" spans="1:13">
      <c r="A66" s="23">
        <v>61</v>
      </c>
      <c r="B66" s="24" t="s">
        <v>2210</v>
      </c>
      <c r="C66" s="25" t="s">
        <v>18</v>
      </c>
      <c r="D66" s="25" t="s">
        <v>19</v>
      </c>
      <c r="E66" s="26" t="s">
        <v>39</v>
      </c>
      <c r="F66" s="24"/>
      <c r="G66" s="27">
        <v>3.52</v>
      </c>
      <c r="H66" s="30"/>
      <c r="I66" s="28">
        <f t="shared" si="0"/>
        <v>3.52</v>
      </c>
      <c r="J66" s="23" t="s">
        <v>2151</v>
      </c>
      <c r="K66" s="28">
        <f t="shared" si="1"/>
        <v>10.56</v>
      </c>
      <c r="L66" s="35">
        <f t="shared" si="2"/>
        <v>52.8</v>
      </c>
      <c r="M66" s="38"/>
    </row>
    <row r="67" spans="1:13">
      <c r="A67" s="23">
        <v>62</v>
      </c>
      <c r="B67" s="24" t="s">
        <v>2211</v>
      </c>
      <c r="C67" s="25" t="s">
        <v>18</v>
      </c>
      <c r="D67" s="25" t="s">
        <v>19</v>
      </c>
      <c r="E67" s="26" t="s">
        <v>31</v>
      </c>
      <c r="F67" s="24"/>
      <c r="G67" s="27">
        <v>3.52</v>
      </c>
      <c r="H67" s="30"/>
      <c r="I67" s="28">
        <f t="shared" si="0"/>
        <v>3.52</v>
      </c>
      <c r="J67" s="23" t="s">
        <v>2151</v>
      </c>
      <c r="K67" s="28">
        <f t="shared" si="1"/>
        <v>10.56</v>
      </c>
      <c r="L67" s="35">
        <f t="shared" si="2"/>
        <v>52.8</v>
      </c>
      <c r="M67" s="38"/>
    </row>
    <row r="68" spans="1:13">
      <c r="A68" s="23">
        <v>63</v>
      </c>
      <c r="B68" s="24" t="s">
        <v>2212</v>
      </c>
      <c r="C68" s="25" t="s">
        <v>18</v>
      </c>
      <c r="D68" s="25" t="s">
        <v>19</v>
      </c>
      <c r="E68" s="26" t="s">
        <v>35</v>
      </c>
      <c r="F68" s="24"/>
      <c r="G68" s="27">
        <v>3.52</v>
      </c>
      <c r="H68" s="30"/>
      <c r="I68" s="28">
        <f t="shared" si="0"/>
        <v>3.52</v>
      </c>
      <c r="J68" s="23" t="s">
        <v>2151</v>
      </c>
      <c r="K68" s="28">
        <f t="shared" si="1"/>
        <v>10.56</v>
      </c>
      <c r="L68" s="35">
        <f t="shared" si="2"/>
        <v>52.8</v>
      </c>
      <c r="M68" s="38"/>
    </row>
    <row r="69" spans="1:13">
      <c r="A69" s="23">
        <v>64</v>
      </c>
      <c r="B69" s="24" t="s">
        <v>2213</v>
      </c>
      <c r="C69" s="25" t="s">
        <v>18</v>
      </c>
      <c r="D69" s="25" t="s">
        <v>19</v>
      </c>
      <c r="E69" s="26" t="s">
        <v>41</v>
      </c>
      <c r="F69" s="24"/>
      <c r="G69" s="27">
        <v>3.52</v>
      </c>
      <c r="H69" s="30"/>
      <c r="I69" s="28">
        <f t="shared" si="0"/>
        <v>3.52</v>
      </c>
      <c r="J69" s="23" t="s">
        <v>2151</v>
      </c>
      <c r="K69" s="28">
        <f t="shared" si="1"/>
        <v>10.56</v>
      </c>
      <c r="L69" s="35">
        <f t="shared" si="2"/>
        <v>52.8</v>
      </c>
      <c r="M69" s="38"/>
    </row>
    <row r="70" spans="1:13">
      <c r="A70" s="23">
        <v>65</v>
      </c>
      <c r="B70" s="24" t="s">
        <v>2214</v>
      </c>
      <c r="C70" s="25" t="s">
        <v>18</v>
      </c>
      <c r="D70" s="25" t="s">
        <v>19</v>
      </c>
      <c r="E70" s="26" t="s">
        <v>39</v>
      </c>
      <c r="F70" s="24"/>
      <c r="G70" s="27">
        <v>1.77</v>
      </c>
      <c r="H70" s="30"/>
      <c r="I70" s="28">
        <f t="shared" ref="I70:I133" si="3">G70</f>
        <v>1.77</v>
      </c>
      <c r="J70" s="23" t="s">
        <v>2151</v>
      </c>
      <c r="K70" s="28">
        <f t="shared" ref="K70:K133" si="4">I70*3</f>
        <v>5.31</v>
      </c>
      <c r="L70" s="35">
        <f t="shared" ref="L70:L133" si="5">I70*15</f>
        <v>26.55</v>
      </c>
      <c r="M70" s="38"/>
    </row>
    <row r="71" spans="1:13">
      <c r="A71" s="23">
        <v>66</v>
      </c>
      <c r="B71" s="24" t="s">
        <v>2215</v>
      </c>
      <c r="C71" s="25" t="s">
        <v>18</v>
      </c>
      <c r="D71" s="25" t="s">
        <v>19</v>
      </c>
      <c r="E71" s="26" t="s">
        <v>41</v>
      </c>
      <c r="F71" s="24"/>
      <c r="G71" s="27">
        <v>1.31</v>
      </c>
      <c r="H71" s="30"/>
      <c r="I71" s="28">
        <f t="shared" si="3"/>
        <v>1.31</v>
      </c>
      <c r="J71" s="23" t="s">
        <v>2151</v>
      </c>
      <c r="K71" s="28">
        <f t="shared" si="4"/>
        <v>3.93</v>
      </c>
      <c r="L71" s="35">
        <f t="shared" si="5"/>
        <v>19.65</v>
      </c>
      <c r="M71" s="38"/>
    </row>
    <row r="72" spans="1:13">
      <c r="A72" s="23">
        <v>67</v>
      </c>
      <c r="B72" s="24" t="s">
        <v>2216</v>
      </c>
      <c r="C72" s="25" t="s">
        <v>18</v>
      </c>
      <c r="D72" s="25" t="s">
        <v>19</v>
      </c>
      <c r="E72" s="26" t="s">
        <v>33</v>
      </c>
      <c r="F72" s="24"/>
      <c r="G72" s="27">
        <v>3.52</v>
      </c>
      <c r="H72" s="30"/>
      <c r="I72" s="28">
        <f t="shared" si="3"/>
        <v>3.52</v>
      </c>
      <c r="J72" s="23" t="s">
        <v>2151</v>
      </c>
      <c r="K72" s="28">
        <f t="shared" si="4"/>
        <v>10.56</v>
      </c>
      <c r="L72" s="35">
        <f t="shared" si="5"/>
        <v>52.8</v>
      </c>
      <c r="M72" s="38"/>
    </row>
    <row r="73" spans="1:13">
      <c r="A73" s="23">
        <v>68</v>
      </c>
      <c r="B73" s="24" t="s">
        <v>2217</v>
      </c>
      <c r="C73" s="25" t="s">
        <v>18</v>
      </c>
      <c r="D73" s="25" t="s">
        <v>19</v>
      </c>
      <c r="E73" s="26" t="s">
        <v>35</v>
      </c>
      <c r="F73" s="24"/>
      <c r="G73" s="27">
        <v>1.72</v>
      </c>
      <c r="H73" s="30"/>
      <c r="I73" s="28">
        <f t="shared" si="3"/>
        <v>1.72</v>
      </c>
      <c r="J73" s="23" t="s">
        <v>2151</v>
      </c>
      <c r="K73" s="28">
        <f t="shared" si="4"/>
        <v>5.16</v>
      </c>
      <c r="L73" s="35">
        <f t="shared" si="5"/>
        <v>25.8</v>
      </c>
      <c r="M73" s="38"/>
    </row>
    <row r="74" spans="1:13">
      <c r="A74" s="23">
        <v>69</v>
      </c>
      <c r="B74" s="24" t="s">
        <v>2218</v>
      </c>
      <c r="C74" s="25" t="s">
        <v>18</v>
      </c>
      <c r="D74" s="25" t="s">
        <v>19</v>
      </c>
      <c r="E74" s="26" t="s">
        <v>20</v>
      </c>
      <c r="F74" s="24"/>
      <c r="G74" s="27">
        <v>2.82</v>
      </c>
      <c r="H74" s="30"/>
      <c r="I74" s="28">
        <f t="shared" si="3"/>
        <v>2.82</v>
      </c>
      <c r="J74" s="23" t="s">
        <v>2151</v>
      </c>
      <c r="K74" s="28">
        <f t="shared" si="4"/>
        <v>8.46</v>
      </c>
      <c r="L74" s="35">
        <f t="shared" si="5"/>
        <v>42.3</v>
      </c>
      <c r="M74" s="38"/>
    </row>
    <row r="75" spans="1:13">
      <c r="A75" s="23">
        <v>70</v>
      </c>
      <c r="B75" s="24" t="s">
        <v>2219</v>
      </c>
      <c r="C75" s="25" t="s">
        <v>18</v>
      </c>
      <c r="D75" s="25" t="s">
        <v>19</v>
      </c>
      <c r="E75" s="26" t="s">
        <v>20</v>
      </c>
      <c r="F75" s="24"/>
      <c r="G75" s="27">
        <v>3.33</v>
      </c>
      <c r="H75" s="30"/>
      <c r="I75" s="28">
        <f t="shared" si="3"/>
        <v>3.33</v>
      </c>
      <c r="J75" s="23" t="s">
        <v>2151</v>
      </c>
      <c r="K75" s="28">
        <f t="shared" si="4"/>
        <v>9.99</v>
      </c>
      <c r="L75" s="35">
        <f t="shared" si="5"/>
        <v>49.95</v>
      </c>
      <c r="M75" s="38"/>
    </row>
    <row r="76" spans="1:13">
      <c r="A76" s="23">
        <v>71</v>
      </c>
      <c r="B76" s="24" t="s">
        <v>485</v>
      </c>
      <c r="C76" s="25" t="s">
        <v>18</v>
      </c>
      <c r="D76" s="25" t="s">
        <v>19</v>
      </c>
      <c r="E76" s="26" t="s">
        <v>20</v>
      </c>
      <c r="F76" s="24"/>
      <c r="G76" s="27">
        <v>0.8</v>
      </c>
      <c r="H76" s="30"/>
      <c r="I76" s="28">
        <f t="shared" si="3"/>
        <v>0.8</v>
      </c>
      <c r="J76" s="23" t="s">
        <v>2151</v>
      </c>
      <c r="K76" s="28">
        <f t="shared" si="4"/>
        <v>2.4</v>
      </c>
      <c r="L76" s="35">
        <f t="shared" si="5"/>
        <v>12</v>
      </c>
      <c r="M76" s="38"/>
    </row>
    <row r="77" spans="1:13">
      <c r="A77" s="37">
        <v>72</v>
      </c>
      <c r="B77" s="24" t="s">
        <v>2220</v>
      </c>
      <c r="C77" s="25" t="s">
        <v>18</v>
      </c>
      <c r="D77" s="25" t="s">
        <v>19</v>
      </c>
      <c r="E77" s="26" t="s">
        <v>24</v>
      </c>
      <c r="F77" s="24"/>
      <c r="G77" s="27">
        <v>4.01</v>
      </c>
      <c r="H77" s="39"/>
      <c r="I77" s="28">
        <f t="shared" si="3"/>
        <v>4.01</v>
      </c>
      <c r="J77" s="23" t="s">
        <v>2151</v>
      </c>
      <c r="K77" s="28">
        <f t="shared" si="4"/>
        <v>12.03</v>
      </c>
      <c r="L77" s="35">
        <f t="shared" si="5"/>
        <v>60.15</v>
      </c>
      <c r="M77" s="41"/>
    </row>
    <row r="78" spans="1:13">
      <c r="A78" s="37">
        <v>73</v>
      </c>
      <c r="B78" s="24" t="s">
        <v>2221</v>
      </c>
      <c r="C78" s="25" t="s">
        <v>18</v>
      </c>
      <c r="D78" s="25" t="s">
        <v>19</v>
      </c>
      <c r="E78" s="26" t="s">
        <v>39</v>
      </c>
      <c r="F78" s="24"/>
      <c r="G78" s="27">
        <v>3.43</v>
      </c>
      <c r="H78" s="39"/>
      <c r="I78" s="28">
        <f t="shared" si="3"/>
        <v>3.43</v>
      </c>
      <c r="J78" s="23" t="s">
        <v>2151</v>
      </c>
      <c r="K78" s="28">
        <f t="shared" si="4"/>
        <v>10.29</v>
      </c>
      <c r="L78" s="35">
        <f t="shared" si="5"/>
        <v>51.45</v>
      </c>
      <c r="M78" s="41"/>
    </row>
    <row r="79" spans="1:13">
      <c r="A79" s="37">
        <v>74</v>
      </c>
      <c r="B79" s="24" t="s">
        <v>2222</v>
      </c>
      <c r="C79" s="25" t="s">
        <v>18</v>
      </c>
      <c r="D79" s="25" t="s">
        <v>19</v>
      </c>
      <c r="E79" s="26" t="s">
        <v>31</v>
      </c>
      <c r="F79" s="24"/>
      <c r="G79" s="27">
        <v>3.19</v>
      </c>
      <c r="H79" s="39"/>
      <c r="I79" s="28">
        <f t="shared" si="3"/>
        <v>3.19</v>
      </c>
      <c r="J79" s="23" t="s">
        <v>2151</v>
      </c>
      <c r="K79" s="28">
        <f t="shared" si="4"/>
        <v>9.57</v>
      </c>
      <c r="L79" s="35">
        <f t="shared" si="5"/>
        <v>47.85</v>
      </c>
      <c r="M79" s="41"/>
    </row>
    <row r="80" spans="1:13">
      <c r="A80" s="37">
        <v>75</v>
      </c>
      <c r="B80" s="24" t="s">
        <v>2223</v>
      </c>
      <c r="C80" s="25" t="s">
        <v>18</v>
      </c>
      <c r="D80" s="25" t="s">
        <v>19</v>
      </c>
      <c r="E80" s="26" t="s">
        <v>35</v>
      </c>
      <c r="F80" s="24"/>
      <c r="G80" s="27">
        <v>2.7</v>
      </c>
      <c r="H80" s="39"/>
      <c r="I80" s="28">
        <f t="shared" si="3"/>
        <v>2.7</v>
      </c>
      <c r="J80" s="23" t="s">
        <v>2151</v>
      </c>
      <c r="K80" s="28">
        <f t="shared" si="4"/>
        <v>8.1</v>
      </c>
      <c r="L80" s="35">
        <f t="shared" si="5"/>
        <v>40.5</v>
      </c>
      <c r="M80" s="41"/>
    </row>
    <row r="81" spans="1:13">
      <c r="A81" s="37">
        <v>76</v>
      </c>
      <c r="B81" s="24" t="s">
        <v>2224</v>
      </c>
      <c r="C81" s="25" t="s">
        <v>18</v>
      </c>
      <c r="D81" s="25" t="s">
        <v>19</v>
      </c>
      <c r="E81" s="26" t="s">
        <v>28</v>
      </c>
      <c r="F81" s="24"/>
      <c r="G81" s="27">
        <v>3.43</v>
      </c>
      <c r="H81" s="39"/>
      <c r="I81" s="28">
        <f t="shared" si="3"/>
        <v>3.43</v>
      </c>
      <c r="J81" s="23" t="s">
        <v>2151</v>
      </c>
      <c r="K81" s="28">
        <f t="shared" si="4"/>
        <v>10.29</v>
      </c>
      <c r="L81" s="35">
        <f t="shared" si="5"/>
        <v>51.45</v>
      </c>
      <c r="M81" s="41"/>
    </row>
    <row r="82" spans="1:13">
      <c r="A82" s="37">
        <v>77</v>
      </c>
      <c r="B82" s="24" t="s">
        <v>2225</v>
      </c>
      <c r="C82" s="25" t="s">
        <v>18</v>
      </c>
      <c r="D82" s="25" t="s">
        <v>19</v>
      </c>
      <c r="E82" s="26" t="s">
        <v>45</v>
      </c>
      <c r="F82" s="24"/>
      <c r="G82" s="27">
        <v>1.06</v>
      </c>
      <c r="H82" s="39"/>
      <c r="I82" s="28">
        <f t="shared" si="3"/>
        <v>1.06</v>
      </c>
      <c r="J82" s="23" t="s">
        <v>2151</v>
      </c>
      <c r="K82" s="28">
        <f t="shared" si="4"/>
        <v>3.18</v>
      </c>
      <c r="L82" s="35">
        <f t="shared" si="5"/>
        <v>15.9</v>
      </c>
      <c r="M82" s="41"/>
    </row>
    <row r="83" spans="1:13">
      <c r="A83" s="37">
        <v>78</v>
      </c>
      <c r="B83" s="24" t="s">
        <v>2226</v>
      </c>
      <c r="C83" s="25" t="s">
        <v>18</v>
      </c>
      <c r="D83" s="25" t="s">
        <v>19</v>
      </c>
      <c r="E83" s="26" t="s">
        <v>41</v>
      </c>
      <c r="F83" s="24"/>
      <c r="G83" s="27">
        <v>2.34</v>
      </c>
      <c r="H83" s="39"/>
      <c r="I83" s="28">
        <f t="shared" si="3"/>
        <v>2.34</v>
      </c>
      <c r="J83" s="23" t="s">
        <v>2151</v>
      </c>
      <c r="K83" s="28">
        <f t="shared" si="4"/>
        <v>7.02</v>
      </c>
      <c r="L83" s="35">
        <f t="shared" si="5"/>
        <v>35.1</v>
      </c>
      <c r="M83" s="41"/>
    </row>
    <row r="84" spans="1:13">
      <c r="A84" s="37">
        <v>79</v>
      </c>
      <c r="B84" s="24" t="s">
        <v>2227</v>
      </c>
      <c r="C84" s="25" t="s">
        <v>18</v>
      </c>
      <c r="D84" s="25" t="s">
        <v>19</v>
      </c>
      <c r="E84" s="26" t="s">
        <v>41</v>
      </c>
      <c r="F84" s="24"/>
      <c r="G84" s="27">
        <v>2.23</v>
      </c>
      <c r="H84" s="39"/>
      <c r="I84" s="28">
        <f t="shared" si="3"/>
        <v>2.23</v>
      </c>
      <c r="J84" s="23" t="s">
        <v>2151</v>
      </c>
      <c r="K84" s="28">
        <f t="shared" si="4"/>
        <v>6.69</v>
      </c>
      <c r="L84" s="35">
        <f t="shared" si="5"/>
        <v>33.45</v>
      </c>
      <c r="M84" s="41"/>
    </row>
    <row r="85" spans="1:13">
      <c r="A85" s="37">
        <v>80</v>
      </c>
      <c r="B85" s="24" t="s">
        <v>2228</v>
      </c>
      <c r="C85" s="25" t="s">
        <v>18</v>
      </c>
      <c r="D85" s="25" t="s">
        <v>19</v>
      </c>
      <c r="E85" s="26" t="s">
        <v>41</v>
      </c>
      <c r="F85" s="24"/>
      <c r="G85" s="27">
        <v>4.28</v>
      </c>
      <c r="H85" s="39"/>
      <c r="I85" s="28">
        <f t="shared" si="3"/>
        <v>4.28</v>
      </c>
      <c r="J85" s="23" t="s">
        <v>2151</v>
      </c>
      <c r="K85" s="28">
        <f t="shared" si="4"/>
        <v>12.84</v>
      </c>
      <c r="L85" s="35">
        <f t="shared" si="5"/>
        <v>64.2</v>
      </c>
      <c r="M85" s="41"/>
    </row>
    <row r="86" spans="1:13">
      <c r="A86" s="37">
        <v>81</v>
      </c>
      <c r="B86" s="24" t="s">
        <v>2229</v>
      </c>
      <c r="C86" s="25" t="s">
        <v>18</v>
      </c>
      <c r="D86" s="25" t="s">
        <v>19</v>
      </c>
      <c r="E86" s="26" t="s">
        <v>20</v>
      </c>
      <c r="F86" s="24"/>
      <c r="G86" s="27">
        <v>2.34</v>
      </c>
      <c r="H86" s="39"/>
      <c r="I86" s="28">
        <f t="shared" si="3"/>
        <v>2.34</v>
      </c>
      <c r="J86" s="23" t="s">
        <v>2151</v>
      </c>
      <c r="K86" s="28">
        <f t="shared" si="4"/>
        <v>7.02</v>
      </c>
      <c r="L86" s="35">
        <f t="shared" si="5"/>
        <v>35.1</v>
      </c>
      <c r="M86" s="41"/>
    </row>
    <row r="87" spans="1:13">
      <c r="A87" s="37">
        <v>82</v>
      </c>
      <c r="B87" s="24" t="s">
        <v>2230</v>
      </c>
      <c r="C87" s="25" t="s">
        <v>18</v>
      </c>
      <c r="D87" s="25" t="s">
        <v>19</v>
      </c>
      <c r="E87" s="26" t="s">
        <v>33</v>
      </c>
      <c r="F87" s="24"/>
      <c r="G87" s="27">
        <v>1.49</v>
      </c>
      <c r="H87" s="39"/>
      <c r="I87" s="28">
        <f t="shared" si="3"/>
        <v>1.49</v>
      </c>
      <c r="J87" s="23" t="s">
        <v>2151</v>
      </c>
      <c r="K87" s="28">
        <f t="shared" si="4"/>
        <v>4.47</v>
      </c>
      <c r="L87" s="35">
        <f t="shared" si="5"/>
        <v>22.35</v>
      </c>
      <c r="M87" s="41"/>
    </row>
    <row r="88" spans="1:13">
      <c r="A88" s="37">
        <v>83</v>
      </c>
      <c r="B88" s="24" t="s">
        <v>2231</v>
      </c>
      <c r="C88" s="25" t="s">
        <v>18</v>
      </c>
      <c r="D88" s="25" t="s">
        <v>19</v>
      </c>
      <c r="E88" s="26" t="s">
        <v>35</v>
      </c>
      <c r="F88" s="24"/>
      <c r="G88" s="27">
        <v>1.07</v>
      </c>
      <c r="H88" s="39"/>
      <c r="I88" s="28">
        <f t="shared" si="3"/>
        <v>1.07</v>
      </c>
      <c r="J88" s="23" t="s">
        <v>2151</v>
      </c>
      <c r="K88" s="28">
        <f t="shared" si="4"/>
        <v>3.21</v>
      </c>
      <c r="L88" s="35">
        <f t="shared" si="5"/>
        <v>16.05</v>
      </c>
      <c r="M88" s="41"/>
    </row>
    <row r="89" spans="1:13">
      <c r="A89" s="37">
        <v>84</v>
      </c>
      <c r="B89" s="24" t="s">
        <v>2232</v>
      </c>
      <c r="C89" s="25" t="s">
        <v>18</v>
      </c>
      <c r="D89" s="25" t="s">
        <v>19</v>
      </c>
      <c r="E89" s="26" t="s">
        <v>20</v>
      </c>
      <c r="F89" s="24"/>
      <c r="G89" s="27">
        <v>0.85</v>
      </c>
      <c r="H89" s="39"/>
      <c r="I89" s="28">
        <f t="shared" si="3"/>
        <v>0.85</v>
      </c>
      <c r="J89" s="23" t="s">
        <v>2151</v>
      </c>
      <c r="K89" s="28">
        <f t="shared" si="4"/>
        <v>2.55</v>
      </c>
      <c r="L89" s="35">
        <f t="shared" si="5"/>
        <v>12.75</v>
      </c>
      <c r="M89" s="41"/>
    </row>
    <row r="90" spans="1:13">
      <c r="A90" s="37">
        <v>85</v>
      </c>
      <c r="B90" s="24" t="s">
        <v>2233</v>
      </c>
      <c r="C90" s="25" t="s">
        <v>18</v>
      </c>
      <c r="D90" s="25" t="s">
        <v>19</v>
      </c>
      <c r="E90" s="26" t="s">
        <v>31</v>
      </c>
      <c r="F90" s="24"/>
      <c r="G90" s="27">
        <v>1.7</v>
      </c>
      <c r="H90" s="39"/>
      <c r="I90" s="28">
        <f t="shared" si="3"/>
        <v>1.7</v>
      </c>
      <c r="J90" s="23" t="s">
        <v>2151</v>
      </c>
      <c r="K90" s="28">
        <f t="shared" si="4"/>
        <v>5.1</v>
      </c>
      <c r="L90" s="35">
        <f t="shared" si="5"/>
        <v>25.5</v>
      </c>
      <c r="M90" s="41"/>
    </row>
    <row r="91" spans="1:13">
      <c r="A91" s="37">
        <v>86</v>
      </c>
      <c r="B91" s="24" t="s">
        <v>2234</v>
      </c>
      <c r="C91" s="25" t="s">
        <v>18</v>
      </c>
      <c r="D91" s="25" t="s">
        <v>19</v>
      </c>
      <c r="E91" s="26" t="s">
        <v>20</v>
      </c>
      <c r="F91" s="24"/>
      <c r="G91" s="27">
        <v>1.27</v>
      </c>
      <c r="H91" s="39"/>
      <c r="I91" s="28">
        <f t="shared" si="3"/>
        <v>1.27</v>
      </c>
      <c r="J91" s="23" t="s">
        <v>2151</v>
      </c>
      <c r="K91" s="28">
        <f t="shared" si="4"/>
        <v>3.81</v>
      </c>
      <c r="L91" s="35">
        <f t="shared" si="5"/>
        <v>19.05</v>
      </c>
      <c r="M91" s="41"/>
    </row>
    <row r="92" spans="1:13">
      <c r="A92" s="37">
        <v>87</v>
      </c>
      <c r="B92" s="24" t="s">
        <v>2235</v>
      </c>
      <c r="C92" s="25" t="s">
        <v>18</v>
      </c>
      <c r="D92" s="25" t="s">
        <v>19</v>
      </c>
      <c r="E92" s="26" t="s">
        <v>35</v>
      </c>
      <c r="F92" s="24"/>
      <c r="G92" s="27">
        <v>2.77</v>
      </c>
      <c r="H92" s="39"/>
      <c r="I92" s="28">
        <f t="shared" si="3"/>
        <v>2.77</v>
      </c>
      <c r="J92" s="23" t="s">
        <v>2151</v>
      </c>
      <c r="K92" s="28">
        <f t="shared" si="4"/>
        <v>8.31</v>
      </c>
      <c r="L92" s="35">
        <f t="shared" si="5"/>
        <v>41.55</v>
      </c>
      <c r="M92" s="41"/>
    </row>
    <row r="93" spans="1:13">
      <c r="A93" s="37">
        <v>88</v>
      </c>
      <c r="B93" s="24" t="s">
        <v>2236</v>
      </c>
      <c r="C93" s="25" t="s">
        <v>18</v>
      </c>
      <c r="D93" s="25" t="s">
        <v>19</v>
      </c>
      <c r="E93" s="26" t="s">
        <v>41</v>
      </c>
      <c r="F93" s="24"/>
      <c r="G93" s="27">
        <v>0.43</v>
      </c>
      <c r="H93" s="39"/>
      <c r="I93" s="28">
        <f t="shared" si="3"/>
        <v>0.43</v>
      </c>
      <c r="J93" s="23" t="s">
        <v>2151</v>
      </c>
      <c r="K93" s="28">
        <f t="shared" si="4"/>
        <v>1.29</v>
      </c>
      <c r="L93" s="35">
        <f t="shared" si="5"/>
        <v>6.45</v>
      </c>
      <c r="M93" s="41"/>
    </row>
    <row r="94" spans="1:13">
      <c r="A94" s="37">
        <v>89</v>
      </c>
      <c r="B94" s="24" t="s">
        <v>2237</v>
      </c>
      <c r="C94" s="25" t="s">
        <v>18</v>
      </c>
      <c r="D94" s="25" t="s">
        <v>19</v>
      </c>
      <c r="E94" s="26" t="s">
        <v>28</v>
      </c>
      <c r="F94" s="24"/>
      <c r="G94" s="27">
        <v>2.34</v>
      </c>
      <c r="H94" s="39"/>
      <c r="I94" s="28">
        <f t="shared" si="3"/>
        <v>2.34</v>
      </c>
      <c r="J94" s="23" t="s">
        <v>2151</v>
      </c>
      <c r="K94" s="28">
        <f t="shared" si="4"/>
        <v>7.02</v>
      </c>
      <c r="L94" s="35">
        <f t="shared" si="5"/>
        <v>35.1</v>
      </c>
      <c r="M94" s="41"/>
    </row>
    <row r="95" spans="1:13">
      <c r="A95" s="37">
        <v>90</v>
      </c>
      <c r="B95" s="24" t="s">
        <v>2238</v>
      </c>
      <c r="C95" s="25" t="s">
        <v>18</v>
      </c>
      <c r="D95" s="25" t="s">
        <v>19</v>
      </c>
      <c r="E95" s="26" t="s">
        <v>28</v>
      </c>
      <c r="F95" s="24"/>
      <c r="G95" s="27">
        <v>2.47</v>
      </c>
      <c r="H95" s="39"/>
      <c r="I95" s="28">
        <f t="shared" si="3"/>
        <v>2.47</v>
      </c>
      <c r="J95" s="23" t="s">
        <v>2151</v>
      </c>
      <c r="K95" s="28">
        <f t="shared" si="4"/>
        <v>7.41</v>
      </c>
      <c r="L95" s="35">
        <f t="shared" si="5"/>
        <v>37.05</v>
      </c>
      <c r="M95" s="41"/>
    </row>
    <row r="96" spans="1:13">
      <c r="A96" s="37">
        <v>91</v>
      </c>
      <c r="B96" s="24" t="s">
        <v>2239</v>
      </c>
      <c r="C96" s="25" t="s">
        <v>18</v>
      </c>
      <c r="D96" s="25" t="s">
        <v>19</v>
      </c>
      <c r="E96" s="26" t="s">
        <v>33</v>
      </c>
      <c r="F96" s="24"/>
      <c r="G96" s="27">
        <v>2.23</v>
      </c>
      <c r="H96" s="39"/>
      <c r="I96" s="28">
        <f t="shared" si="3"/>
        <v>2.23</v>
      </c>
      <c r="J96" s="23" t="s">
        <v>2151</v>
      </c>
      <c r="K96" s="28">
        <f t="shared" si="4"/>
        <v>6.69</v>
      </c>
      <c r="L96" s="35">
        <f t="shared" si="5"/>
        <v>33.45</v>
      </c>
      <c r="M96" s="41"/>
    </row>
    <row r="97" spans="1:13">
      <c r="A97" s="37">
        <v>92</v>
      </c>
      <c r="B97" s="24" t="s">
        <v>2240</v>
      </c>
      <c r="C97" s="25" t="s">
        <v>18</v>
      </c>
      <c r="D97" s="25" t="s">
        <v>19</v>
      </c>
      <c r="E97" s="26" t="s">
        <v>24</v>
      </c>
      <c r="F97" s="24"/>
      <c r="G97" s="27">
        <v>0.71</v>
      </c>
      <c r="H97" s="39"/>
      <c r="I97" s="28">
        <f t="shared" si="3"/>
        <v>0.71</v>
      </c>
      <c r="J97" s="23" t="s">
        <v>2151</v>
      </c>
      <c r="K97" s="28">
        <f t="shared" si="4"/>
        <v>2.13</v>
      </c>
      <c r="L97" s="35">
        <f t="shared" si="5"/>
        <v>10.65</v>
      </c>
      <c r="M97" s="41"/>
    </row>
    <row r="98" spans="1:13">
      <c r="A98" s="37">
        <v>93</v>
      </c>
      <c r="B98" s="24" t="s">
        <v>2241</v>
      </c>
      <c r="C98" s="25" t="s">
        <v>18</v>
      </c>
      <c r="D98" s="25" t="s">
        <v>19</v>
      </c>
      <c r="E98" s="26" t="s">
        <v>39</v>
      </c>
      <c r="F98" s="24"/>
      <c r="G98" s="27">
        <v>2.55</v>
      </c>
      <c r="H98" s="39"/>
      <c r="I98" s="28">
        <f t="shared" si="3"/>
        <v>2.55</v>
      </c>
      <c r="J98" s="23" t="s">
        <v>2151</v>
      </c>
      <c r="K98" s="28">
        <f t="shared" si="4"/>
        <v>7.65</v>
      </c>
      <c r="L98" s="35">
        <f t="shared" si="5"/>
        <v>38.25</v>
      </c>
      <c r="M98" s="41"/>
    </row>
    <row r="99" spans="1:13">
      <c r="A99" s="37">
        <v>94</v>
      </c>
      <c r="B99" s="24" t="s">
        <v>2242</v>
      </c>
      <c r="C99" s="25" t="s">
        <v>18</v>
      </c>
      <c r="D99" s="25" t="s">
        <v>19</v>
      </c>
      <c r="E99" s="26" t="s">
        <v>35</v>
      </c>
      <c r="F99" s="24"/>
      <c r="G99" s="27">
        <v>2.34</v>
      </c>
      <c r="H99" s="39"/>
      <c r="I99" s="28">
        <f t="shared" si="3"/>
        <v>2.34</v>
      </c>
      <c r="J99" s="23" t="s">
        <v>2151</v>
      </c>
      <c r="K99" s="28">
        <f t="shared" si="4"/>
        <v>7.02</v>
      </c>
      <c r="L99" s="35">
        <f t="shared" si="5"/>
        <v>35.1</v>
      </c>
      <c r="M99" s="41"/>
    </row>
    <row r="100" spans="1:13">
      <c r="A100" s="37">
        <v>95</v>
      </c>
      <c r="B100" s="24" t="s">
        <v>2243</v>
      </c>
      <c r="C100" s="25" t="s">
        <v>18</v>
      </c>
      <c r="D100" s="25" t="s">
        <v>19</v>
      </c>
      <c r="E100" s="26" t="s">
        <v>33</v>
      </c>
      <c r="F100" s="24"/>
      <c r="G100" s="27">
        <v>2.14</v>
      </c>
      <c r="H100" s="39"/>
      <c r="I100" s="28">
        <f t="shared" si="3"/>
        <v>2.14</v>
      </c>
      <c r="J100" s="23" t="s">
        <v>2151</v>
      </c>
      <c r="K100" s="28">
        <f t="shared" si="4"/>
        <v>6.42</v>
      </c>
      <c r="L100" s="35">
        <f t="shared" si="5"/>
        <v>32.1</v>
      </c>
      <c r="M100" s="41"/>
    </row>
    <row r="101" spans="1:13">
      <c r="A101" s="37">
        <v>96</v>
      </c>
      <c r="B101" s="24" t="s">
        <v>2244</v>
      </c>
      <c r="C101" s="25" t="s">
        <v>18</v>
      </c>
      <c r="D101" s="25" t="s">
        <v>19</v>
      </c>
      <c r="E101" s="26" t="s">
        <v>31</v>
      </c>
      <c r="F101" s="24"/>
      <c r="G101" s="27">
        <v>2.55</v>
      </c>
      <c r="H101" s="39"/>
      <c r="I101" s="28">
        <f t="shared" si="3"/>
        <v>2.55</v>
      </c>
      <c r="J101" s="23" t="s">
        <v>2151</v>
      </c>
      <c r="K101" s="28">
        <f t="shared" si="4"/>
        <v>7.65</v>
      </c>
      <c r="L101" s="35">
        <f t="shared" si="5"/>
        <v>38.25</v>
      </c>
      <c r="M101" s="41"/>
    </row>
    <row r="102" spans="1:13">
      <c r="A102" s="37">
        <v>97</v>
      </c>
      <c r="B102" s="24" t="s">
        <v>2245</v>
      </c>
      <c r="C102" s="25" t="s">
        <v>18</v>
      </c>
      <c r="D102" s="25" t="s">
        <v>19</v>
      </c>
      <c r="E102" s="26" t="s">
        <v>33</v>
      </c>
      <c r="F102" s="24"/>
      <c r="G102" s="27">
        <v>2.45</v>
      </c>
      <c r="H102" s="39"/>
      <c r="I102" s="28">
        <f t="shared" si="3"/>
        <v>2.45</v>
      </c>
      <c r="J102" s="23" t="s">
        <v>2151</v>
      </c>
      <c r="K102" s="28">
        <f t="shared" si="4"/>
        <v>7.35</v>
      </c>
      <c r="L102" s="35">
        <f t="shared" si="5"/>
        <v>36.75</v>
      </c>
      <c r="M102" s="41"/>
    </row>
    <row r="103" spans="1:13">
      <c r="A103" s="37">
        <v>98</v>
      </c>
      <c r="B103" s="24" t="s">
        <v>2246</v>
      </c>
      <c r="C103" s="25" t="s">
        <v>18</v>
      </c>
      <c r="D103" s="25" t="s">
        <v>19</v>
      </c>
      <c r="E103" s="26" t="s">
        <v>24</v>
      </c>
      <c r="F103" s="24"/>
      <c r="G103" s="27">
        <v>4.28</v>
      </c>
      <c r="H103" s="39"/>
      <c r="I103" s="28">
        <f t="shared" si="3"/>
        <v>4.28</v>
      </c>
      <c r="J103" s="23" t="s">
        <v>2151</v>
      </c>
      <c r="K103" s="28">
        <f t="shared" si="4"/>
        <v>12.84</v>
      </c>
      <c r="L103" s="35">
        <f t="shared" si="5"/>
        <v>64.2</v>
      </c>
      <c r="M103" s="41"/>
    </row>
    <row r="104" spans="1:13">
      <c r="A104" s="37">
        <v>99</v>
      </c>
      <c r="B104" s="24" t="s">
        <v>2247</v>
      </c>
      <c r="C104" s="25" t="s">
        <v>18</v>
      </c>
      <c r="D104" s="25" t="s">
        <v>19</v>
      </c>
      <c r="E104" s="26" t="s">
        <v>35</v>
      </c>
      <c r="F104" s="24"/>
      <c r="G104" s="27">
        <v>4.91</v>
      </c>
      <c r="H104" s="39"/>
      <c r="I104" s="28">
        <f t="shared" si="3"/>
        <v>4.91</v>
      </c>
      <c r="J104" s="23" t="s">
        <v>2151</v>
      </c>
      <c r="K104" s="28">
        <f t="shared" si="4"/>
        <v>14.73</v>
      </c>
      <c r="L104" s="35">
        <f t="shared" si="5"/>
        <v>73.65</v>
      </c>
      <c r="M104" s="41"/>
    </row>
    <row r="105" spans="1:13">
      <c r="A105" s="37">
        <v>100</v>
      </c>
      <c r="B105" s="24" t="s">
        <v>2248</v>
      </c>
      <c r="C105" s="25" t="s">
        <v>18</v>
      </c>
      <c r="D105" s="25" t="s">
        <v>19</v>
      </c>
      <c r="E105" s="26" t="s">
        <v>33</v>
      </c>
      <c r="F105" s="24"/>
      <c r="G105" s="27">
        <v>0.93</v>
      </c>
      <c r="H105" s="39"/>
      <c r="I105" s="28">
        <f t="shared" si="3"/>
        <v>0.93</v>
      </c>
      <c r="J105" s="23" t="s">
        <v>2151</v>
      </c>
      <c r="K105" s="28">
        <f t="shared" si="4"/>
        <v>2.79</v>
      </c>
      <c r="L105" s="35">
        <f t="shared" si="5"/>
        <v>13.95</v>
      </c>
      <c r="M105" s="41"/>
    </row>
    <row r="106" spans="1:13">
      <c r="A106" s="37">
        <v>101</v>
      </c>
      <c r="B106" s="24" t="s">
        <v>318</v>
      </c>
      <c r="C106" s="25" t="s">
        <v>18</v>
      </c>
      <c r="D106" s="25" t="s">
        <v>19</v>
      </c>
      <c r="E106" s="26" t="s">
        <v>41</v>
      </c>
      <c r="F106" s="24"/>
      <c r="G106" s="27">
        <v>3.07</v>
      </c>
      <c r="H106" s="39"/>
      <c r="I106" s="28">
        <f t="shared" si="3"/>
        <v>3.07</v>
      </c>
      <c r="J106" s="23" t="s">
        <v>2151</v>
      </c>
      <c r="K106" s="28">
        <f t="shared" si="4"/>
        <v>9.21</v>
      </c>
      <c r="L106" s="35">
        <f t="shared" si="5"/>
        <v>46.05</v>
      </c>
      <c r="M106" s="41"/>
    </row>
    <row r="107" spans="1:13">
      <c r="A107" s="37">
        <v>102</v>
      </c>
      <c r="B107" s="24" t="s">
        <v>2249</v>
      </c>
      <c r="C107" s="25" t="s">
        <v>18</v>
      </c>
      <c r="D107" s="25" t="s">
        <v>19</v>
      </c>
      <c r="E107" s="26" t="s">
        <v>45</v>
      </c>
      <c r="F107" s="24"/>
      <c r="G107" s="27">
        <v>4.28</v>
      </c>
      <c r="H107" s="39"/>
      <c r="I107" s="28">
        <f t="shared" si="3"/>
        <v>4.28</v>
      </c>
      <c r="J107" s="23" t="s">
        <v>2151</v>
      </c>
      <c r="K107" s="28">
        <f t="shared" si="4"/>
        <v>12.84</v>
      </c>
      <c r="L107" s="35">
        <f t="shared" si="5"/>
        <v>64.2</v>
      </c>
      <c r="M107" s="41"/>
    </row>
    <row r="108" spans="1:13">
      <c r="A108" s="37">
        <v>103</v>
      </c>
      <c r="B108" s="24" t="s">
        <v>2250</v>
      </c>
      <c r="C108" s="25" t="s">
        <v>18</v>
      </c>
      <c r="D108" s="25" t="s">
        <v>19</v>
      </c>
      <c r="E108" s="26" t="s">
        <v>24</v>
      </c>
      <c r="F108" s="24"/>
      <c r="G108" s="27">
        <v>3.68</v>
      </c>
      <c r="H108" s="39"/>
      <c r="I108" s="28">
        <f t="shared" si="3"/>
        <v>3.68</v>
      </c>
      <c r="J108" s="23" t="s">
        <v>2151</v>
      </c>
      <c r="K108" s="28">
        <f t="shared" si="4"/>
        <v>11.04</v>
      </c>
      <c r="L108" s="35">
        <f t="shared" si="5"/>
        <v>55.2</v>
      </c>
      <c r="M108" s="41"/>
    </row>
    <row r="109" spans="1:13">
      <c r="A109" s="37">
        <v>104</v>
      </c>
      <c r="B109" s="24" t="s">
        <v>2251</v>
      </c>
      <c r="C109" s="25" t="s">
        <v>18</v>
      </c>
      <c r="D109" s="25" t="s">
        <v>19</v>
      </c>
      <c r="E109" s="26" t="s">
        <v>31</v>
      </c>
      <c r="F109" s="24"/>
      <c r="G109" s="27">
        <v>3.68</v>
      </c>
      <c r="H109" s="39"/>
      <c r="I109" s="28">
        <f t="shared" si="3"/>
        <v>3.68</v>
      </c>
      <c r="J109" s="23" t="s">
        <v>2151</v>
      </c>
      <c r="K109" s="28">
        <f t="shared" si="4"/>
        <v>11.04</v>
      </c>
      <c r="L109" s="35">
        <f t="shared" si="5"/>
        <v>55.2</v>
      </c>
      <c r="M109" s="41"/>
    </row>
    <row r="110" spans="1:13">
      <c r="A110" s="37">
        <v>105</v>
      </c>
      <c r="B110" s="24" t="s">
        <v>2252</v>
      </c>
      <c r="C110" s="25" t="s">
        <v>18</v>
      </c>
      <c r="D110" s="25" t="s">
        <v>19</v>
      </c>
      <c r="E110" s="26" t="s">
        <v>39</v>
      </c>
      <c r="F110" s="24"/>
      <c r="G110" s="27">
        <v>3.07</v>
      </c>
      <c r="H110" s="39"/>
      <c r="I110" s="28">
        <f t="shared" si="3"/>
        <v>3.07</v>
      </c>
      <c r="J110" s="23" t="s">
        <v>2151</v>
      </c>
      <c r="K110" s="28">
        <f t="shared" si="4"/>
        <v>9.21</v>
      </c>
      <c r="L110" s="35">
        <f t="shared" si="5"/>
        <v>46.05</v>
      </c>
      <c r="M110" s="41"/>
    </row>
    <row r="111" spans="1:13">
      <c r="A111" s="37">
        <v>106</v>
      </c>
      <c r="B111" s="24" t="s">
        <v>2253</v>
      </c>
      <c r="C111" s="25" t="s">
        <v>18</v>
      </c>
      <c r="D111" s="25" t="s">
        <v>19</v>
      </c>
      <c r="E111" s="26" t="s">
        <v>45</v>
      </c>
      <c r="F111" s="24"/>
      <c r="G111" s="27">
        <v>1.84</v>
      </c>
      <c r="H111" s="39"/>
      <c r="I111" s="28">
        <f t="shared" si="3"/>
        <v>1.84</v>
      </c>
      <c r="J111" s="23" t="s">
        <v>2151</v>
      </c>
      <c r="K111" s="28">
        <f t="shared" si="4"/>
        <v>5.52</v>
      </c>
      <c r="L111" s="35">
        <f t="shared" si="5"/>
        <v>27.6</v>
      </c>
      <c r="M111" s="41"/>
    </row>
    <row r="112" spans="1:13">
      <c r="A112" s="37">
        <v>107</v>
      </c>
      <c r="B112" s="24" t="s">
        <v>2254</v>
      </c>
      <c r="C112" s="25" t="s">
        <v>18</v>
      </c>
      <c r="D112" s="25" t="s">
        <v>19</v>
      </c>
      <c r="E112" s="26" t="s">
        <v>33</v>
      </c>
      <c r="F112" s="24"/>
      <c r="G112" s="27">
        <v>1.84</v>
      </c>
      <c r="H112" s="39"/>
      <c r="I112" s="28">
        <f t="shared" si="3"/>
        <v>1.84</v>
      </c>
      <c r="J112" s="23" t="s">
        <v>2151</v>
      </c>
      <c r="K112" s="28">
        <f t="shared" si="4"/>
        <v>5.52</v>
      </c>
      <c r="L112" s="35">
        <f t="shared" si="5"/>
        <v>27.6</v>
      </c>
      <c r="M112" s="41"/>
    </row>
    <row r="113" spans="1:13">
      <c r="A113" s="37">
        <v>108</v>
      </c>
      <c r="B113" s="24" t="s">
        <v>2255</v>
      </c>
      <c r="C113" s="25" t="s">
        <v>18</v>
      </c>
      <c r="D113" s="25" t="s">
        <v>19</v>
      </c>
      <c r="E113" s="26" t="s">
        <v>20</v>
      </c>
      <c r="F113" s="24"/>
      <c r="G113" s="27">
        <v>4.28</v>
      </c>
      <c r="H113" s="39"/>
      <c r="I113" s="28">
        <f t="shared" si="3"/>
        <v>4.28</v>
      </c>
      <c r="J113" s="23" t="s">
        <v>2151</v>
      </c>
      <c r="K113" s="28">
        <f t="shared" si="4"/>
        <v>12.84</v>
      </c>
      <c r="L113" s="35">
        <f t="shared" si="5"/>
        <v>64.2</v>
      </c>
      <c r="M113" s="41"/>
    </row>
    <row r="114" spans="1:13">
      <c r="A114" s="37">
        <v>109</v>
      </c>
      <c r="B114" s="24" t="s">
        <v>2256</v>
      </c>
      <c r="C114" s="25" t="s">
        <v>18</v>
      </c>
      <c r="D114" s="25" t="s">
        <v>19</v>
      </c>
      <c r="E114" s="26" t="s">
        <v>33</v>
      </c>
      <c r="F114" s="24"/>
      <c r="G114" s="27">
        <v>3.37</v>
      </c>
      <c r="H114" s="39"/>
      <c r="I114" s="28">
        <f t="shared" si="3"/>
        <v>3.37</v>
      </c>
      <c r="J114" s="23" t="s">
        <v>2151</v>
      </c>
      <c r="K114" s="28">
        <f t="shared" si="4"/>
        <v>10.11</v>
      </c>
      <c r="L114" s="35">
        <f t="shared" si="5"/>
        <v>50.55</v>
      </c>
      <c r="M114" s="41"/>
    </row>
    <row r="115" spans="1:13">
      <c r="A115" s="37">
        <v>110</v>
      </c>
      <c r="B115" s="24" t="s">
        <v>2257</v>
      </c>
      <c r="C115" s="25" t="s">
        <v>18</v>
      </c>
      <c r="D115" s="25" t="s">
        <v>19</v>
      </c>
      <c r="E115" s="26" t="s">
        <v>20</v>
      </c>
      <c r="F115" s="24"/>
      <c r="G115" s="27">
        <v>3.27</v>
      </c>
      <c r="H115" s="39"/>
      <c r="I115" s="28">
        <f t="shared" si="3"/>
        <v>3.27</v>
      </c>
      <c r="J115" s="23" t="s">
        <v>2151</v>
      </c>
      <c r="K115" s="28">
        <f t="shared" si="4"/>
        <v>9.81</v>
      </c>
      <c r="L115" s="35">
        <f t="shared" si="5"/>
        <v>49.05</v>
      </c>
      <c r="M115" s="41"/>
    </row>
    <row r="116" spans="1:13">
      <c r="A116" s="37">
        <v>111</v>
      </c>
      <c r="B116" s="24" t="s">
        <v>2258</v>
      </c>
      <c r="C116" s="25" t="s">
        <v>18</v>
      </c>
      <c r="D116" s="25" t="s">
        <v>19</v>
      </c>
      <c r="E116" s="26" t="s">
        <v>20</v>
      </c>
      <c r="F116" s="24"/>
      <c r="G116" s="27">
        <v>3.27</v>
      </c>
      <c r="H116" s="39"/>
      <c r="I116" s="28">
        <f t="shared" si="3"/>
        <v>3.27</v>
      </c>
      <c r="J116" s="23" t="s">
        <v>2151</v>
      </c>
      <c r="K116" s="28">
        <f t="shared" si="4"/>
        <v>9.81</v>
      </c>
      <c r="L116" s="35">
        <f t="shared" si="5"/>
        <v>49.05</v>
      </c>
      <c r="M116" s="41"/>
    </row>
    <row r="117" spans="1:13">
      <c r="A117" s="37">
        <v>112</v>
      </c>
      <c r="B117" s="24" t="s">
        <v>2259</v>
      </c>
      <c r="C117" s="25" t="s">
        <v>18</v>
      </c>
      <c r="D117" s="25" t="s">
        <v>19</v>
      </c>
      <c r="E117" s="26" t="s">
        <v>24</v>
      </c>
      <c r="F117" s="24"/>
      <c r="G117" s="27">
        <v>2.62</v>
      </c>
      <c r="H117" s="39"/>
      <c r="I117" s="28">
        <f t="shared" si="3"/>
        <v>2.62</v>
      </c>
      <c r="J117" s="23" t="s">
        <v>2151</v>
      </c>
      <c r="K117" s="28">
        <f t="shared" si="4"/>
        <v>7.86</v>
      </c>
      <c r="L117" s="35">
        <f t="shared" si="5"/>
        <v>39.3</v>
      </c>
      <c r="M117" s="41"/>
    </row>
    <row r="118" spans="1:13">
      <c r="A118" s="37">
        <v>113</v>
      </c>
      <c r="B118" s="24" t="s">
        <v>2260</v>
      </c>
      <c r="C118" s="25" t="s">
        <v>18</v>
      </c>
      <c r="D118" s="25" t="s">
        <v>19</v>
      </c>
      <c r="E118" s="26" t="s">
        <v>39</v>
      </c>
      <c r="F118" s="24"/>
      <c r="G118" s="27">
        <v>1.96</v>
      </c>
      <c r="H118" s="39"/>
      <c r="I118" s="28">
        <f t="shared" si="3"/>
        <v>1.96</v>
      </c>
      <c r="J118" s="23" t="s">
        <v>2151</v>
      </c>
      <c r="K118" s="28">
        <f t="shared" si="4"/>
        <v>5.88</v>
      </c>
      <c r="L118" s="35">
        <f t="shared" si="5"/>
        <v>29.4</v>
      </c>
      <c r="M118" s="41"/>
    </row>
    <row r="119" spans="1:13">
      <c r="A119" s="37">
        <v>114</v>
      </c>
      <c r="B119" s="24" t="s">
        <v>2261</v>
      </c>
      <c r="C119" s="25" t="s">
        <v>18</v>
      </c>
      <c r="D119" s="25" t="s">
        <v>19</v>
      </c>
      <c r="E119" s="26" t="s">
        <v>33</v>
      </c>
      <c r="F119" s="24"/>
      <c r="G119" s="27">
        <v>3.92</v>
      </c>
      <c r="H119" s="39"/>
      <c r="I119" s="28">
        <f t="shared" si="3"/>
        <v>3.92</v>
      </c>
      <c r="J119" s="23" t="s">
        <v>2151</v>
      </c>
      <c r="K119" s="28">
        <f t="shared" si="4"/>
        <v>11.76</v>
      </c>
      <c r="L119" s="35">
        <f t="shared" si="5"/>
        <v>58.8</v>
      </c>
      <c r="M119" s="41"/>
    </row>
    <row r="120" spans="1:13">
      <c r="A120" s="37">
        <v>115</v>
      </c>
      <c r="B120" s="24" t="s">
        <v>2262</v>
      </c>
      <c r="C120" s="25" t="s">
        <v>18</v>
      </c>
      <c r="D120" s="25" t="s">
        <v>19</v>
      </c>
      <c r="E120" s="26" t="s">
        <v>28</v>
      </c>
      <c r="F120" s="24"/>
      <c r="G120" s="27">
        <v>3.48</v>
      </c>
      <c r="H120" s="39"/>
      <c r="I120" s="28">
        <f t="shared" si="3"/>
        <v>3.48</v>
      </c>
      <c r="J120" s="23" t="s">
        <v>2151</v>
      </c>
      <c r="K120" s="28">
        <f t="shared" si="4"/>
        <v>10.44</v>
      </c>
      <c r="L120" s="35">
        <f t="shared" si="5"/>
        <v>52.2</v>
      </c>
      <c r="M120" s="41"/>
    </row>
    <row r="121" spans="1:13">
      <c r="A121" s="37">
        <v>116</v>
      </c>
      <c r="B121" s="24" t="s">
        <v>2263</v>
      </c>
      <c r="C121" s="25" t="s">
        <v>18</v>
      </c>
      <c r="D121" s="25" t="s">
        <v>19</v>
      </c>
      <c r="E121" s="26" t="s">
        <v>41</v>
      </c>
      <c r="F121" s="24"/>
      <c r="G121" s="27">
        <v>4.28</v>
      </c>
      <c r="H121" s="39"/>
      <c r="I121" s="28">
        <f t="shared" si="3"/>
        <v>4.28</v>
      </c>
      <c r="J121" s="23" t="s">
        <v>2151</v>
      </c>
      <c r="K121" s="28">
        <f t="shared" si="4"/>
        <v>12.84</v>
      </c>
      <c r="L121" s="35">
        <f t="shared" si="5"/>
        <v>64.2</v>
      </c>
      <c r="M121" s="41"/>
    </row>
    <row r="122" spans="1:13">
      <c r="A122" s="37">
        <v>117</v>
      </c>
      <c r="B122" s="24" t="s">
        <v>2264</v>
      </c>
      <c r="C122" s="25" t="s">
        <v>18</v>
      </c>
      <c r="D122" s="25" t="s">
        <v>19</v>
      </c>
      <c r="E122" s="26" t="s">
        <v>28</v>
      </c>
      <c r="F122" s="24"/>
      <c r="G122" s="27">
        <v>2.9</v>
      </c>
      <c r="H122" s="39"/>
      <c r="I122" s="28">
        <f t="shared" si="3"/>
        <v>2.9</v>
      </c>
      <c r="J122" s="23" t="s">
        <v>2151</v>
      </c>
      <c r="K122" s="28">
        <f t="shared" si="4"/>
        <v>8.7</v>
      </c>
      <c r="L122" s="35">
        <f t="shared" si="5"/>
        <v>43.5</v>
      </c>
      <c r="M122" s="41"/>
    </row>
    <row r="123" spans="1:13">
      <c r="A123" s="37">
        <v>118</v>
      </c>
      <c r="B123" s="24" t="s">
        <v>2265</v>
      </c>
      <c r="C123" s="25" t="s">
        <v>18</v>
      </c>
      <c r="D123" s="25" t="s">
        <v>19</v>
      </c>
      <c r="E123" s="26" t="s">
        <v>41</v>
      </c>
      <c r="F123" s="24"/>
      <c r="G123" s="27">
        <v>3.27</v>
      </c>
      <c r="H123" s="39"/>
      <c r="I123" s="28">
        <f t="shared" si="3"/>
        <v>3.27</v>
      </c>
      <c r="J123" s="23" t="s">
        <v>2151</v>
      </c>
      <c r="K123" s="28">
        <f t="shared" si="4"/>
        <v>9.81</v>
      </c>
      <c r="L123" s="35">
        <f t="shared" si="5"/>
        <v>49.05</v>
      </c>
      <c r="M123" s="41"/>
    </row>
    <row r="124" spans="1:13">
      <c r="A124" s="37">
        <v>119</v>
      </c>
      <c r="B124" s="24" t="s">
        <v>2266</v>
      </c>
      <c r="C124" s="25" t="s">
        <v>18</v>
      </c>
      <c r="D124" s="25" t="s">
        <v>19</v>
      </c>
      <c r="E124" s="26" t="s">
        <v>28</v>
      </c>
      <c r="F124" s="24"/>
      <c r="G124" s="27">
        <v>1.31</v>
      </c>
      <c r="H124" s="39"/>
      <c r="I124" s="28">
        <f t="shared" si="3"/>
        <v>1.31</v>
      </c>
      <c r="J124" s="23" t="s">
        <v>2151</v>
      </c>
      <c r="K124" s="28">
        <f t="shared" si="4"/>
        <v>3.93</v>
      </c>
      <c r="L124" s="35">
        <f t="shared" si="5"/>
        <v>19.65</v>
      </c>
      <c r="M124" s="41"/>
    </row>
    <row r="125" spans="1:13">
      <c r="A125" s="37">
        <v>120</v>
      </c>
      <c r="B125" s="24" t="s">
        <v>1151</v>
      </c>
      <c r="C125" s="25" t="s">
        <v>18</v>
      </c>
      <c r="D125" s="25" t="s">
        <v>19</v>
      </c>
      <c r="E125" s="26" t="s">
        <v>31</v>
      </c>
      <c r="F125" s="24"/>
      <c r="G125" s="27">
        <v>3.92</v>
      </c>
      <c r="H125" s="39"/>
      <c r="I125" s="28">
        <f t="shared" si="3"/>
        <v>3.92</v>
      </c>
      <c r="J125" s="23" t="s">
        <v>2151</v>
      </c>
      <c r="K125" s="28">
        <f t="shared" si="4"/>
        <v>11.76</v>
      </c>
      <c r="L125" s="35">
        <f t="shared" si="5"/>
        <v>58.8</v>
      </c>
      <c r="M125" s="41"/>
    </row>
    <row r="126" spans="1:13">
      <c r="A126" s="37">
        <v>121</v>
      </c>
      <c r="B126" s="24" t="s">
        <v>2267</v>
      </c>
      <c r="C126" s="25" t="s">
        <v>18</v>
      </c>
      <c r="D126" s="25" t="s">
        <v>19</v>
      </c>
      <c r="E126" s="26" t="s">
        <v>39</v>
      </c>
      <c r="F126" s="24"/>
      <c r="G126" s="27">
        <v>5.13</v>
      </c>
      <c r="H126" s="39"/>
      <c r="I126" s="28">
        <f t="shared" si="3"/>
        <v>5.13</v>
      </c>
      <c r="J126" s="23" t="s">
        <v>2151</v>
      </c>
      <c r="K126" s="28">
        <f t="shared" si="4"/>
        <v>15.39</v>
      </c>
      <c r="L126" s="35">
        <f t="shared" si="5"/>
        <v>76.95</v>
      </c>
      <c r="M126" s="41"/>
    </row>
    <row r="127" spans="1:13">
      <c r="A127" s="38" t="s">
        <v>16</v>
      </c>
      <c r="B127" s="38"/>
      <c r="C127" s="42"/>
      <c r="D127" s="38"/>
      <c r="E127" s="38"/>
      <c r="F127" s="38"/>
      <c r="G127" s="43">
        <f>SUM(G6:G126)</f>
        <v>313.08</v>
      </c>
      <c r="H127" s="43"/>
      <c r="I127" s="43">
        <f t="shared" si="3"/>
        <v>313.08</v>
      </c>
      <c r="J127" s="26"/>
      <c r="K127" s="44">
        <f>G127*3</f>
        <v>939.24</v>
      </c>
      <c r="L127" s="43">
        <f>G127*15</f>
        <v>4696.2</v>
      </c>
      <c r="M127" s="38"/>
    </row>
    <row r="131" spans="13:13">
      <c r="M131" s="45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和坑村 </vt:lpstr>
      <vt:lpstr>蒋山村</vt:lpstr>
      <vt:lpstr>美阳村</vt:lpstr>
      <vt:lpstr>内山村</vt:lpstr>
      <vt:lpstr>内洋村</vt:lpstr>
      <vt:lpstr>屏山村</vt:lpstr>
      <vt:lpstr>芹阳村</vt:lpstr>
      <vt:lpstr>瑞美村</vt:lpstr>
      <vt:lpstr>王坪村</vt:lpstr>
      <vt:lpstr>溪头村</vt:lpstr>
      <vt:lpstr>许坑村</vt:lpstr>
      <vt:lpstr>杨梅村</vt:lpstr>
      <vt:lpstr>玉屏村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郭显文</dc:creator>
  <cp:lastModifiedBy>Administrator</cp:lastModifiedBy>
  <dcterms:created xsi:type="dcterms:W3CDTF">2006-09-13T11:21:00Z</dcterms:created>
  <dcterms:modified xsi:type="dcterms:W3CDTF">2023-05-22T03:04:19Z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