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38"/>
  </bookViews>
  <sheets>
    <sheet name="文江" sheetId="2" r:id="rId1"/>
    <sheet name="大中" sheetId="3" r:id="rId2"/>
    <sheet name="大文" sheetId="4" r:id="rId3"/>
    <sheet name="民主" sheetId="5" r:id="rId4"/>
    <sheet name="小文" sheetId="6" r:id="rId5"/>
    <sheet name="典坑" sheetId="7" r:id="rId6"/>
    <sheet name="朱坂" sheetId="8" r:id="rId7"/>
    <sheet name="琼口" sheetId="9" r:id="rId8"/>
    <sheet name="白沙" sheetId="10" r:id="rId9"/>
    <sheet name="大安" sheetId="11" r:id="rId10"/>
    <sheet name="桥下" sheetId="12" r:id="rId11"/>
    <sheet name="龙门" sheetId="13" r:id="rId12"/>
    <sheet name="光明" sheetId="14" r:id="rId13"/>
    <sheet name="温厝" sheetId="15" r:id="rId14"/>
    <sheet name="花桥" sheetId="16" r:id="rId15"/>
    <sheet name="小芹" sheetId="17" r:id="rId16"/>
    <sheet name="山芹" sheetId="18" r:id="rId17"/>
    <sheet name="昭文" sheetId="19" r:id="rId18"/>
    <sheet name="联盟" sheetId="20" r:id="rId19"/>
    <sheet name="后洋" sheetId="21" r:id="rId20"/>
  </sheets>
  <definedNames>
    <definedName name="_xlnm._FilterDatabase" localSheetId="7" hidden="1">琼口!$A$5:$L$268</definedName>
    <definedName name="_xlnm._FilterDatabase" localSheetId="10" hidden="1">桥下!$G$6:$G$93</definedName>
  </definedNames>
  <calcPr calcId="144525"/>
</workbook>
</file>

<file path=xl/sharedStrings.xml><?xml version="1.0" encoding="utf-8"?>
<sst xmlns="http://schemas.openxmlformats.org/spreadsheetml/2006/main" count="20791" uniqueCount="4072">
  <si>
    <t>文江镇文江村水稻种植保险投保人情况明细表</t>
  </si>
  <si>
    <t>单位保险金额：500元/亩              保险费率：3%          单位保险费：15元/亩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</si>
  <si>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</si>
  <si>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</si>
  <si>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</si>
  <si>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</si>
  <si>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</si>
  <si>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</si>
  <si>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</si>
  <si>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</si>
  <si>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</si>
  <si>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</si>
  <si>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备 注</t>
  </si>
  <si>
    <t>早稻</t>
  </si>
  <si>
    <t>中稻</t>
  </si>
  <si>
    <t>晚稻</t>
  </si>
  <si>
    <t>合计</t>
  </si>
  <si>
    <t>林乃场</t>
  </si>
  <si>
    <t>350425************</t>
  </si>
  <si>
    <t>62218405***********</t>
  </si>
  <si>
    <t>131********</t>
  </si>
  <si>
    <t>文江村塔头</t>
  </si>
  <si>
    <t>林乃光</t>
  </si>
  <si>
    <t>134********</t>
  </si>
  <si>
    <t>李笃宗</t>
  </si>
  <si>
    <t>136********</t>
  </si>
  <si>
    <t>林乃函</t>
  </si>
  <si>
    <t>林乃温</t>
  </si>
  <si>
    <t>文江村中洋</t>
  </si>
  <si>
    <t>林乃忠</t>
  </si>
  <si>
    <t>林乃邦</t>
  </si>
  <si>
    <t>林克彪</t>
  </si>
  <si>
    <t>137********</t>
  </si>
  <si>
    <t>林乃稳</t>
  </si>
  <si>
    <t>133********</t>
  </si>
  <si>
    <t>林克返</t>
  </si>
  <si>
    <t>林中章</t>
  </si>
  <si>
    <t>林中华</t>
  </si>
  <si>
    <t>林中思</t>
  </si>
  <si>
    <t>林乃通</t>
  </si>
  <si>
    <t>余育泉</t>
  </si>
  <si>
    <t>林克坦</t>
  </si>
  <si>
    <t>林克钢</t>
  </si>
  <si>
    <t>黄立耀</t>
  </si>
  <si>
    <t>135********</t>
  </si>
  <si>
    <t>林乃好</t>
  </si>
  <si>
    <t>139********</t>
  </si>
  <si>
    <t>林乃波</t>
  </si>
  <si>
    <t>132********</t>
  </si>
  <si>
    <t>林克晓</t>
  </si>
  <si>
    <t>陈汝昌</t>
  </si>
  <si>
    <t>林乃满</t>
  </si>
  <si>
    <t>林乃巧</t>
  </si>
  <si>
    <t>林克亮</t>
  </si>
  <si>
    <t>138********</t>
  </si>
  <si>
    <t>林克光</t>
  </si>
  <si>
    <t>林克张</t>
  </si>
  <si>
    <t>林克敏</t>
  </si>
  <si>
    <t>余育敏</t>
  </si>
  <si>
    <t>林国炳</t>
  </si>
  <si>
    <t>廖文连</t>
  </si>
  <si>
    <t>林中港</t>
  </si>
  <si>
    <t>余初世</t>
  </si>
  <si>
    <t>林中掉</t>
  </si>
  <si>
    <t>林中厚</t>
  </si>
  <si>
    <t>廖美妹</t>
  </si>
  <si>
    <t>林春连</t>
  </si>
  <si>
    <t>廖尚钢</t>
  </si>
  <si>
    <t>陈美娥</t>
  </si>
  <si>
    <t>廖加朗</t>
  </si>
  <si>
    <t>陈春光</t>
  </si>
  <si>
    <t>陈春金</t>
  </si>
  <si>
    <t>林中犁</t>
  </si>
  <si>
    <t>林克兴</t>
  </si>
  <si>
    <t>林乃真</t>
  </si>
  <si>
    <t>林乃旺</t>
  </si>
  <si>
    <t>林乃南</t>
  </si>
  <si>
    <t>林大本</t>
  </si>
  <si>
    <t>林乃灶</t>
  </si>
  <si>
    <t>林克绪</t>
  </si>
  <si>
    <t>林斯锦</t>
  </si>
  <si>
    <t>杨清贵</t>
  </si>
  <si>
    <t>廖国立</t>
  </si>
  <si>
    <t>林斯多</t>
  </si>
  <si>
    <t>林克珠</t>
  </si>
  <si>
    <t>林乃福</t>
  </si>
  <si>
    <t>林乃梓</t>
  </si>
  <si>
    <t>廖加福</t>
  </si>
  <si>
    <t>廖加增</t>
  </si>
  <si>
    <t>廖加产</t>
  </si>
  <si>
    <t>廖尚勤</t>
  </si>
  <si>
    <t>林新香</t>
  </si>
  <si>
    <t>林克招</t>
  </si>
  <si>
    <t>林乃岁</t>
  </si>
  <si>
    <t>林克沙</t>
  </si>
  <si>
    <t>张秀丽</t>
  </si>
  <si>
    <t>陈汝漾</t>
  </si>
  <si>
    <t>林中地</t>
  </si>
  <si>
    <t>林乃回</t>
  </si>
  <si>
    <t>余育格</t>
  </si>
  <si>
    <t>余立润</t>
  </si>
  <si>
    <t>叶美华</t>
  </si>
  <si>
    <t>林乃湖</t>
  </si>
  <si>
    <t>廖尚景</t>
  </si>
  <si>
    <t>廖尚东</t>
  </si>
  <si>
    <t>林克活</t>
  </si>
  <si>
    <t>林克传</t>
  </si>
  <si>
    <t>林中元</t>
  </si>
  <si>
    <t>陈玉华</t>
  </si>
  <si>
    <t>余育范</t>
  </si>
  <si>
    <t>余立兴</t>
  </si>
  <si>
    <t>林胜梁</t>
  </si>
  <si>
    <t>林乃龙</t>
  </si>
  <si>
    <t>林克库</t>
  </si>
  <si>
    <t>林克依</t>
  </si>
  <si>
    <t>廖尚见</t>
  </si>
  <si>
    <t>林春华</t>
  </si>
  <si>
    <t>余秀兰</t>
  </si>
  <si>
    <t>林乃洁</t>
  </si>
  <si>
    <t>廖尚在</t>
  </si>
  <si>
    <t>林中府</t>
  </si>
  <si>
    <t>林乃坚</t>
  </si>
  <si>
    <t>林克哉</t>
  </si>
  <si>
    <t>林中道</t>
  </si>
  <si>
    <t>林中军</t>
  </si>
  <si>
    <t>林克徐</t>
  </si>
  <si>
    <t>邓秀兰</t>
  </si>
  <si>
    <t>林克才</t>
  </si>
  <si>
    <t>林克全</t>
  </si>
  <si>
    <t>林克尧</t>
  </si>
  <si>
    <t>林乃海</t>
  </si>
  <si>
    <t>廖尚金</t>
  </si>
  <si>
    <t>刘泉英</t>
  </si>
  <si>
    <t>林克肖</t>
  </si>
  <si>
    <t>廖尚水</t>
  </si>
  <si>
    <t>余育班</t>
  </si>
  <si>
    <t>余联算</t>
  </si>
  <si>
    <t>王兴祥</t>
  </si>
  <si>
    <t>陈新梅</t>
  </si>
  <si>
    <t>余联兑</t>
  </si>
  <si>
    <t>余联合</t>
  </si>
  <si>
    <t>余联周</t>
  </si>
  <si>
    <t>林乃兰</t>
  </si>
  <si>
    <t>余育寿</t>
  </si>
  <si>
    <t>余育海</t>
  </si>
  <si>
    <t>余育梅</t>
  </si>
  <si>
    <t>林克应</t>
  </si>
  <si>
    <t>林克厚</t>
  </si>
  <si>
    <t>余育晃</t>
  </si>
  <si>
    <t>林克基</t>
  </si>
  <si>
    <t>陈加哲</t>
  </si>
  <si>
    <t>余育谦</t>
  </si>
  <si>
    <t>余育增</t>
  </si>
  <si>
    <t>余育友</t>
  </si>
  <si>
    <t>郑美英</t>
  </si>
  <si>
    <t>余育雨</t>
  </si>
  <si>
    <t>曾钟朝</t>
  </si>
  <si>
    <t>余生祖</t>
  </si>
  <si>
    <t>余育坛</t>
  </si>
  <si>
    <t>余联釜</t>
  </si>
  <si>
    <t>余联开</t>
  </si>
  <si>
    <t>李文</t>
  </si>
  <si>
    <t>谢凤高</t>
  </si>
  <si>
    <t>余育述</t>
  </si>
  <si>
    <t>李笃沐</t>
  </si>
  <si>
    <t>陈加团</t>
  </si>
  <si>
    <t>林中坤</t>
  </si>
  <si>
    <t>余联瑞</t>
  </si>
  <si>
    <t>余育高</t>
  </si>
  <si>
    <t>李笃高</t>
  </si>
  <si>
    <t>廖秀文</t>
  </si>
  <si>
    <t>曾钟拥</t>
  </si>
  <si>
    <t>余育俊</t>
  </si>
  <si>
    <t>曾秀柳</t>
  </si>
  <si>
    <t>余育丹</t>
  </si>
  <si>
    <t>余景彪</t>
  </si>
  <si>
    <t>乐发泉</t>
  </si>
  <si>
    <t>余立章</t>
  </si>
  <si>
    <t>陈斯鸿</t>
  </si>
  <si>
    <t>余生杰</t>
  </si>
  <si>
    <t>曾秀知</t>
  </si>
  <si>
    <t>陈加函</t>
  </si>
  <si>
    <t>曾英光</t>
  </si>
  <si>
    <t>曾英辉</t>
  </si>
  <si>
    <t>李桃英</t>
  </si>
  <si>
    <t>李笃敏</t>
  </si>
  <si>
    <t>余景辉</t>
  </si>
  <si>
    <t>陈斯辉</t>
  </si>
  <si>
    <t>陈斯林</t>
  </si>
  <si>
    <t>余育德</t>
  </si>
  <si>
    <t>余立荣</t>
  </si>
  <si>
    <t>陈斯宗</t>
  </si>
  <si>
    <t>余立忠</t>
  </si>
  <si>
    <t>吴玉兰</t>
  </si>
  <si>
    <t>余育生</t>
  </si>
  <si>
    <t>余育炎</t>
  </si>
  <si>
    <t>余育坤</t>
  </si>
  <si>
    <t>林克典</t>
  </si>
  <si>
    <t>陈加达</t>
  </si>
  <si>
    <t>林乃良</t>
  </si>
  <si>
    <t>余建木</t>
  </si>
  <si>
    <t>余建田</t>
  </si>
  <si>
    <t>余建武</t>
  </si>
  <si>
    <t>余建文</t>
  </si>
  <si>
    <t>林柳枝</t>
  </si>
  <si>
    <t>余建基</t>
  </si>
  <si>
    <t>余育汉</t>
  </si>
  <si>
    <t>余清梓</t>
  </si>
  <si>
    <t>余育得</t>
  </si>
  <si>
    <t>张英文</t>
  </si>
  <si>
    <t>余景享</t>
  </si>
  <si>
    <t>陈汝浩</t>
  </si>
  <si>
    <t>周莲芳</t>
  </si>
  <si>
    <t>周合来</t>
  </si>
  <si>
    <t>余星汤</t>
  </si>
  <si>
    <t>林克旬</t>
  </si>
  <si>
    <t>余星览</t>
  </si>
  <si>
    <t>余联建</t>
  </si>
  <si>
    <t>乐秀珠</t>
  </si>
  <si>
    <t>林克火</t>
  </si>
  <si>
    <t>陈荣英</t>
  </si>
  <si>
    <t>李德建</t>
  </si>
  <si>
    <t>黄祖锦</t>
  </si>
  <si>
    <t>陈巧秀</t>
  </si>
  <si>
    <t>陈新华</t>
  </si>
  <si>
    <t>余正全</t>
  </si>
  <si>
    <t>余育英</t>
  </si>
  <si>
    <t>陈小珍</t>
  </si>
  <si>
    <t>林文琴</t>
  </si>
  <si>
    <t>余正柑</t>
  </si>
  <si>
    <t>余正弟</t>
  </si>
  <si>
    <t>王兆成</t>
  </si>
  <si>
    <t>曾钟细</t>
  </si>
  <si>
    <t>余正仁</t>
  </si>
  <si>
    <t>余育景</t>
  </si>
  <si>
    <t>林乃培</t>
  </si>
  <si>
    <t>余建楼</t>
  </si>
  <si>
    <t>郑加进</t>
  </si>
  <si>
    <t>余育龙</t>
  </si>
  <si>
    <t>黄祖金</t>
  </si>
  <si>
    <t>陈加水</t>
  </si>
  <si>
    <t>余正稳</t>
  </si>
  <si>
    <t>余正重</t>
  </si>
  <si>
    <t>余正美</t>
  </si>
  <si>
    <t>余立土</t>
  </si>
  <si>
    <t>黄祖雄</t>
  </si>
  <si>
    <t>吴新华</t>
  </si>
  <si>
    <t>林克苗</t>
  </si>
  <si>
    <t>余育长</t>
  </si>
  <si>
    <t>吴金妹</t>
  </si>
  <si>
    <t>叶桂花</t>
  </si>
  <si>
    <t>汪美珠</t>
  </si>
  <si>
    <t>林春香</t>
  </si>
  <si>
    <t>陈斯埕</t>
  </si>
  <si>
    <t>陈斯稳</t>
  </si>
  <si>
    <t>陈育朝</t>
  </si>
  <si>
    <t>陈斯钱</t>
  </si>
  <si>
    <t>陈育温</t>
  </si>
  <si>
    <t>陈育高</t>
  </si>
  <si>
    <t>陈加宝</t>
  </si>
  <si>
    <t>陈加理</t>
  </si>
  <si>
    <t>陈育忠</t>
  </si>
  <si>
    <t>陈汝哲</t>
  </si>
  <si>
    <t>陈汝果</t>
  </si>
  <si>
    <t>陈汝伍</t>
  </si>
  <si>
    <t>陈汝连</t>
  </si>
  <si>
    <t>陈斯虎</t>
  </si>
  <si>
    <t>陈加灯</t>
  </si>
  <si>
    <t>周连妹</t>
  </si>
  <si>
    <t>余立林</t>
  </si>
  <si>
    <t>陈汝大</t>
  </si>
  <si>
    <t>陈秀花</t>
  </si>
  <si>
    <t>陈文金</t>
  </si>
  <si>
    <t>陈斯兴</t>
  </si>
  <si>
    <t>陈斯椿</t>
  </si>
  <si>
    <t>张连华</t>
  </si>
  <si>
    <t>郭秀清</t>
  </si>
  <si>
    <t>高美容</t>
  </si>
  <si>
    <t>陈斯建</t>
  </si>
  <si>
    <t>陈斯回</t>
  </si>
  <si>
    <t>余景祥</t>
  </si>
  <si>
    <t>陈梅英</t>
  </si>
  <si>
    <t>余育森</t>
  </si>
  <si>
    <t>余育野</t>
  </si>
  <si>
    <t>林文娥</t>
  </si>
  <si>
    <t>陈春华</t>
  </si>
  <si>
    <t>陈斯福</t>
  </si>
  <si>
    <t>余星基</t>
  </si>
  <si>
    <t>陈加智</t>
  </si>
  <si>
    <t>陈汝旺</t>
  </si>
  <si>
    <t>陈斯洸</t>
  </si>
  <si>
    <t>陈斯象</t>
  </si>
  <si>
    <t>陈斯艺</t>
  </si>
  <si>
    <t>陈斯含</t>
  </si>
  <si>
    <t>陈育林</t>
  </si>
  <si>
    <t>陈育苏</t>
  </si>
  <si>
    <t>陈育秋</t>
  </si>
  <si>
    <t>陈文森</t>
  </si>
  <si>
    <t>陈寅春</t>
  </si>
  <si>
    <t>陈汝田</t>
  </si>
  <si>
    <t>陈文招</t>
  </si>
  <si>
    <t>陈汝绿</t>
  </si>
  <si>
    <t>陈育大</t>
  </si>
  <si>
    <t>陈汝桂</t>
  </si>
  <si>
    <t>陈汝铭</t>
  </si>
  <si>
    <t>陈汝基</t>
  </si>
  <si>
    <t>陈汝顺</t>
  </si>
  <si>
    <t>陈汝图</t>
  </si>
  <si>
    <t>陈文油</t>
  </si>
  <si>
    <t>陈斯沙</t>
  </si>
  <si>
    <t>陈育教</t>
  </si>
  <si>
    <t>陈育维</t>
  </si>
  <si>
    <t>陈育建</t>
  </si>
  <si>
    <t>陈斯万</t>
  </si>
  <si>
    <t>陈汝荣</t>
  </si>
  <si>
    <t>陈汝盈</t>
  </si>
  <si>
    <t>陈文在</t>
  </si>
  <si>
    <t>陈文标</t>
  </si>
  <si>
    <t>陈育金</t>
  </si>
  <si>
    <t>陈汝植</t>
  </si>
  <si>
    <t>陈汝超</t>
  </si>
  <si>
    <t>陈育茂</t>
  </si>
  <si>
    <t>陈育函</t>
  </si>
  <si>
    <t>陈斯首</t>
  </si>
  <si>
    <t>陈斯文</t>
  </si>
  <si>
    <t>陈文兴</t>
  </si>
  <si>
    <t>陈汝丹</t>
  </si>
  <si>
    <t>陈斯棉</t>
  </si>
  <si>
    <t>陈汝钟</t>
  </si>
  <si>
    <t>陈文龙</t>
  </si>
  <si>
    <t>余立布</t>
  </si>
  <si>
    <t>李天然</t>
  </si>
  <si>
    <t>余星团</t>
  </si>
  <si>
    <t>陈斯土</t>
  </si>
  <si>
    <t>陈育贻</t>
  </si>
  <si>
    <t>陈斯利</t>
  </si>
  <si>
    <t>陈垂增</t>
  </si>
  <si>
    <t>陈斯权</t>
  </si>
  <si>
    <t>陈斯好</t>
  </si>
  <si>
    <t>陈文宇</t>
  </si>
  <si>
    <t>陈汝俊</t>
  </si>
  <si>
    <t>陈斯步</t>
  </si>
  <si>
    <t>陈汝通</t>
  </si>
  <si>
    <t>陈斯衍</t>
  </si>
  <si>
    <t>陈汝木</t>
  </si>
  <si>
    <t>陈汝校</t>
  </si>
  <si>
    <t>陈隆党</t>
  </si>
  <si>
    <t>陈斯重</t>
  </si>
  <si>
    <t>陈斯连</t>
  </si>
  <si>
    <t>廖世旺</t>
  </si>
  <si>
    <t>廖世映</t>
  </si>
  <si>
    <t>陈隆报</t>
  </si>
  <si>
    <t>陈汝旗</t>
  </si>
  <si>
    <t>陈汝元</t>
  </si>
  <si>
    <t>林秀春</t>
  </si>
  <si>
    <t>陈汝帮</t>
  </si>
  <si>
    <t>陈斯美</t>
  </si>
  <si>
    <t>陈新芳</t>
  </si>
  <si>
    <t>余正治</t>
  </si>
  <si>
    <t>陈汝甘</t>
  </si>
  <si>
    <t>方玉妹</t>
  </si>
  <si>
    <t>余美香</t>
  </si>
  <si>
    <t>陈斯旺</t>
  </si>
  <si>
    <t>陈斯春</t>
  </si>
  <si>
    <t>陈加火</t>
  </si>
  <si>
    <t>余正偏</t>
  </si>
  <si>
    <t>陈隆团</t>
  </si>
  <si>
    <t>廖尚煜</t>
  </si>
  <si>
    <t>陈汝邦</t>
  </si>
  <si>
    <t>陈加双</t>
  </si>
  <si>
    <t>陈加龙</t>
  </si>
  <si>
    <t>陈加世</t>
  </si>
  <si>
    <t>陈加风</t>
  </si>
  <si>
    <t>陈斯架</t>
  </si>
  <si>
    <t>陈斯和</t>
  </si>
  <si>
    <t>陈汝桃</t>
  </si>
  <si>
    <t>连彩花</t>
  </si>
  <si>
    <t>陈汝远</t>
  </si>
  <si>
    <t>陈彩霞</t>
  </si>
  <si>
    <t>陈加述</t>
  </si>
  <si>
    <t>余正本</t>
  </si>
  <si>
    <t>余正丰</t>
  </si>
  <si>
    <t>余正富</t>
  </si>
  <si>
    <t>余正贵</t>
  </si>
  <si>
    <t>陈斯强</t>
  </si>
  <si>
    <t>陈汝煌</t>
  </si>
  <si>
    <t>廖尚城</t>
  </si>
  <si>
    <t>余育善</t>
  </si>
  <si>
    <t>余星权</t>
  </si>
  <si>
    <t>陈斯坦</t>
  </si>
  <si>
    <t>陈汝章</t>
  </si>
  <si>
    <t>陈汝亮</t>
  </si>
  <si>
    <t>陈加宪</t>
  </si>
  <si>
    <t>陈隆棉</t>
  </si>
  <si>
    <t>陈育举</t>
  </si>
  <si>
    <t>陈汝地</t>
  </si>
  <si>
    <t>陈汝上</t>
  </si>
  <si>
    <t>文江村桥溪</t>
  </si>
  <si>
    <t>陈汝布</t>
  </si>
  <si>
    <t>陈汝秋</t>
  </si>
  <si>
    <t>陈汝忠</t>
  </si>
  <si>
    <t>余育辉</t>
  </si>
  <si>
    <t>余育派</t>
  </si>
  <si>
    <t>余育禹</t>
  </si>
  <si>
    <t>余正传</t>
  </si>
  <si>
    <t>陈斯金</t>
  </si>
  <si>
    <t>陈斯泡</t>
  </si>
  <si>
    <t>陈斯梁</t>
  </si>
  <si>
    <t>廖尚锐</t>
  </si>
  <si>
    <t>余育光</t>
  </si>
  <si>
    <t>余育理</t>
  </si>
  <si>
    <t>余育带</t>
  </si>
  <si>
    <t>余星秀</t>
  </si>
  <si>
    <t>余星河</t>
  </si>
  <si>
    <t>余星通</t>
  </si>
  <si>
    <t>余念梅</t>
  </si>
  <si>
    <t>余育乐</t>
  </si>
  <si>
    <t>余育春</t>
  </si>
  <si>
    <t>余育同</t>
  </si>
  <si>
    <t>余正佳</t>
  </si>
  <si>
    <t>余正立</t>
  </si>
  <si>
    <t>余正培</t>
  </si>
  <si>
    <t>余正出</t>
  </si>
  <si>
    <t>陈斯高</t>
  </si>
  <si>
    <t>廖尚标</t>
  </si>
  <si>
    <t>余联石</t>
  </si>
  <si>
    <t>余正香</t>
  </si>
  <si>
    <t>余育团</t>
  </si>
  <si>
    <t>余育壮</t>
  </si>
  <si>
    <t>余育远</t>
  </si>
  <si>
    <t>乐发灯</t>
  </si>
  <si>
    <t>乐发享</t>
  </si>
  <si>
    <t>乐发财</t>
  </si>
  <si>
    <t>乐发金</t>
  </si>
  <si>
    <t>乐发植</t>
  </si>
  <si>
    <t>余育时</t>
  </si>
  <si>
    <t>陈加重</t>
  </si>
  <si>
    <t>余育镜</t>
  </si>
  <si>
    <t>乐新娇</t>
  </si>
  <si>
    <t>余育章</t>
  </si>
  <si>
    <t>乐发帮</t>
  </si>
  <si>
    <t>周连卿</t>
  </si>
  <si>
    <t>陈斯思</t>
  </si>
  <si>
    <t>李玉香</t>
  </si>
  <si>
    <t>陈文暖</t>
  </si>
  <si>
    <t>乐发浪</t>
  </si>
  <si>
    <t>陈汝堆</t>
  </si>
  <si>
    <t>余育瑞</t>
  </si>
  <si>
    <t>余育强</t>
  </si>
  <si>
    <t>陈汝杞</t>
  </si>
  <si>
    <t>陈斯大</t>
  </si>
  <si>
    <t>廖文娇</t>
  </si>
  <si>
    <t>乐吉炬</t>
  </si>
  <si>
    <t>乐发荣</t>
  </si>
  <si>
    <t>乐发丰</t>
  </si>
  <si>
    <t>陈加产</t>
  </si>
  <si>
    <t>乐应焕</t>
  </si>
  <si>
    <t>余联添</t>
  </si>
  <si>
    <t>余育来</t>
  </si>
  <si>
    <t>余育大</t>
  </si>
  <si>
    <t>乐发煌</t>
  </si>
  <si>
    <t>陈斯通</t>
  </si>
  <si>
    <t>乐发钱</t>
  </si>
  <si>
    <t>乐发传</t>
  </si>
  <si>
    <t>陈秀玉</t>
  </si>
  <si>
    <t>陈文超</t>
  </si>
  <si>
    <t>陈斯康</t>
  </si>
  <si>
    <t>郑秀文</t>
  </si>
  <si>
    <t>陈加仁</t>
  </si>
  <si>
    <t>陈加进</t>
  </si>
  <si>
    <t>陈斯友</t>
  </si>
  <si>
    <t>陈育利</t>
  </si>
  <si>
    <t>陈斯杉</t>
  </si>
  <si>
    <t>陈斯焕</t>
  </si>
  <si>
    <t>陈斯来</t>
  </si>
  <si>
    <t>陈斯镜</t>
  </si>
  <si>
    <t>陈斯军</t>
  </si>
  <si>
    <t>陈斯悬</t>
  </si>
  <si>
    <t>陈斯勇</t>
  </si>
  <si>
    <t>陈斯溪</t>
  </si>
  <si>
    <t>陈汝制</t>
  </si>
  <si>
    <t>陈斯东</t>
  </si>
  <si>
    <t>廖文碎</t>
  </si>
  <si>
    <t>乐发满</t>
  </si>
  <si>
    <t>乐发辉</t>
  </si>
  <si>
    <t>陈汝道</t>
  </si>
  <si>
    <t>陈汝位</t>
  </si>
  <si>
    <t>余正松</t>
  </si>
  <si>
    <t>陈斯章</t>
  </si>
  <si>
    <t>邱清香</t>
  </si>
  <si>
    <t>乐发继</t>
  </si>
  <si>
    <t>陈文多</t>
  </si>
  <si>
    <t>陈远平</t>
  </si>
  <si>
    <t>陈斯锻</t>
  </si>
  <si>
    <t>乐荣宜</t>
  </si>
  <si>
    <t>林美珠</t>
  </si>
  <si>
    <t>乐发东</t>
  </si>
  <si>
    <t>乐发习</t>
  </si>
  <si>
    <t>乐发明</t>
  </si>
  <si>
    <t>乐荣腾</t>
  </si>
  <si>
    <t>乐成砍</t>
  </si>
  <si>
    <t>乐荣留</t>
  </si>
  <si>
    <t>陈加镇</t>
  </si>
  <si>
    <t>陈文选</t>
  </si>
  <si>
    <t>乐发楼</t>
  </si>
  <si>
    <t>陈垂升</t>
  </si>
  <si>
    <t>余育雄</t>
  </si>
  <si>
    <t>陈加满</t>
  </si>
  <si>
    <t>余周娣</t>
  </si>
  <si>
    <t>余立华</t>
  </si>
  <si>
    <t>余小丽</t>
  </si>
  <si>
    <t>陈斯哲</t>
  </si>
  <si>
    <t>陈加芳</t>
  </si>
  <si>
    <t>陈文钦</t>
  </si>
  <si>
    <t>陈文河</t>
  </si>
  <si>
    <t>陈汝治</t>
  </si>
  <si>
    <t>陈育旦</t>
  </si>
  <si>
    <t>陈文锨</t>
  </si>
  <si>
    <t>周香娥</t>
  </si>
  <si>
    <t>林克承</t>
  </si>
  <si>
    <t>林克站</t>
  </si>
  <si>
    <t>林乃述</t>
  </si>
  <si>
    <t>林乃见</t>
  </si>
  <si>
    <t>余惠裕</t>
  </si>
  <si>
    <t>林乃始</t>
  </si>
  <si>
    <t>廖加辉</t>
  </si>
  <si>
    <t>林乃顺</t>
  </si>
  <si>
    <t>林雪琴</t>
  </si>
  <si>
    <t>余立测</t>
  </si>
  <si>
    <t>余育校</t>
  </si>
  <si>
    <t>洪鹏飞</t>
  </si>
  <si>
    <t>余育产</t>
  </si>
  <si>
    <t>陈银姬</t>
  </si>
  <si>
    <t>余育林</t>
  </si>
  <si>
    <t>余育普</t>
  </si>
  <si>
    <t>王进亮</t>
  </si>
  <si>
    <t>陈文明</t>
  </si>
  <si>
    <t>陈斯裘</t>
  </si>
  <si>
    <t>余正通</t>
  </si>
  <si>
    <t>黄祖国</t>
  </si>
  <si>
    <t>陈斯佳</t>
  </si>
  <si>
    <t>陈汝桔</t>
  </si>
  <si>
    <t>余建乐</t>
  </si>
  <si>
    <t>陈斯新</t>
  </si>
  <si>
    <t>陈斯敬</t>
  </si>
  <si>
    <t>陈汝孝</t>
  </si>
  <si>
    <t>余新娥</t>
  </si>
  <si>
    <t>廖尚铿</t>
  </si>
  <si>
    <t>陈斯坚</t>
  </si>
  <si>
    <t>余正远</t>
  </si>
  <si>
    <t>余正化</t>
  </si>
  <si>
    <t>余正金</t>
  </si>
  <si>
    <t>余正汤</t>
  </si>
  <si>
    <t>余育梓</t>
  </si>
  <si>
    <t>陈斯灿</t>
  </si>
  <si>
    <t>陈斯地</t>
  </si>
  <si>
    <t>陈斯坤</t>
  </si>
  <si>
    <t>陈斯钦</t>
  </si>
  <si>
    <t>陈文样</t>
  </si>
  <si>
    <t>陈斯炷</t>
  </si>
  <si>
    <t>余景函</t>
  </si>
  <si>
    <t>林克明</t>
  </si>
  <si>
    <t>林中培</t>
  </si>
  <si>
    <t>陈尚源</t>
  </si>
  <si>
    <t>余育楼</t>
  </si>
  <si>
    <t>陈汝淮</t>
  </si>
  <si>
    <t>陈育满</t>
  </si>
  <si>
    <t>陈汝洪</t>
  </si>
  <si>
    <t>余育承</t>
  </si>
  <si>
    <t>乐发春</t>
  </si>
  <si>
    <t>乐发溪</t>
  </si>
  <si>
    <t>陈斯洧</t>
  </si>
  <si>
    <t>********</t>
  </si>
  <si>
    <t>文江镇大中村水稻种植保险投保人情况明细表</t>
  </si>
  <si>
    <t>蔡成光</t>
  </si>
  <si>
    <t>大中村仁坂</t>
  </si>
  <si>
    <t>林桂芳</t>
  </si>
  <si>
    <t>大中村盂坪</t>
  </si>
  <si>
    <t>蔡成榜</t>
  </si>
  <si>
    <t>蔡成茂</t>
  </si>
  <si>
    <t>蔡良达</t>
  </si>
  <si>
    <t>蔡成怀</t>
  </si>
  <si>
    <t>蔡成秀</t>
  </si>
  <si>
    <t>蔡成金</t>
  </si>
  <si>
    <t>蔡成文</t>
  </si>
  <si>
    <t>蔡生德</t>
  </si>
  <si>
    <t>廖六妹</t>
  </si>
  <si>
    <t>蔡成财</t>
  </si>
  <si>
    <t>蔡良梁</t>
  </si>
  <si>
    <t>蔡成梨</t>
  </si>
  <si>
    <t>蔡成强</t>
  </si>
  <si>
    <t>蔡成选</t>
  </si>
  <si>
    <t>蔡成梓</t>
  </si>
  <si>
    <t>蔡成炎</t>
  </si>
  <si>
    <t>蔡成仁</t>
  </si>
  <si>
    <t>蔡成郎</t>
  </si>
  <si>
    <t>蔡成琳</t>
  </si>
  <si>
    <t>蔡丁富</t>
  </si>
  <si>
    <t>蔡登垅</t>
  </si>
  <si>
    <t>蔡树盼</t>
  </si>
  <si>
    <t>蔡树坤</t>
  </si>
  <si>
    <t>李新娇</t>
  </si>
  <si>
    <t>蔡成好</t>
  </si>
  <si>
    <t>蔡丁柱</t>
  </si>
  <si>
    <t>蔡成辉</t>
  </si>
  <si>
    <t>蔡成芽</t>
  </si>
  <si>
    <t>蔡成能</t>
  </si>
  <si>
    <t>蔡成埕</t>
  </si>
  <si>
    <t>蔡成查</t>
  </si>
  <si>
    <t>蔡良鸿</t>
  </si>
  <si>
    <t>蔡丁衍</t>
  </si>
  <si>
    <t>陈玉娇</t>
  </si>
  <si>
    <t>蔡良塘</t>
  </si>
  <si>
    <t>蔡成助</t>
  </si>
  <si>
    <t>蔡成部</t>
  </si>
  <si>
    <t>蔡良沙</t>
  </si>
  <si>
    <t>大中村洋梅</t>
  </si>
  <si>
    <t>蔡良灶</t>
  </si>
  <si>
    <t>蔡成存</t>
  </si>
  <si>
    <t>蔡成就</t>
  </si>
  <si>
    <t>蔡成站</t>
  </si>
  <si>
    <t>蔡成森</t>
  </si>
  <si>
    <t>蔡成峰</t>
  </si>
  <si>
    <t>蔡成球</t>
  </si>
  <si>
    <t>蔡成创</t>
  </si>
  <si>
    <t>蔡成钟</t>
  </si>
  <si>
    <t>陈细妹</t>
  </si>
  <si>
    <t>蔡成赤</t>
  </si>
  <si>
    <t>蔡良笔</t>
  </si>
  <si>
    <t>蔡良添</t>
  </si>
  <si>
    <t>乐荣锋</t>
  </si>
  <si>
    <t>乐荣祥</t>
  </si>
  <si>
    <t>乐荣铨</t>
  </si>
  <si>
    <t>乐成良</t>
  </si>
  <si>
    <t>乐荣怀</t>
  </si>
  <si>
    <t>乐荣福</t>
  </si>
  <si>
    <t>乐成湖</t>
  </si>
  <si>
    <t>乐成记</t>
  </si>
  <si>
    <t>乐发链</t>
  </si>
  <si>
    <t>陈碧琴</t>
  </si>
  <si>
    <t>乐荣满</t>
  </si>
  <si>
    <t>乐荣田</t>
  </si>
  <si>
    <t>乐荣周</t>
  </si>
  <si>
    <t>乐荣壮</t>
  </si>
  <si>
    <t>乐荣光</t>
  </si>
  <si>
    <t>乐荣盛</t>
  </si>
  <si>
    <t>乐荣广</t>
  </si>
  <si>
    <t>乐登铭</t>
  </si>
  <si>
    <t>乐成裕</t>
  </si>
  <si>
    <t>乐荣钱</t>
  </si>
  <si>
    <t>廖世寿</t>
  </si>
  <si>
    <t>乐荣水</t>
  </si>
  <si>
    <t>乐荣秋</t>
  </si>
  <si>
    <t>吴细妹</t>
  </si>
  <si>
    <t>廖世地</t>
  </si>
  <si>
    <t>廖世东</t>
  </si>
  <si>
    <t>廖世洲</t>
  </si>
  <si>
    <t>廖世煌</t>
  </si>
  <si>
    <t>陈斯杭</t>
  </si>
  <si>
    <t>陈荣圳</t>
  </si>
  <si>
    <t>李发林</t>
  </si>
  <si>
    <t>廖世标</t>
  </si>
  <si>
    <t>陈加馨</t>
  </si>
  <si>
    <t>陈加福</t>
  </si>
  <si>
    <t>李发溪</t>
  </si>
  <si>
    <t>李发达</t>
  </si>
  <si>
    <t>李玉域</t>
  </si>
  <si>
    <t>李玉铠</t>
  </si>
  <si>
    <t>李发炽</t>
  </si>
  <si>
    <t>李发焕</t>
  </si>
  <si>
    <t>李发源</t>
  </si>
  <si>
    <t>李玉煊</t>
  </si>
  <si>
    <t>李玉孝</t>
  </si>
  <si>
    <t>陈斯冲</t>
  </si>
  <si>
    <t>黄玉兰</t>
  </si>
  <si>
    <t>陈加录</t>
  </si>
  <si>
    <t>李玉雨</t>
  </si>
  <si>
    <t>李发多</t>
  </si>
  <si>
    <t>李方喜</t>
  </si>
  <si>
    <t>李文迎</t>
  </si>
  <si>
    <t>李方星</t>
  </si>
  <si>
    <t>李玉锭</t>
  </si>
  <si>
    <t>李玉准</t>
  </si>
  <si>
    <t>李玉松</t>
  </si>
  <si>
    <t>李凤文</t>
  </si>
  <si>
    <t>李方树</t>
  </si>
  <si>
    <t>李凤轮</t>
  </si>
  <si>
    <t>李玉盛</t>
  </si>
  <si>
    <t>李凤祥</t>
  </si>
  <si>
    <t>李风柳</t>
  </si>
  <si>
    <t>吴兰香</t>
  </si>
  <si>
    <t>余志常</t>
  </si>
  <si>
    <t>李文琦</t>
  </si>
  <si>
    <t>李凤贝</t>
  </si>
  <si>
    <t>李发水</t>
  </si>
  <si>
    <t>李方班</t>
  </si>
  <si>
    <t>李方块</t>
  </si>
  <si>
    <t>李凤连</t>
  </si>
  <si>
    <t>李风显</t>
  </si>
  <si>
    <t>李风域</t>
  </si>
  <si>
    <t>李风镕</t>
  </si>
  <si>
    <t>李凤坚</t>
  </si>
  <si>
    <t>叶雪花</t>
  </si>
  <si>
    <t>李方堂</t>
  </si>
  <si>
    <t>李方营</t>
  </si>
  <si>
    <t>李方哲</t>
  </si>
  <si>
    <t>李方楼</t>
  </si>
  <si>
    <t>乐应场</t>
  </si>
  <si>
    <t>乐发弟</t>
  </si>
  <si>
    <t>蔡美姝</t>
  </si>
  <si>
    <t>黄正鑫</t>
  </si>
  <si>
    <t>乐发芽</t>
  </si>
  <si>
    <t>叶金莲</t>
  </si>
  <si>
    <t>乐荣温</t>
  </si>
  <si>
    <t>乐荣栋</t>
  </si>
  <si>
    <t>乐生福</t>
  </si>
  <si>
    <t>乐生树</t>
  </si>
  <si>
    <t>乐生伦</t>
  </si>
  <si>
    <t>乐发权</t>
  </si>
  <si>
    <t>乐荣流</t>
  </si>
  <si>
    <t>乐荣寿</t>
  </si>
  <si>
    <t>乐发淮</t>
  </si>
  <si>
    <t>乐仁贵</t>
  </si>
  <si>
    <t>乐荣辉</t>
  </si>
  <si>
    <t>乐发境</t>
  </si>
  <si>
    <t>乐菊英</t>
  </si>
  <si>
    <t>吴秀香</t>
  </si>
  <si>
    <t>乐发团</t>
  </si>
  <si>
    <t>叶秀梅</t>
  </si>
  <si>
    <t>乐生文</t>
  </si>
  <si>
    <t>庄启海</t>
  </si>
  <si>
    <t>乐发生</t>
  </si>
  <si>
    <t>庄启桂</t>
  </si>
  <si>
    <t>乐发椿</t>
  </si>
  <si>
    <t>乐发连</t>
  </si>
  <si>
    <t>萧兴浩</t>
  </si>
  <si>
    <t>庄启芳</t>
  </si>
  <si>
    <t>林燕青</t>
  </si>
  <si>
    <t>乐荣典</t>
  </si>
  <si>
    <t>乐荣旺</t>
  </si>
  <si>
    <t>廖紫英</t>
  </si>
  <si>
    <t>吴有妹</t>
  </si>
  <si>
    <t>乐荣居</t>
  </si>
  <si>
    <t>乐荣此</t>
  </si>
  <si>
    <t>乐发淼</t>
  </si>
  <si>
    <t>乐发兴</t>
  </si>
  <si>
    <t>乐生喜</t>
  </si>
  <si>
    <t>乐生篇</t>
  </si>
  <si>
    <t>乐生我</t>
  </si>
  <si>
    <t>乐丹成</t>
  </si>
  <si>
    <t>乐丹格</t>
  </si>
  <si>
    <t>乐荣景</t>
  </si>
  <si>
    <t>陈桂姬</t>
  </si>
  <si>
    <t>叶清班</t>
  </si>
  <si>
    <t>乐毅</t>
  </si>
  <si>
    <t>乐荣顺</t>
  </si>
  <si>
    <t>乐荣新</t>
  </si>
  <si>
    <t>陈友英</t>
  </si>
  <si>
    <t>乐荣昆</t>
  </si>
  <si>
    <t>蔡英华</t>
  </si>
  <si>
    <t>陈加茂</t>
  </si>
  <si>
    <t>乐发庆</t>
  </si>
  <si>
    <t>陈文樵</t>
  </si>
  <si>
    <t>陈振先</t>
  </si>
  <si>
    <t>陈其桂</t>
  </si>
  <si>
    <t>陈振春</t>
  </si>
  <si>
    <t>陈加圳</t>
  </si>
  <si>
    <t>陈加连</t>
  </si>
  <si>
    <t>李珠娣</t>
  </si>
  <si>
    <t>陈加夏</t>
  </si>
  <si>
    <t>陈加盛</t>
  </si>
  <si>
    <t>陈斯在</t>
  </si>
  <si>
    <t>陈斯敢</t>
  </si>
  <si>
    <t>陈加礼</t>
  </si>
  <si>
    <t>陈斯芳</t>
  </si>
  <si>
    <t>陈加强</t>
  </si>
  <si>
    <t>陈振坊</t>
  </si>
  <si>
    <t>陈振桃</t>
  </si>
  <si>
    <t>陈斯野</t>
  </si>
  <si>
    <t>詹桂青</t>
  </si>
  <si>
    <t>陈荣开</t>
  </si>
  <si>
    <t>陈振河</t>
  </si>
  <si>
    <t>陈振为</t>
  </si>
  <si>
    <t>陈振泉</t>
  </si>
  <si>
    <t>陈加椿</t>
  </si>
  <si>
    <t>李发斌</t>
  </si>
  <si>
    <t>陈加油</t>
  </si>
  <si>
    <t>陈斯进</t>
  </si>
  <si>
    <t>陈加三</t>
  </si>
  <si>
    <t>陈斯满</t>
  </si>
  <si>
    <t>陈加业</t>
  </si>
  <si>
    <t>陈荣德</t>
  </si>
  <si>
    <t>李玉多</t>
  </si>
  <si>
    <t>陈荣彻</t>
  </si>
  <si>
    <t>陈荣山</t>
  </si>
  <si>
    <t>陈荣保</t>
  </si>
  <si>
    <t>李发填</t>
  </si>
  <si>
    <t>李玉界</t>
  </si>
  <si>
    <t>陈加祥</t>
  </si>
  <si>
    <t>陈加让</t>
  </si>
  <si>
    <t>陈加麒</t>
  </si>
  <si>
    <t>陈斯喜</t>
  </si>
  <si>
    <t>陈秀兰</t>
  </si>
  <si>
    <t>李文生</t>
  </si>
  <si>
    <t>李凤城</t>
  </si>
  <si>
    <t>李方田</t>
  </si>
  <si>
    <t>李方赐</t>
  </si>
  <si>
    <t>李方界</t>
  </si>
  <si>
    <t>李方禄</t>
  </si>
  <si>
    <t>李方连</t>
  </si>
  <si>
    <t>李发式</t>
  </si>
  <si>
    <t>李方招</t>
  </si>
  <si>
    <t>李风班</t>
  </si>
  <si>
    <t>李凤伟</t>
  </si>
  <si>
    <t>李方读</t>
  </si>
  <si>
    <t>李方来</t>
  </si>
  <si>
    <t>李方咏</t>
  </si>
  <si>
    <t>李玉炉</t>
  </si>
  <si>
    <t>李风斌</t>
  </si>
  <si>
    <t>李方赤</t>
  </si>
  <si>
    <t>李凤杭</t>
  </si>
  <si>
    <t>李凤腾</t>
  </si>
  <si>
    <t>李方添</t>
  </si>
  <si>
    <t>李方回</t>
  </si>
  <si>
    <t>李方贻</t>
  </si>
  <si>
    <t>蔡成群</t>
  </si>
  <si>
    <t>蔡成长</t>
  </si>
  <si>
    <t>蔡成九</t>
  </si>
  <si>
    <t>蔡成芬</t>
  </si>
  <si>
    <t>叶清次</t>
  </si>
  <si>
    <t>蔡成水</t>
  </si>
  <si>
    <t>蔡成傲</t>
  </si>
  <si>
    <t>蔡成野</t>
  </si>
  <si>
    <t>蔡良在</t>
  </si>
  <si>
    <t>蔡登塍</t>
  </si>
  <si>
    <t>蔡登铨</t>
  </si>
  <si>
    <t>蔡登绳</t>
  </si>
  <si>
    <t>蔡生史</t>
  </si>
  <si>
    <t>蔡登松</t>
  </si>
  <si>
    <t>蔡丁兰</t>
  </si>
  <si>
    <t>蔡成彩</t>
  </si>
  <si>
    <t>李凤丹</t>
  </si>
  <si>
    <t>李凤煌</t>
  </si>
  <si>
    <t>叶秀英</t>
  </si>
  <si>
    <t>蔡成华</t>
  </si>
  <si>
    <t>185********</t>
  </si>
  <si>
    <t>蔡成美</t>
  </si>
  <si>
    <t>李发茂</t>
  </si>
  <si>
    <t>李发成</t>
  </si>
  <si>
    <t>181********</t>
  </si>
  <si>
    <t>李方告</t>
  </si>
  <si>
    <t>李方红</t>
  </si>
  <si>
    <t>乐发茂</t>
  </si>
  <si>
    <t>乐丹实</t>
  </si>
  <si>
    <t>乐荣龙</t>
  </si>
  <si>
    <t>陈荣埕</t>
  </si>
  <si>
    <t>李方锦</t>
  </si>
  <si>
    <t>156********</t>
  </si>
  <si>
    <t>李凤鸣</t>
  </si>
  <si>
    <t>李方</t>
  </si>
  <si>
    <t>154********</t>
  </si>
  <si>
    <t>李方建</t>
  </si>
  <si>
    <t>157********</t>
  </si>
  <si>
    <t>李方义</t>
  </si>
  <si>
    <t>文江镇大文村水稻种植保险投保人情况明细表</t>
  </si>
  <si>
    <t>叶以森</t>
  </si>
  <si>
    <t>大文村尾洋</t>
  </si>
  <si>
    <t>叶以文</t>
  </si>
  <si>
    <t>叶以泉</t>
  </si>
  <si>
    <t>叶以田</t>
  </si>
  <si>
    <t>叶聿堂</t>
  </si>
  <si>
    <t>叶德好</t>
  </si>
  <si>
    <t>游兴勇</t>
  </si>
  <si>
    <t>叶德测</t>
  </si>
  <si>
    <t>大文村门头</t>
  </si>
  <si>
    <t>叶德敬</t>
  </si>
  <si>
    <t>叶德梓</t>
  </si>
  <si>
    <t>叶清亮</t>
  </si>
  <si>
    <t>叶清荣</t>
  </si>
  <si>
    <t>叶清地</t>
  </si>
  <si>
    <t>叶德田</t>
  </si>
  <si>
    <t>叶长和</t>
  </si>
  <si>
    <t>叶聿智</t>
  </si>
  <si>
    <t>叶德增</t>
  </si>
  <si>
    <t>叶德照</t>
  </si>
  <si>
    <t>叶德昌</t>
  </si>
  <si>
    <t>叶聿虎</t>
  </si>
  <si>
    <t>陈秀妹</t>
  </si>
  <si>
    <t>叶长彬</t>
  </si>
  <si>
    <t>叶聿统</t>
  </si>
  <si>
    <t>叶清课</t>
  </si>
  <si>
    <t>大文村坋尾</t>
  </si>
  <si>
    <t>叶德华</t>
  </si>
  <si>
    <t>陈文秀</t>
  </si>
  <si>
    <t>陈新妹</t>
  </si>
  <si>
    <t>叶德堆</t>
  </si>
  <si>
    <t>叶德成</t>
  </si>
  <si>
    <t>叶聿钍</t>
  </si>
  <si>
    <t>叶聿清</t>
  </si>
  <si>
    <t>叶德教</t>
  </si>
  <si>
    <t>叶业华</t>
  </si>
  <si>
    <t>陈先珠</t>
  </si>
  <si>
    <t>陈其随</t>
  </si>
  <si>
    <t>陈其休</t>
  </si>
  <si>
    <t>叶长茂</t>
  </si>
  <si>
    <t>叶长桂</t>
  </si>
  <si>
    <t>叶长添</t>
  </si>
  <si>
    <t>叶长满</t>
  </si>
  <si>
    <t>吴春华</t>
  </si>
  <si>
    <t>陈先均</t>
  </si>
  <si>
    <t>杨连此</t>
  </si>
  <si>
    <t>叶聿双</t>
  </si>
  <si>
    <t>陈其炳</t>
  </si>
  <si>
    <t>陈其煌</t>
  </si>
  <si>
    <t>陈其尧</t>
  </si>
  <si>
    <t>陈其标</t>
  </si>
  <si>
    <t>陈先发</t>
  </si>
  <si>
    <t>叶聿煌</t>
  </si>
  <si>
    <t>叶聿绵</t>
  </si>
  <si>
    <t>叶聿檀</t>
  </si>
  <si>
    <t>陈先锋</t>
  </si>
  <si>
    <t>叶聿灯</t>
  </si>
  <si>
    <t>叶聿全</t>
  </si>
  <si>
    <t>叶聿齐</t>
  </si>
  <si>
    <t>叶德遵</t>
  </si>
  <si>
    <t>叶聿舜</t>
  </si>
  <si>
    <t>叶聿高</t>
  </si>
  <si>
    <t>叶幼华</t>
  </si>
  <si>
    <t>叶聿坤</t>
  </si>
  <si>
    <t>叶德万</t>
  </si>
  <si>
    <t>陈其团</t>
  </si>
  <si>
    <t>陈先强</t>
  </si>
  <si>
    <t>陈宗铭</t>
  </si>
  <si>
    <t>叶德雄</t>
  </si>
  <si>
    <t>叶聿建</t>
  </si>
  <si>
    <t>陈其冠</t>
  </si>
  <si>
    <t>吴文华</t>
  </si>
  <si>
    <t>詹一妹</t>
  </si>
  <si>
    <t>陈先源</t>
  </si>
  <si>
    <t>陈宗骞</t>
  </si>
  <si>
    <t>陈宗梓</t>
  </si>
  <si>
    <t>廖春英</t>
  </si>
  <si>
    <t>陈宗养</t>
  </si>
  <si>
    <t>陈其展</t>
  </si>
  <si>
    <t>陈其洒</t>
  </si>
  <si>
    <t>陈其炉</t>
  </si>
  <si>
    <t>陈先水</t>
  </si>
  <si>
    <t>陈其雄</t>
  </si>
  <si>
    <t>吴双英</t>
  </si>
  <si>
    <t>陈先汤</t>
  </si>
  <si>
    <t>陈其积</t>
  </si>
  <si>
    <t>陈其酬</t>
  </si>
  <si>
    <t>陈其对</t>
  </si>
  <si>
    <t>陈其绪</t>
  </si>
  <si>
    <t>陈先安</t>
  </si>
  <si>
    <t>陈先芬</t>
  </si>
  <si>
    <t>陈先世</t>
  </si>
  <si>
    <t>陈其祥</t>
  </si>
  <si>
    <t>陈孟坛</t>
  </si>
  <si>
    <t>陈宗芙</t>
  </si>
  <si>
    <t>陈彬</t>
  </si>
  <si>
    <t>陈先钗</t>
  </si>
  <si>
    <t>陈其奖</t>
  </si>
  <si>
    <t>陈宗远</t>
  </si>
  <si>
    <t>陈宗久</t>
  </si>
  <si>
    <t>陈先我</t>
  </si>
  <si>
    <t>陈先电</t>
  </si>
  <si>
    <t>陈之绍</t>
  </si>
  <si>
    <t>陈宗炽</t>
  </si>
  <si>
    <t>陈其准</t>
  </si>
  <si>
    <t>陈宗高</t>
  </si>
  <si>
    <t>余玉梅</t>
  </si>
  <si>
    <t>陈其林</t>
  </si>
  <si>
    <t>陈之渊</t>
  </si>
  <si>
    <t>陈之祷</t>
  </si>
  <si>
    <t>陈其波</t>
  </si>
  <si>
    <t>陈之康</t>
  </si>
  <si>
    <t>陈宗洛</t>
  </si>
  <si>
    <t>杨新娇</t>
  </si>
  <si>
    <t>陈宗闾</t>
  </si>
  <si>
    <t>陈其根</t>
  </si>
  <si>
    <t>陈先状</t>
  </si>
  <si>
    <t>陈先到</t>
  </si>
  <si>
    <t>陈宗弦</t>
  </si>
  <si>
    <t>陈宗成</t>
  </si>
  <si>
    <t>陈之荣</t>
  </si>
  <si>
    <t>陈其培</t>
  </si>
  <si>
    <t>陈其裕</t>
  </si>
  <si>
    <t>陈先钿</t>
  </si>
  <si>
    <t>陈先财</t>
  </si>
  <si>
    <t>陈先毯</t>
  </si>
  <si>
    <t>陈先茂</t>
  </si>
  <si>
    <t>陈之业</t>
  </si>
  <si>
    <t>陈加彩</t>
  </si>
  <si>
    <t>陈其相</t>
  </si>
  <si>
    <t>陈先湍</t>
  </si>
  <si>
    <t>陈其绵</t>
  </si>
  <si>
    <t>陈其测</t>
  </si>
  <si>
    <t>陈之代</t>
  </si>
  <si>
    <t>陈宗洋</t>
  </si>
  <si>
    <t>陈先温</t>
  </si>
  <si>
    <t>陈先楮</t>
  </si>
  <si>
    <t>陈先椎</t>
  </si>
  <si>
    <t>陈先仓</t>
  </si>
  <si>
    <t>陈先广</t>
  </si>
  <si>
    <t>陈先益</t>
  </si>
  <si>
    <t>陈先健</t>
  </si>
  <si>
    <t>陈先军</t>
  </si>
  <si>
    <t>陈之银</t>
  </si>
  <si>
    <t>陈之植</t>
  </si>
  <si>
    <t>陈加座</t>
  </si>
  <si>
    <t>吴有英</t>
  </si>
  <si>
    <t>陈先有</t>
  </si>
  <si>
    <t>陈加盘</t>
  </si>
  <si>
    <t>陈加墙</t>
  </si>
  <si>
    <t>陈其还</t>
  </si>
  <si>
    <t>林幼花</t>
  </si>
  <si>
    <t>陈其粉</t>
  </si>
  <si>
    <t>陈先钦</t>
  </si>
  <si>
    <t>陈其尝</t>
  </si>
  <si>
    <t>陈宗坪</t>
  </si>
  <si>
    <t>陈之德</t>
  </si>
  <si>
    <t>陈宗炳</t>
  </si>
  <si>
    <t>吴美华</t>
  </si>
  <si>
    <t>陈先尾</t>
  </si>
  <si>
    <t>陈之钢</t>
  </si>
  <si>
    <t>陈之籍</t>
  </si>
  <si>
    <t>陈之趁</t>
  </si>
  <si>
    <t>余春南</t>
  </si>
  <si>
    <t>陈其穗</t>
  </si>
  <si>
    <t>陈之甸</t>
  </si>
  <si>
    <t>陈巧妹</t>
  </si>
  <si>
    <t>陈先柳</t>
  </si>
  <si>
    <t>陈之焦</t>
  </si>
  <si>
    <t>陈先沼</t>
  </si>
  <si>
    <t>陈其星</t>
  </si>
  <si>
    <t>陈先圳</t>
  </si>
  <si>
    <t>陈先权</t>
  </si>
  <si>
    <t>陈其财</t>
  </si>
  <si>
    <t>陈其泡</t>
  </si>
  <si>
    <t>陈先对</t>
  </si>
  <si>
    <t>陈文杰</t>
  </si>
  <si>
    <t>陈之浪</t>
  </si>
  <si>
    <t>陈先堆</t>
  </si>
  <si>
    <t>吴銮娥</t>
  </si>
  <si>
    <t>陈先朝</t>
  </si>
  <si>
    <t>陈先信</t>
  </si>
  <si>
    <t>陈先众</t>
  </si>
  <si>
    <t>陈之举</t>
  </si>
  <si>
    <t>廖秀琴</t>
  </si>
  <si>
    <t>陈先汉</t>
  </si>
  <si>
    <t>陈宗贡</t>
  </si>
  <si>
    <t>陈先钱</t>
  </si>
  <si>
    <t>陈先件</t>
  </si>
  <si>
    <t>陈先瞧</t>
  </si>
  <si>
    <t>陈其楣</t>
  </si>
  <si>
    <t>陈其荪</t>
  </si>
  <si>
    <t>陈之萃</t>
  </si>
  <si>
    <t>陈先推</t>
  </si>
  <si>
    <t>陈之窍</t>
  </si>
  <si>
    <t>陈其排</t>
  </si>
  <si>
    <t>陈先耐</t>
  </si>
  <si>
    <t>陈先队</t>
  </si>
  <si>
    <t>陈先向</t>
  </si>
  <si>
    <t>陈先鏊</t>
  </si>
  <si>
    <t>陈先寨</t>
  </si>
  <si>
    <t>陈其织</t>
  </si>
  <si>
    <t>陈先真</t>
  </si>
  <si>
    <t>陈之校</t>
  </si>
  <si>
    <t>陈之堘</t>
  </si>
  <si>
    <t>杨莲华</t>
  </si>
  <si>
    <t>陈之团</t>
  </si>
  <si>
    <t>陈之脱</t>
  </si>
  <si>
    <t>陈之提</t>
  </si>
  <si>
    <t>陈之西</t>
  </si>
  <si>
    <t>陈之官</t>
  </si>
  <si>
    <t>陈之阵</t>
  </si>
  <si>
    <t>陈先海</t>
  </si>
  <si>
    <t>吴飞莲</t>
  </si>
  <si>
    <t>陈其炮</t>
  </si>
  <si>
    <t>杨柳芳</t>
  </si>
  <si>
    <t>陈先盾</t>
  </si>
  <si>
    <t>陈先转</t>
  </si>
  <si>
    <t>陈先港</t>
  </si>
  <si>
    <t>陈之体</t>
  </si>
  <si>
    <t>陈之森</t>
  </si>
  <si>
    <t>陈之川</t>
  </si>
  <si>
    <t>陈之意</t>
  </si>
  <si>
    <t>陈先昌</t>
  </si>
  <si>
    <t>陈其潘</t>
  </si>
  <si>
    <t>陈先超</t>
  </si>
  <si>
    <t>陈先斌</t>
  </si>
  <si>
    <t>陈之棒</t>
  </si>
  <si>
    <t>陈加仓</t>
  </si>
  <si>
    <t>陈先洒</t>
  </si>
  <si>
    <t>陈先堂</t>
  </si>
  <si>
    <t>陈之模</t>
  </si>
  <si>
    <t>陈之勇</t>
  </si>
  <si>
    <t>陈其轩</t>
  </si>
  <si>
    <t>陈其权</t>
  </si>
  <si>
    <t>陈之善</t>
  </si>
  <si>
    <t>陈之扬</t>
  </si>
  <si>
    <t>陈之昌</t>
  </si>
  <si>
    <t>陈先镇</t>
  </si>
  <si>
    <t>陈先堪</t>
  </si>
  <si>
    <t>陈之市</t>
  </si>
  <si>
    <t>陈先慧</t>
  </si>
  <si>
    <t>陈先殷</t>
  </si>
  <si>
    <t>陈先创</t>
  </si>
  <si>
    <t>陈先爱</t>
  </si>
  <si>
    <t>陈先张</t>
  </si>
  <si>
    <t>陈先眼</t>
  </si>
  <si>
    <t>陈先瓜</t>
  </si>
  <si>
    <t>陈先多</t>
  </si>
  <si>
    <t>陈之分</t>
  </si>
  <si>
    <t>余联琴</t>
  </si>
  <si>
    <t>陈之枝</t>
  </si>
  <si>
    <t>陈之偿</t>
  </si>
  <si>
    <t>陈先宣</t>
  </si>
  <si>
    <t>林金凤</t>
  </si>
  <si>
    <t>陈之煷</t>
  </si>
  <si>
    <t>陈先迎</t>
  </si>
  <si>
    <t>柯新娥</t>
  </si>
  <si>
    <t>陈先报</t>
  </si>
  <si>
    <t>陈先妹</t>
  </si>
  <si>
    <t>余国香</t>
  </si>
  <si>
    <t>陈其醒</t>
  </si>
  <si>
    <t>林芳连</t>
  </si>
  <si>
    <t>陈先就</t>
  </si>
  <si>
    <t>陈先幼</t>
  </si>
  <si>
    <t>陈之楚</t>
  </si>
  <si>
    <t>陈之炯</t>
  </si>
  <si>
    <t>陈其从</t>
  </si>
  <si>
    <t>陈先明</t>
  </si>
  <si>
    <t>陈之繁</t>
  </si>
  <si>
    <t>陈先壮</t>
  </si>
  <si>
    <t>陈先村</t>
  </si>
  <si>
    <t>陈先浩</t>
  </si>
  <si>
    <t>陈先仑</t>
  </si>
  <si>
    <t>陈之笑</t>
  </si>
  <si>
    <t>陈加丘</t>
  </si>
  <si>
    <t>陈宗川</t>
  </si>
  <si>
    <t>文江镇民主村水稻种植保险投保人情况明细表</t>
  </si>
  <si>
    <t>叶清满</t>
  </si>
  <si>
    <t>民主村上村</t>
  </si>
  <si>
    <t>叶聿提</t>
  </si>
  <si>
    <t>民主村揸林</t>
  </si>
  <si>
    <t>叶德秋</t>
  </si>
  <si>
    <t>民主村王岬</t>
  </si>
  <si>
    <t>叶聿炽</t>
  </si>
  <si>
    <t>叶长颍</t>
  </si>
  <si>
    <t>叶清伙</t>
  </si>
  <si>
    <t>叶聿芬</t>
  </si>
  <si>
    <t>叶清吨</t>
  </si>
  <si>
    <t>叶清科</t>
  </si>
  <si>
    <t>吴文漆</t>
  </si>
  <si>
    <t>叶德川</t>
  </si>
  <si>
    <t>叶德扬</t>
  </si>
  <si>
    <t>叶德箱</t>
  </si>
  <si>
    <t>叶聿进</t>
  </si>
  <si>
    <t>叶聿仙</t>
  </si>
  <si>
    <t>吴高钊</t>
  </si>
  <si>
    <t>吴春梅</t>
  </si>
  <si>
    <t>叶聿君</t>
  </si>
  <si>
    <t>叶清生</t>
  </si>
  <si>
    <t>吴高标</t>
  </si>
  <si>
    <t>吴高学</t>
  </si>
  <si>
    <t>陈大秀</t>
  </si>
  <si>
    <t>吴高杏</t>
  </si>
  <si>
    <t>吴高桐</t>
  </si>
  <si>
    <t>吴高慧</t>
  </si>
  <si>
    <t>林风英</t>
  </si>
  <si>
    <t>陈其善</t>
  </si>
  <si>
    <t>吴莲枝</t>
  </si>
  <si>
    <t>叶清存</t>
  </si>
  <si>
    <t>陈其强</t>
  </si>
  <si>
    <t>叶清田</t>
  </si>
  <si>
    <t>吴高远</t>
  </si>
  <si>
    <t>叶德课</t>
  </si>
  <si>
    <t>叶德拥</t>
  </si>
  <si>
    <t>叶志忠</t>
  </si>
  <si>
    <t>叶志友</t>
  </si>
  <si>
    <t>叶德飞</t>
  </si>
  <si>
    <t>叶长龙</t>
  </si>
  <si>
    <t>叶德厚</t>
  </si>
  <si>
    <t>叶聿野</t>
  </si>
  <si>
    <t>叶德贤</t>
  </si>
  <si>
    <t>叶德门</t>
  </si>
  <si>
    <t>叶聿团</t>
  </si>
  <si>
    <t>叶志炯</t>
  </si>
  <si>
    <t>叶志想</t>
  </si>
  <si>
    <t>叶志划</t>
  </si>
  <si>
    <t>叶志法</t>
  </si>
  <si>
    <t>叶志飘</t>
  </si>
  <si>
    <t>叶德宣</t>
  </si>
  <si>
    <t>叶德彪</t>
  </si>
  <si>
    <t>吴幼妹</t>
  </si>
  <si>
    <t>叶德转</t>
  </si>
  <si>
    <t>叶德胜</t>
  </si>
  <si>
    <t>叶清锋</t>
  </si>
  <si>
    <t>叶清巧</t>
  </si>
  <si>
    <t>叶清善</t>
  </si>
  <si>
    <t>叶清稳</t>
  </si>
  <si>
    <t>叶德建</t>
  </si>
  <si>
    <t>叶德就</t>
  </si>
  <si>
    <t>叶德淮</t>
  </si>
  <si>
    <t>吴莲芳</t>
  </si>
  <si>
    <t>叶德仕</t>
  </si>
  <si>
    <t>叶聿灿</t>
  </si>
  <si>
    <t>叶聿泉</t>
  </si>
  <si>
    <t>叶德日</t>
  </si>
  <si>
    <t>蔡莲妹</t>
  </si>
  <si>
    <t>叶德球</t>
  </si>
  <si>
    <t>叶德许</t>
  </si>
  <si>
    <t>叶聿党</t>
  </si>
  <si>
    <t>叶聿旺</t>
  </si>
  <si>
    <t>黄必胜</t>
  </si>
  <si>
    <t>叶德地</t>
  </si>
  <si>
    <t>吴上钿</t>
  </si>
  <si>
    <t>吴文耕</t>
  </si>
  <si>
    <t>吴文镐</t>
  </si>
  <si>
    <t>吴廷先</t>
  </si>
  <si>
    <t>吴廷招</t>
  </si>
  <si>
    <t>吴廷舜</t>
  </si>
  <si>
    <t>吴文栋</t>
  </si>
  <si>
    <t>吴文柳</t>
  </si>
  <si>
    <t>吴小丽</t>
  </si>
  <si>
    <t>吴高精</t>
  </si>
  <si>
    <t>吴文敏</t>
  </si>
  <si>
    <t>吴文产</t>
  </si>
  <si>
    <t>吴文增</t>
  </si>
  <si>
    <t>吴廷宗</t>
  </si>
  <si>
    <t>吴廷珊</t>
  </si>
  <si>
    <t>吴春涵</t>
  </si>
  <si>
    <t>吴高建</t>
  </si>
  <si>
    <t>吴文厚</t>
  </si>
  <si>
    <t>吴文柄</t>
  </si>
  <si>
    <t>吴文旅</t>
  </si>
  <si>
    <t>吴廷成</t>
  </si>
  <si>
    <t>吴廷基</t>
  </si>
  <si>
    <t>吴上义</t>
  </si>
  <si>
    <t>余玉花</t>
  </si>
  <si>
    <t>吴廷珍</t>
  </si>
  <si>
    <t>吴文杰</t>
  </si>
  <si>
    <t>吴高迎</t>
  </si>
  <si>
    <t>吴高仕</t>
  </si>
  <si>
    <t>吴高地</t>
  </si>
  <si>
    <t>吴高元</t>
  </si>
  <si>
    <t>吴文就</t>
  </si>
  <si>
    <t>吴文清</t>
  </si>
  <si>
    <t>吴文根</t>
  </si>
  <si>
    <t>吴廷雄</t>
  </si>
  <si>
    <t>吴高提</t>
  </si>
  <si>
    <t>吴高竞</t>
  </si>
  <si>
    <t>吴廷楠</t>
  </si>
  <si>
    <t>吴鸿海</t>
  </si>
  <si>
    <t>吴文随</t>
  </si>
  <si>
    <t>吴文陆</t>
  </si>
  <si>
    <t>吴文降</t>
  </si>
  <si>
    <t>吴高荣</t>
  </si>
  <si>
    <t>吴高跃</t>
  </si>
  <si>
    <t>吴高见</t>
  </si>
  <si>
    <t>吴高尚</t>
  </si>
  <si>
    <t>吴文际</t>
  </si>
  <si>
    <t>吴廷宣</t>
  </si>
  <si>
    <t>吴文池</t>
  </si>
  <si>
    <t>吴廷梅</t>
  </si>
  <si>
    <t>吴廷柱</t>
  </si>
  <si>
    <t>吴廷树</t>
  </si>
  <si>
    <t>王恩灿</t>
  </si>
  <si>
    <t>吴文芬</t>
  </si>
  <si>
    <t>吴廷专</t>
  </si>
  <si>
    <t>吴廷冲</t>
  </si>
  <si>
    <t>吴廷玉</t>
  </si>
  <si>
    <t>陈大顺</t>
  </si>
  <si>
    <t>陈仁护</t>
  </si>
  <si>
    <t>叶莲华</t>
  </si>
  <si>
    <t>吴志强</t>
  </si>
  <si>
    <t>吴文近</t>
  </si>
  <si>
    <t>吴文灿</t>
  </si>
  <si>
    <t>吴上初</t>
  </si>
  <si>
    <t>吴上捐</t>
  </si>
  <si>
    <t>吴文胜</t>
  </si>
  <si>
    <t>吴高忠</t>
  </si>
  <si>
    <t>吴文隆</t>
  </si>
  <si>
    <t>吴廷增</t>
  </si>
  <si>
    <t>吴高辉</t>
  </si>
  <si>
    <t>吴文堂</t>
  </si>
  <si>
    <t>吴文煌</t>
  </si>
  <si>
    <t>张凤仙</t>
  </si>
  <si>
    <t>吴雅洁</t>
  </si>
  <si>
    <t>吴文俊</t>
  </si>
  <si>
    <t>吴廷贵</t>
  </si>
  <si>
    <t>乐秀莲</t>
  </si>
  <si>
    <t>王志忠</t>
  </si>
  <si>
    <t>王志典</t>
  </si>
  <si>
    <t>王志成</t>
  </si>
  <si>
    <t>吴文明</t>
  </si>
  <si>
    <t>吴文绸</t>
  </si>
  <si>
    <t>吴文大</t>
  </si>
  <si>
    <t>吴文起</t>
  </si>
  <si>
    <t>吴文革</t>
  </si>
  <si>
    <t>吴高茂</t>
  </si>
  <si>
    <t>吴高门</t>
  </si>
  <si>
    <t>吴高尼</t>
  </si>
  <si>
    <t>吴高樟</t>
  </si>
  <si>
    <t>吴高孙</t>
  </si>
  <si>
    <t>吴文桂</t>
  </si>
  <si>
    <t>王志头</t>
  </si>
  <si>
    <t>吴文化</t>
  </si>
  <si>
    <t>吴文堪</t>
  </si>
  <si>
    <t>吴文建</t>
  </si>
  <si>
    <t>吴文箱</t>
  </si>
  <si>
    <t>王志国</t>
  </si>
  <si>
    <t>吴廷祥</t>
  </si>
  <si>
    <t>吴廷治</t>
  </si>
  <si>
    <t>吴高扬</t>
  </si>
  <si>
    <t>吴廷存</t>
  </si>
  <si>
    <t>吴上达</t>
  </si>
  <si>
    <t>吴文溪</t>
  </si>
  <si>
    <t>吴文细</t>
  </si>
  <si>
    <t>吴廷法</t>
  </si>
  <si>
    <t>吴高省</t>
  </si>
  <si>
    <t>吴高业</t>
  </si>
  <si>
    <t>吴高</t>
  </si>
  <si>
    <t>吴高盛</t>
  </si>
  <si>
    <t>吴廷贺</t>
  </si>
  <si>
    <t>王志全</t>
  </si>
  <si>
    <t>吴廷斗</t>
  </si>
  <si>
    <t>吴文招</t>
  </si>
  <si>
    <t>吴廷远</t>
  </si>
  <si>
    <t>吴淑娟</t>
  </si>
  <si>
    <t>吴高伟</t>
  </si>
  <si>
    <t>吴高永</t>
  </si>
  <si>
    <t>吴文槐</t>
  </si>
  <si>
    <t>吴廷俩</t>
  </si>
  <si>
    <t>吴廷镜</t>
  </si>
  <si>
    <t>吴文好</t>
  </si>
  <si>
    <t>吴玉龙</t>
  </si>
  <si>
    <t>吴廷灿</t>
  </si>
  <si>
    <t>吴廷杉</t>
  </si>
  <si>
    <t>吴上社</t>
  </si>
  <si>
    <t>吴上炜</t>
  </si>
  <si>
    <t>吴上端</t>
  </si>
  <si>
    <t>叶德全</t>
  </si>
  <si>
    <t>陈其梯</t>
  </si>
  <si>
    <t>陈其芳</t>
  </si>
  <si>
    <t>吴上银</t>
  </si>
  <si>
    <t>吴上课</t>
  </si>
  <si>
    <t>吴上宝</t>
  </si>
  <si>
    <t>黄先凤</t>
  </si>
  <si>
    <t>吴上杰</t>
  </si>
  <si>
    <t>吴上相</t>
  </si>
  <si>
    <t>吴佳锬</t>
  </si>
  <si>
    <t>吴上明</t>
  </si>
  <si>
    <t>吴上道</t>
  </si>
  <si>
    <t>叶德招</t>
  </si>
  <si>
    <t>叶德君</t>
  </si>
  <si>
    <t>吴上海</t>
  </si>
  <si>
    <t>吴春花</t>
  </si>
  <si>
    <t>吴高贵</t>
  </si>
  <si>
    <t>叶德监</t>
  </si>
  <si>
    <t>陈其安</t>
  </si>
  <si>
    <t>叶德茂</t>
  </si>
  <si>
    <t>叶德令</t>
  </si>
  <si>
    <t>叶德元</t>
  </si>
  <si>
    <t>吴文古</t>
  </si>
  <si>
    <t>陈春芳</t>
  </si>
  <si>
    <t>陈桂文</t>
  </si>
  <si>
    <t>陈其炽</t>
  </si>
  <si>
    <t>陈其浩</t>
  </si>
  <si>
    <t>陈宗操</t>
  </si>
  <si>
    <t>陈其钟</t>
  </si>
  <si>
    <t>陈其新</t>
  </si>
  <si>
    <t>陈其维</t>
  </si>
  <si>
    <t>陈其托</t>
  </si>
  <si>
    <t>陈其森</t>
  </si>
  <si>
    <t>吴高钎</t>
  </si>
  <si>
    <t>吴高万</t>
  </si>
  <si>
    <t>吴高墙</t>
  </si>
  <si>
    <t>吴高照</t>
  </si>
  <si>
    <t>叶聿铸</t>
  </si>
  <si>
    <t>叶聿勤</t>
  </si>
  <si>
    <t>叶清顺</t>
  </si>
  <si>
    <t>吴上团</t>
  </si>
  <si>
    <t>吴尚娇</t>
  </si>
  <si>
    <t>陈大李</t>
  </si>
  <si>
    <t>黄先兰</t>
  </si>
  <si>
    <t>吴上彬</t>
  </si>
  <si>
    <t>叶德碧</t>
  </si>
  <si>
    <t>叶德文</t>
  </si>
  <si>
    <t>叶德勇</t>
  </si>
  <si>
    <t>叶清炼</t>
  </si>
  <si>
    <t>陈后洋</t>
  </si>
  <si>
    <t>叶德基</t>
  </si>
  <si>
    <t>叶聿琼</t>
  </si>
  <si>
    <t>叶德国</t>
  </si>
  <si>
    <t>叶清布</t>
  </si>
  <si>
    <t>叶清聪</t>
  </si>
  <si>
    <t>陈香英</t>
  </si>
  <si>
    <t>叶聿森</t>
  </si>
  <si>
    <t>叶德木</t>
  </si>
  <si>
    <t>叶聿溪</t>
  </si>
  <si>
    <t>叶清添</t>
  </si>
  <si>
    <t>叶清墙</t>
  </si>
  <si>
    <t>叶清和</t>
  </si>
  <si>
    <t>叶德磷</t>
  </si>
  <si>
    <t>陈兰娥</t>
  </si>
  <si>
    <t>叶聿龙</t>
  </si>
  <si>
    <t>叶德柳</t>
  </si>
  <si>
    <t>叶清华</t>
  </si>
  <si>
    <t>叶清治</t>
  </si>
  <si>
    <t>叶德标</t>
  </si>
  <si>
    <t>叶德道</t>
  </si>
  <si>
    <t>陈金娥</t>
  </si>
  <si>
    <t>黄先智</t>
  </si>
  <si>
    <t>吴文书</t>
  </si>
  <si>
    <t>吴文权</t>
  </si>
  <si>
    <t>吴文祥</t>
  </si>
  <si>
    <t>吴文治</t>
  </si>
  <si>
    <t>叶清美</t>
  </si>
  <si>
    <t>吴文科</t>
  </si>
  <si>
    <t>吴文登</t>
  </si>
  <si>
    <t>黄先贵</t>
  </si>
  <si>
    <t>吴文琴</t>
  </si>
  <si>
    <t>吴文得</t>
  </si>
  <si>
    <t>吴幼娣</t>
  </si>
  <si>
    <t>黄先兴</t>
  </si>
  <si>
    <t>黄先辉</t>
  </si>
  <si>
    <t>吴文度</t>
  </si>
  <si>
    <t>李文娇</t>
  </si>
  <si>
    <t>吴廷紧</t>
  </si>
  <si>
    <t>吴廷棉</t>
  </si>
  <si>
    <t>吴兴幸</t>
  </si>
  <si>
    <t>黄清龙</t>
  </si>
  <si>
    <t>黄清海</t>
  </si>
  <si>
    <t>黄清和</t>
  </si>
  <si>
    <t>黄清元</t>
  </si>
  <si>
    <t>黄开创</t>
  </si>
  <si>
    <t>黄清多</t>
  </si>
  <si>
    <t>黄先富</t>
  </si>
  <si>
    <t>黄先天</t>
  </si>
  <si>
    <t>黄先锋</t>
  </si>
  <si>
    <t>黄先军</t>
  </si>
  <si>
    <t>黄先福</t>
  </si>
  <si>
    <t>吴高端</t>
  </si>
  <si>
    <t>吴文芽</t>
  </si>
  <si>
    <t>吴文团</t>
  </si>
  <si>
    <t>吴文彪</t>
  </si>
  <si>
    <t>吴文雷</t>
  </si>
  <si>
    <t>吴高线</t>
  </si>
  <si>
    <t>吴高超</t>
  </si>
  <si>
    <t>吴文球</t>
  </si>
  <si>
    <t>叶聿梁</t>
  </si>
  <si>
    <t>陈其钰</t>
  </si>
  <si>
    <t>153********</t>
  </si>
  <si>
    <t>林凤莲</t>
  </si>
  <si>
    <t>王纪锋</t>
  </si>
  <si>
    <t>183********</t>
  </si>
  <si>
    <t>文江镇小文村水稻种植保险投保人情况明细表</t>
  </si>
  <si>
    <t>余孟坵</t>
  </si>
  <si>
    <t>小文村西坪</t>
  </si>
  <si>
    <t>余孟斌</t>
  </si>
  <si>
    <t>小文村大湾</t>
  </si>
  <si>
    <t>余志投</t>
  </si>
  <si>
    <t>小文村水坵</t>
  </si>
  <si>
    <t>余志明</t>
  </si>
  <si>
    <t>余成碧</t>
  </si>
  <si>
    <t>余成座</t>
  </si>
  <si>
    <t>余成福</t>
  </si>
  <si>
    <t>余孟典</t>
  </si>
  <si>
    <t>余日课</t>
  </si>
  <si>
    <t>余日裕</t>
  </si>
  <si>
    <t>余孟溢</t>
  </si>
  <si>
    <t>余志茂</t>
  </si>
  <si>
    <t>余孟初</t>
  </si>
  <si>
    <t>余孟准</t>
  </si>
  <si>
    <t>余成伟</t>
  </si>
  <si>
    <t>余文尚</t>
  </si>
  <si>
    <t>余孟柯</t>
  </si>
  <si>
    <t>余孟未</t>
  </si>
  <si>
    <t>余成浪</t>
  </si>
  <si>
    <t>余志纱</t>
  </si>
  <si>
    <t>余孟改</t>
  </si>
  <si>
    <t>余孟坋</t>
  </si>
  <si>
    <t>林银娣</t>
  </si>
  <si>
    <t>余孟芬</t>
  </si>
  <si>
    <t>余志钞</t>
  </si>
  <si>
    <t>余志钮</t>
  </si>
  <si>
    <t>余志派</t>
  </si>
  <si>
    <t>余成体</t>
  </si>
  <si>
    <t>余有传</t>
  </si>
  <si>
    <t>余成土</t>
  </si>
  <si>
    <t>余孟赞</t>
  </si>
  <si>
    <t>余日锦</t>
  </si>
  <si>
    <t>余孟阵</t>
  </si>
  <si>
    <t>陈联琴</t>
  </si>
  <si>
    <t>余志权</t>
  </si>
  <si>
    <t>余志喜</t>
  </si>
  <si>
    <t>林新琴</t>
  </si>
  <si>
    <t>余孟信</t>
  </si>
  <si>
    <t>余孟规</t>
  </si>
  <si>
    <t>余孟浩</t>
  </si>
  <si>
    <t>余志厚</t>
  </si>
  <si>
    <t>余文科</t>
  </si>
  <si>
    <t>余文昌</t>
  </si>
  <si>
    <t>余孟铃</t>
  </si>
  <si>
    <t>余孟泽</t>
  </si>
  <si>
    <t>余孟近</t>
  </si>
  <si>
    <t>余孟忠</t>
  </si>
  <si>
    <t>余志熬</t>
  </si>
  <si>
    <t>余孟比</t>
  </si>
  <si>
    <t>陈其汉</t>
  </si>
  <si>
    <t>陈其贵</t>
  </si>
  <si>
    <t>周美娥</t>
  </si>
  <si>
    <t>余文绍</t>
  </si>
  <si>
    <t>余文承</t>
  </si>
  <si>
    <t>余孟端</t>
  </si>
  <si>
    <t>余志远</t>
  </si>
  <si>
    <t>余孟灿</t>
  </si>
  <si>
    <t>余志彭</t>
  </si>
  <si>
    <t>余孟彪</t>
  </si>
  <si>
    <t>余孟坦</t>
  </si>
  <si>
    <t>余孟笔</t>
  </si>
  <si>
    <t>余孟造</t>
  </si>
  <si>
    <t>余清梁</t>
  </si>
  <si>
    <t>余孟尧</t>
  </si>
  <si>
    <t>余文烷</t>
  </si>
  <si>
    <t>林明华</t>
  </si>
  <si>
    <t>余孟武</t>
  </si>
  <si>
    <t>余孟范</t>
  </si>
  <si>
    <t>余文部</t>
  </si>
  <si>
    <t>余成游</t>
  </si>
  <si>
    <t>余成炬</t>
  </si>
  <si>
    <t>余文壮</t>
  </si>
  <si>
    <t>余孟玄</t>
  </si>
  <si>
    <t>余孟张</t>
  </si>
  <si>
    <t>余孟排</t>
  </si>
  <si>
    <t>余孟洒</t>
  </si>
  <si>
    <t>余成生</t>
  </si>
  <si>
    <t>周美香</t>
  </si>
  <si>
    <t>余孟俤</t>
  </si>
  <si>
    <t>余日州</t>
  </si>
  <si>
    <t>余日现</t>
  </si>
  <si>
    <t>余志团</t>
  </si>
  <si>
    <t>余志朗</t>
  </si>
  <si>
    <t>余传炽</t>
  </si>
  <si>
    <t>余志春</t>
  </si>
  <si>
    <t>余明星</t>
  </si>
  <si>
    <t>余志赦</t>
  </si>
  <si>
    <t>余志样</t>
  </si>
  <si>
    <t>余志池</t>
  </si>
  <si>
    <t>余文雄</t>
  </si>
  <si>
    <t>余孟开</t>
  </si>
  <si>
    <t>余孟毯</t>
  </si>
  <si>
    <t>余志修</t>
  </si>
  <si>
    <t>余孟烜</t>
  </si>
  <si>
    <t>余志帮</t>
  </si>
  <si>
    <t>余志凯</t>
  </si>
  <si>
    <t>陈其绍</t>
  </si>
  <si>
    <t>余志业</t>
  </si>
  <si>
    <t>陈其络</t>
  </si>
  <si>
    <t>余志耶</t>
  </si>
  <si>
    <t>余孟镜</t>
  </si>
  <si>
    <t>余志光</t>
  </si>
  <si>
    <t>陈金花</t>
  </si>
  <si>
    <t>陈美珠</t>
  </si>
  <si>
    <t>余志升</t>
  </si>
  <si>
    <t>余清健</t>
  </si>
  <si>
    <t>余传椿</t>
  </si>
  <si>
    <t>余孟扫</t>
  </si>
  <si>
    <t>吴丽华</t>
  </si>
  <si>
    <t>余孟鸿</t>
  </si>
  <si>
    <t>余文基</t>
  </si>
  <si>
    <t>余志钿</t>
  </si>
  <si>
    <t>余传成</t>
  </si>
  <si>
    <t>吴初枝</t>
  </si>
  <si>
    <t>林玉华</t>
  </si>
  <si>
    <t>吴香妹</t>
  </si>
  <si>
    <t>余清录</t>
  </si>
  <si>
    <t>余孟对</t>
  </si>
  <si>
    <t>余孟温</t>
  </si>
  <si>
    <t>余志晴</t>
  </si>
  <si>
    <t>余孟桧</t>
  </si>
  <si>
    <t>余清华</t>
  </si>
  <si>
    <t>余传棠</t>
  </si>
  <si>
    <t>余孟位</t>
  </si>
  <si>
    <t>文江镇典坑村水稻种植保险投保人情况明细表</t>
  </si>
  <si>
    <t>林上维</t>
  </si>
  <si>
    <t>典坑村上阳</t>
  </si>
  <si>
    <t>陈初洧</t>
  </si>
  <si>
    <t>陈启盛</t>
  </si>
  <si>
    <t>陈初培</t>
  </si>
  <si>
    <t>陈初宝</t>
  </si>
  <si>
    <t>陈发桦</t>
  </si>
  <si>
    <t>陈初溧</t>
  </si>
  <si>
    <t>陈初喜</t>
  </si>
  <si>
    <t>林周</t>
  </si>
  <si>
    <t>陈初旦</t>
  </si>
  <si>
    <t>陈启河</t>
  </si>
  <si>
    <t>陈发场</t>
  </si>
  <si>
    <t>陈初汪</t>
  </si>
  <si>
    <t>陈初恩</t>
  </si>
  <si>
    <t>林上柯</t>
  </si>
  <si>
    <t>陈发枉</t>
  </si>
  <si>
    <t>陈初桧</t>
  </si>
  <si>
    <t>陈初投</t>
  </si>
  <si>
    <t>陈初富</t>
  </si>
  <si>
    <t>陈初裕</t>
  </si>
  <si>
    <t>陈初周</t>
  </si>
  <si>
    <t>林上春</t>
  </si>
  <si>
    <t>林上贡</t>
  </si>
  <si>
    <t>陈秀珠</t>
  </si>
  <si>
    <t>陈初超</t>
  </si>
  <si>
    <t>陈初见</t>
  </si>
  <si>
    <t>陈初进</t>
  </si>
  <si>
    <t>林上界</t>
  </si>
  <si>
    <t>陈初贝</t>
  </si>
  <si>
    <t>林上法</t>
  </si>
  <si>
    <t>陈初抄</t>
  </si>
  <si>
    <t>林树彬</t>
  </si>
  <si>
    <t>林树术</t>
  </si>
  <si>
    <t>乐秀春</t>
  </si>
  <si>
    <t>林树成</t>
  </si>
  <si>
    <t>陈初格</t>
  </si>
  <si>
    <t>陈初暖</t>
  </si>
  <si>
    <t>陈初炎</t>
  </si>
  <si>
    <t>陈初德</t>
  </si>
  <si>
    <t>陈初杜</t>
  </si>
  <si>
    <t>林上钗</t>
  </si>
  <si>
    <t>陈初广</t>
  </si>
  <si>
    <t>林联分</t>
  </si>
  <si>
    <t>林树和</t>
  </si>
  <si>
    <t>林树烂</t>
  </si>
  <si>
    <t>陈初新</t>
  </si>
  <si>
    <t>林高梓</t>
  </si>
  <si>
    <t>林上玉</t>
  </si>
  <si>
    <t>叶美莲</t>
  </si>
  <si>
    <t>陈初武</t>
  </si>
  <si>
    <t>陈初满</t>
  </si>
  <si>
    <t>陈初玄</t>
  </si>
  <si>
    <t>陈初行</t>
  </si>
  <si>
    <t>余秀芳</t>
  </si>
  <si>
    <t>陈初墙</t>
  </si>
  <si>
    <t>陈初焕</t>
  </si>
  <si>
    <t>林树美</t>
  </si>
  <si>
    <t>林树构</t>
  </si>
  <si>
    <t>庄秀梅</t>
  </si>
  <si>
    <t>陈莲华</t>
  </si>
  <si>
    <t>陈初炤</t>
  </si>
  <si>
    <t>陈启健</t>
  </si>
  <si>
    <t>陈承有</t>
  </si>
  <si>
    <t>陈初填</t>
  </si>
  <si>
    <t>陈文姬</t>
  </si>
  <si>
    <t>陈初铭</t>
  </si>
  <si>
    <t>吴秋香</t>
  </si>
  <si>
    <t>陈初燕</t>
  </si>
  <si>
    <t>陈初增</t>
  </si>
  <si>
    <t>陈初芳</t>
  </si>
  <si>
    <t>陈初芬</t>
  </si>
  <si>
    <t>余春芳</t>
  </si>
  <si>
    <t>陈启帮</t>
  </si>
  <si>
    <t>陈启源</t>
  </si>
  <si>
    <t>陈启泡</t>
  </si>
  <si>
    <t>陈启课</t>
  </si>
  <si>
    <t>陈启铃</t>
  </si>
  <si>
    <t>陈启夏</t>
  </si>
  <si>
    <t>杨美花</t>
  </si>
  <si>
    <t>陈发煊</t>
  </si>
  <si>
    <t>陈初山</t>
  </si>
  <si>
    <t>陈启漆</t>
  </si>
  <si>
    <t>陈启沙</t>
  </si>
  <si>
    <t>陈初杞</t>
  </si>
  <si>
    <t>陈启隹</t>
  </si>
  <si>
    <t>文江镇朱坂村水稻种植保险投保人情况明细表</t>
  </si>
  <si>
    <t>廖启火</t>
  </si>
  <si>
    <t>朱坂村华溪</t>
  </si>
  <si>
    <t>廖启浪</t>
  </si>
  <si>
    <t>廖启合</t>
  </si>
  <si>
    <t>廖世勇</t>
  </si>
  <si>
    <t>廖国清</t>
  </si>
  <si>
    <t>廖世樽</t>
  </si>
  <si>
    <t>廖启衍</t>
  </si>
  <si>
    <t>廖启再</t>
  </si>
  <si>
    <t>余家相</t>
  </si>
  <si>
    <t>廖菊华</t>
  </si>
  <si>
    <t>余瑞来</t>
  </si>
  <si>
    <t>朱坂村洋尾</t>
  </si>
  <si>
    <t>余建泉</t>
  </si>
  <si>
    <t>廖启石</t>
  </si>
  <si>
    <t>余建梁</t>
  </si>
  <si>
    <t>黄梅枝</t>
  </si>
  <si>
    <t>廖启湖</t>
  </si>
  <si>
    <t>余建立</t>
  </si>
  <si>
    <t>廖国基</t>
  </si>
  <si>
    <t>廖启满</t>
  </si>
  <si>
    <t>廖启浮</t>
  </si>
  <si>
    <t>吴英华</t>
  </si>
  <si>
    <t>廖启镇</t>
  </si>
  <si>
    <t>余雄美</t>
  </si>
  <si>
    <t>廖之题</t>
  </si>
  <si>
    <t>廖世辉</t>
  </si>
  <si>
    <t>廖世美</t>
  </si>
  <si>
    <t>林幼英</t>
  </si>
  <si>
    <t>廖跻侣</t>
  </si>
  <si>
    <t>廖尚好</t>
  </si>
  <si>
    <t>廖启佃</t>
  </si>
  <si>
    <t>廖世敏</t>
  </si>
  <si>
    <t>余建新</t>
  </si>
  <si>
    <t>余家昌</t>
  </si>
  <si>
    <t>余家盛</t>
  </si>
  <si>
    <t>廖新妹</t>
  </si>
  <si>
    <t>廖尚猛</t>
  </si>
  <si>
    <t>廖维组</t>
  </si>
  <si>
    <t>廖维绳</t>
  </si>
  <si>
    <t>廖启拣</t>
  </si>
  <si>
    <t>廖世晓</t>
  </si>
  <si>
    <t>余建平</t>
  </si>
  <si>
    <t>李木英</t>
  </si>
  <si>
    <t>廖尚有</t>
  </si>
  <si>
    <t>廖世众</t>
  </si>
  <si>
    <t>廖启极</t>
  </si>
  <si>
    <t>廖启赐</t>
  </si>
  <si>
    <t>廖启流</t>
  </si>
  <si>
    <t>廖世广</t>
  </si>
  <si>
    <t>廖世依</t>
  </si>
  <si>
    <t>廖世群</t>
  </si>
  <si>
    <t>廖国为</t>
  </si>
  <si>
    <t>余瑞焕</t>
  </si>
  <si>
    <t>余瑞兴</t>
  </si>
  <si>
    <t>余生创</t>
  </si>
  <si>
    <t>余瑞达</t>
  </si>
  <si>
    <t>余家日</t>
  </si>
  <si>
    <t>余玉兴</t>
  </si>
  <si>
    <t>余玉吉</t>
  </si>
  <si>
    <t>廖尚时</t>
  </si>
  <si>
    <t>余瑞清</t>
  </si>
  <si>
    <t>余家富</t>
  </si>
  <si>
    <t>黄桂芳</t>
  </si>
  <si>
    <t>廖之芬</t>
  </si>
  <si>
    <t>余瑞栋</t>
  </si>
  <si>
    <t>余启堂</t>
  </si>
  <si>
    <t>余瑞湖</t>
  </si>
  <si>
    <t>廖之江</t>
  </si>
  <si>
    <t>余瑞昌</t>
  </si>
  <si>
    <t>廖世注</t>
  </si>
  <si>
    <t>余瑞林</t>
  </si>
  <si>
    <t>廖启责</t>
  </si>
  <si>
    <t>廖尚周</t>
  </si>
  <si>
    <t>廖世山</t>
  </si>
  <si>
    <t>廖之板</t>
  </si>
  <si>
    <t>余家跃</t>
  </si>
  <si>
    <t>余家塔</t>
  </si>
  <si>
    <t>廖世稳</t>
  </si>
  <si>
    <t>李笃能</t>
  </si>
  <si>
    <t>余玉政</t>
  </si>
  <si>
    <t>廖之地</t>
  </si>
  <si>
    <t>廖世代</t>
  </si>
  <si>
    <t>余瑞学</t>
  </si>
  <si>
    <t>余家炳</t>
  </si>
  <si>
    <t>余生海</t>
  </si>
  <si>
    <t>余瑞基</t>
  </si>
  <si>
    <t>余则珠</t>
  </si>
  <si>
    <t>廖世贵</t>
  </si>
  <si>
    <t>余瑞忠</t>
  </si>
  <si>
    <t>池香妹</t>
  </si>
  <si>
    <t>廖国武</t>
  </si>
  <si>
    <t>余瑞华</t>
  </si>
  <si>
    <t>余生高</t>
  </si>
  <si>
    <t>廖启平</t>
  </si>
  <si>
    <t>廖世淮</t>
  </si>
  <si>
    <t>余生议</t>
  </si>
  <si>
    <t>廖启潘</t>
  </si>
  <si>
    <t>余瑞经</t>
  </si>
  <si>
    <t>余瑞建</t>
  </si>
  <si>
    <t>余瑞现</t>
  </si>
  <si>
    <t>廖世佳</t>
  </si>
  <si>
    <t>余瑞奇</t>
  </si>
  <si>
    <t>廖之端</t>
  </si>
  <si>
    <t>余生背</t>
  </si>
  <si>
    <t>廖世沛</t>
  </si>
  <si>
    <t>余生洽</t>
  </si>
  <si>
    <t>廖新兰</t>
  </si>
  <si>
    <t>廖金娇</t>
  </si>
  <si>
    <t>余生挺</t>
  </si>
  <si>
    <t>余家仓</t>
  </si>
  <si>
    <t>余家建</t>
  </si>
  <si>
    <t>余生肴</t>
  </si>
  <si>
    <t>余钟光</t>
  </si>
  <si>
    <t>廖世座</t>
  </si>
  <si>
    <t>廖启忠</t>
  </si>
  <si>
    <t>廖世德</t>
  </si>
  <si>
    <t>廖启链</t>
  </si>
  <si>
    <t>余生辉</t>
  </si>
  <si>
    <t>余玉首</t>
  </si>
  <si>
    <t>廖火妹</t>
  </si>
  <si>
    <t>余生意</t>
  </si>
  <si>
    <t>余生周</t>
  </si>
  <si>
    <t>余玉有</t>
  </si>
  <si>
    <t>周美梅</t>
  </si>
  <si>
    <t>余玉孙</t>
  </si>
  <si>
    <t>余联芳</t>
  </si>
  <si>
    <t>余家为</t>
  </si>
  <si>
    <t>余家金</t>
  </si>
  <si>
    <t>余生喜</t>
  </si>
  <si>
    <t>蔡秀姆</t>
  </si>
  <si>
    <t>詹春姬</t>
  </si>
  <si>
    <t>余生木</t>
  </si>
  <si>
    <t>余瑞坚</t>
  </si>
  <si>
    <t>余家奎</t>
  </si>
  <si>
    <t>廖世出</t>
  </si>
  <si>
    <t>廖国炎</t>
  </si>
  <si>
    <t>余生土</t>
  </si>
  <si>
    <t>余瑞好</t>
  </si>
  <si>
    <t>余连生</t>
  </si>
  <si>
    <t>廖之远</t>
  </si>
  <si>
    <t>余瑞直</t>
  </si>
  <si>
    <t>廖国冲</t>
  </si>
  <si>
    <t>余家铭</t>
  </si>
  <si>
    <t>廖国衢</t>
  </si>
  <si>
    <t>廖世乾</t>
  </si>
  <si>
    <t>廖之昊</t>
  </si>
  <si>
    <t>廖国派</t>
  </si>
  <si>
    <t>廖启超</t>
  </si>
  <si>
    <t>廖之超</t>
  </si>
  <si>
    <t>廖来琴</t>
  </si>
  <si>
    <t>廖之从</t>
  </si>
  <si>
    <t>廖启化</t>
  </si>
  <si>
    <t>廖之得</t>
  </si>
  <si>
    <t>余生传</t>
  </si>
  <si>
    <t>余生撮</t>
  </si>
  <si>
    <t>廖清芳</t>
  </si>
  <si>
    <t>吴清妹</t>
  </si>
  <si>
    <t>罗清珠</t>
  </si>
  <si>
    <t>廖世智</t>
  </si>
  <si>
    <t>林冬妹</t>
  </si>
  <si>
    <t>廖之楷</t>
  </si>
  <si>
    <t>廖启照</t>
  </si>
  <si>
    <t>廖世院</t>
  </si>
  <si>
    <t>廖启煌</t>
  </si>
  <si>
    <t>廖启辉</t>
  </si>
  <si>
    <t>廖启勇</t>
  </si>
  <si>
    <t>廖启洋</t>
  </si>
  <si>
    <t>廖尚洪</t>
  </si>
  <si>
    <t>廖之赞</t>
  </si>
  <si>
    <t>廖启深</t>
  </si>
  <si>
    <t>廖世湖</t>
  </si>
  <si>
    <t>廖之淳</t>
  </si>
  <si>
    <t>廖之星</t>
  </si>
  <si>
    <t>廖世林</t>
  </si>
  <si>
    <t>廖之焦</t>
  </si>
  <si>
    <t>廖之铣</t>
  </si>
  <si>
    <t>余家海</t>
  </si>
  <si>
    <t>廖世贯</t>
  </si>
  <si>
    <t>廖之贺</t>
  </si>
  <si>
    <t>余玉稍</t>
  </si>
  <si>
    <t>余玉孝</t>
  </si>
  <si>
    <t>余瑞坎</t>
  </si>
  <si>
    <t>廖之光</t>
  </si>
  <si>
    <t>廖国亮</t>
  </si>
  <si>
    <t>廖之盘</t>
  </si>
  <si>
    <t>廖尚琴</t>
  </si>
  <si>
    <t>廖尚烁</t>
  </si>
  <si>
    <t>廖世塍</t>
  </si>
  <si>
    <t>廖国温</t>
  </si>
  <si>
    <t>廖国充</t>
  </si>
  <si>
    <t>廖加湾</t>
  </si>
  <si>
    <t>余瑞光</t>
  </si>
  <si>
    <t>陈娥英</t>
  </si>
  <si>
    <t>余瑞超</t>
  </si>
  <si>
    <t>余瑞广</t>
  </si>
  <si>
    <t>廖加洽</t>
  </si>
  <si>
    <t>余广招</t>
  </si>
  <si>
    <t>廖世桧</t>
  </si>
  <si>
    <t>廖世清</t>
  </si>
  <si>
    <t>廖之荣</t>
  </si>
  <si>
    <t>余钟仁</t>
  </si>
  <si>
    <t>廖成辉</t>
  </si>
  <si>
    <t>廖成晃</t>
  </si>
  <si>
    <t>廖尚华</t>
  </si>
  <si>
    <t>廖尚腾</t>
  </si>
  <si>
    <t>廖启灼</t>
  </si>
  <si>
    <t>廖启焕</t>
  </si>
  <si>
    <t>廖尚光</t>
  </si>
  <si>
    <t>廖之昶</t>
  </si>
  <si>
    <t>廖尚归</t>
  </si>
  <si>
    <t>廖成炘</t>
  </si>
  <si>
    <t>廖加众</t>
  </si>
  <si>
    <t>廖尚兴</t>
  </si>
  <si>
    <t>余钟翔</t>
  </si>
  <si>
    <t>余玉池</t>
  </si>
  <si>
    <t>余则周</t>
  </si>
  <si>
    <t>余启新</t>
  </si>
  <si>
    <t>廖国杰</t>
  </si>
  <si>
    <t>廖跻玉</t>
  </si>
  <si>
    <t>廖国陆</t>
  </si>
  <si>
    <t>廖启全</t>
  </si>
  <si>
    <t>廖之富</t>
  </si>
  <si>
    <t>廖之煌</t>
  </si>
  <si>
    <t>廖之治</t>
  </si>
  <si>
    <t>廖世载</t>
  </si>
  <si>
    <t>余启取</t>
  </si>
  <si>
    <t>廖金秀</t>
  </si>
  <si>
    <t>廖尚洲</t>
  </si>
  <si>
    <t>方青英</t>
  </si>
  <si>
    <t>余瑞天</t>
  </si>
  <si>
    <t>廖尚四</t>
  </si>
  <si>
    <t>廖世柑</t>
  </si>
  <si>
    <t>廖世右</t>
  </si>
  <si>
    <t>罗桂妹</t>
  </si>
  <si>
    <t>廖世贝</t>
  </si>
  <si>
    <t>廖世汪</t>
  </si>
  <si>
    <t>廖之善</t>
  </si>
  <si>
    <t>陈免妹</t>
  </si>
  <si>
    <t>廖启汕</t>
  </si>
  <si>
    <t>廖启校</t>
  </si>
  <si>
    <t>廖启标</t>
  </si>
  <si>
    <t>廖启淀</t>
  </si>
  <si>
    <t>廖世栋</t>
  </si>
  <si>
    <t>廖世传</t>
  </si>
  <si>
    <t>廖世义</t>
  </si>
  <si>
    <t>廖启素</t>
  </si>
  <si>
    <t>廖之椿</t>
  </si>
  <si>
    <t>廖国设</t>
  </si>
  <si>
    <t>廖启熠</t>
  </si>
  <si>
    <t>廖启班</t>
  </si>
  <si>
    <t>廖启料</t>
  </si>
  <si>
    <t>廖启滏</t>
  </si>
  <si>
    <t>廖启雄</t>
  </si>
  <si>
    <t>廖之添</t>
  </si>
  <si>
    <t>廖之海</t>
  </si>
  <si>
    <t>廖世洪</t>
  </si>
  <si>
    <t>廖之宝</t>
  </si>
  <si>
    <t>廖启香</t>
  </si>
  <si>
    <t>廖世全</t>
  </si>
  <si>
    <t>廖世诚</t>
  </si>
  <si>
    <t>廖世和</t>
  </si>
  <si>
    <t>廖世金</t>
  </si>
  <si>
    <t>廖世彬</t>
  </si>
  <si>
    <t>廖启颂</t>
  </si>
  <si>
    <t>廖启珧</t>
  </si>
  <si>
    <t>廖国积</t>
  </si>
  <si>
    <t>廖启秋</t>
  </si>
  <si>
    <t>廖之灶</t>
  </si>
  <si>
    <t>廖启杆</t>
  </si>
  <si>
    <t>陈美娇</t>
  </si>
  <si>
    <t>廖启居</t>
  </si>
  <si>
    <t>廖启泽</t>
  </si>
  <si>
    <t>廖启从</t>
  </si>
  <si>
    <t>廖启钞</t>
  </si>
  <si>
    <t>廖启通</t>
  </si>
  <si>
    <t>廖启远</t>
  </si>
  <si>
    <t>廖启程</t>
  </si>
  <si>
    <t>廖启代</t>
  </si>
  <si>
    <t>廖启杉</t>
  </si>
  <si>
    <t>廖启杨</t>
  </si>
  <si>
    <t>廖启彩</t>
  </si>
  <si>
    <t>廖之盛</t>
  </si>
  <si>
    <t>廖之专</t>
  </si>
  <si>
    <t>廖启旺</t>
  </si>
  <si>
    <t>廖启梅</t>
  </si>
  <si>
    <t>廖启贯</t>
  </si>
  <si>
    <t>廖启珠</t>
  </si>
  <si>
    <t>廖国守</t>
  </si>
  <si>
    <t>廖国利</t>
  </si>
  <si>
    <t>廖国土</t>
  </si>
  <si>
    <t>廖启溪</t>
  </si>
  <si>
    <t>余建芽</t>
  </si>
  <si>
    <t>廖世一</t>
  </si>
  <si>
    <t>廖启贤</t>
  </si>
  <si>
    <t>余家隆</t>
  </si>
  <si>
    <t>余玉标</t>
  </si>
  <si>
    <t>廖连梅</t>
  </si>
  <si>
    <t>余瑞社</t>
  </si>
  <si>
    <t>廖世梓</t>
  </si>
  <si>
    <t>廖启进</t>
  </si>
  <si>
    <t>余生江</t>
  </si>
  <si>
    <t>廖世杞</t>
  </si>
  <si>
    <t>廖世辅</t>
  </si>
  <si>
    <t>廖国祥</t>
  </si>
  <si>
    <t>廖启孔</t>
  </si>
  <si>
    <t>余生全</t>
  </si>
  <si>
    <t>廖国坦</t>
  </si>
  <si>
    <t>廖之岳</t>
  </si>
  <si>
    <t>廖国尧</t>
  </si>
  <si>
    <t>廖成海</t>
  </si>
  <si>
    <t>廖世夏</t>
  </si>
  <si>
    <t>廖世太</t>
  </si>
  <si>
    <t>余钟秀</t>
  </si>
  <si>
    <t>余作现</t>
  </si>
  <si>
    <t>廖国村</t>
  </si>
  <si>
    <t>廖世有</t>
  </si>
  <si>
    <t>廖启操</t>
  </si>
  <si>
    <t>廖启明</t>
  </si>
  <si>
    <t>罗秀珠</t>
  </si>
  <si>
    <t>廖之林</t>
  </si>
  <si>
    <t>廖之瑞</t>
  </si>
  <si>
    <t>廖世溢</t>
  </si>
  <si>
    <t>廖国杯</t>
  </si>
  <si>
    <t>廖世英</t>
  </si>
  <si>
    <t>廖世奕</t>
  </si>
  <si>
    <t>余瑞盟</t>
  </si>
  <si>
    <t>陈梅华</t>
  </si>
  <si>
    <t>廖成光</t>
  </si>
  <si>
    <t>余家忠</t>
  </si>
  <si>
    <t>廖国坚</t>
  </si>
  <si>
    <t>余建亮</t>
  </si>
  <si>
    <t>陈秀美</t>
  </si>
  <si>
    <t>廖尚成</t>
  </si>
  <si>
    <t>182********</t>
  </si>
  <si>
    <t>廖尚起</t>
  </si>
  <si>
    <t>余瑞五</t>
  </si>
  <si>
    <t>余瑞喜</t>
  </si>
  <si>
    <t>余瑞武</t>
  </si>
  <si>
    <t>廖国地</t>
  </si>
  <si>
    <t>廖世武</t>
  </si>
  <si>
    <t>文江镇琼口村水稻种植保险投保人情况明细表</t>
  </si>
  <si>
    <t>余启土</t>
  </si>
  <si>
    <t>琼口村后乡</t>
  </si>
  <si>
    <t>余联记</t>
  </si>
  <si>
    <t>琼口村虎尾</t>
  </si>
  <si>
    <t>余昌针</t>
  </si>
  <si>
    <t>高桂芳</t>
  </si>
  <si>
    <t>余昌来</t>
  </si>
  <si>
    <t>余启产</t>
  </si>
  <si>
    <t>余启光</t>
  </si>
  <si>
    <t>余君茂</t>
  </si>
  <si>
    <t>余一金</t>
  </si>
  <si>
    <t>余昌杳</t>
  </si>
  <si>
    <t>余昌箱</t>
  </si>
  <si>
    <t>余启祥</t>
  </si>
  <si>
    <t>余联山</t>
  </si>
  <si>
    <t>余联仪</t>
  </si>
  <si>
    <t>余昌晓</t>
  </si>
  <si>
    <t>余昌炼</t>
  </si>
  <si>
    <t>余作专</t>
  </si>
  <si>
    <t>余作超</t>
  </si>
  <si>
    <t>余立候</t>
  </si>
  <si>
    <t>余昌相</t>
  </si>
  <si>
    <t>余启水</t>
  </si>
  <si>
    <t>余昌汪</t>
  </si>
  <si>
    <t>余启松</t>
  </si>
  <si>
    <t>余昌杏</t>
  </si>
  <si>
    <t>余作桂</t>
  </si>
  <si>
    <t>余作剑</t>
  </si>
  <si>
    <t>余启忠</t>
  </si>
  <si>
    <t>杨美芳</t>
  </si>
  <si>
    <t>罗联湖</t>
  </si>
  <si>
    <t>余启彪</t>
  </si>
  <si>
    <t>余小红</t>
  </si>
  <si>
    <t>余联土</t>
  </si>
  <si>
    <t>余昌煌</t>
  </si>
  <si>
    <t>余启森</t>
  </si>
  <si>
    <t>余开闯</t>
  </si>
  <si>
    <t>余联钟</t>
  </si>
  <si>
    <t>乐发烨</t>
  </si>
  <si>
    <t>余昌荣</t>
  </si>
  <si>
    <t>余联墙</t>
  </si>
  <si>
    <t>余联耀</t>
  </si>
  <si>
    <t>余作芳</t>
  </si>
  <si>
    <t>廖之伍</t>
  </si>
  <si>
    <t>余立算</t>
  </si>
  <si>
    <t>陈春妹</t>
  </si>
  <si>
    <t>余立喜</t>
  </si>
  <si>
    <t>余启在</t>
  </si>
  <si>
    <t>余作宾</t>
  </si>
  <si>
    <t>廖国洽</t>
  </si>
  <si>
    <t>余启善</t>
  </si>
  <si>
    <t>廖之吉</t>
  </si>
  <si>
    <t>廖世章</t>
  </si>
  <si>
    <t>余立初</t>
  </si>
  <si>
    <t>余启地</t>
  </si>
  <si>
    <t>廖世财</t>
  </si>
  <si>
    <t>乐应旺</t>
  </si>
  <si>
    <t>乐应来</t>
  </si>
  <si>
    <t>余青香</t>
  </si>
  <si>
    <t>乐应扬</t>
  </si>
  <si>
    <t>乐应球</t>
  </si>
  <si>
    <t>乐应杭</t>
  </si>
  <si>
    <t>乐发银</t>
  </si>
  <si>
    <t>乐应界</t>
  </si>
  <si>
    <t>乐应城</t>
  </si>
  <si>
    <t>余美珠</t>
  </si>
  <si>
    <t>乐应辉</t>
  </si>
  <si>
    <t>乐应福</t>
  </si>
  <si>
    <t>乐发建</t>
  </si>
  <si>
    <t>乐应玉</t>
  </si>
  <si>
    <t>乐发安</t>
  </si>
  <si>
    <t>乐发水</t>
  </si>
  <si>
    <t>乐发堘</t>
  </si>
  <si>
    <t>乐发超</t>
  </si>
  <si>
    <t>余联谋</t>
  </si>
  <si>
    <t>余联池</t>
  </si>
  <si>
    <t>余联斗</t>
  </si>
  <si>
    <t>余联好</t>
  </si>
  <si>
    <t>余联笔</t>
  </si>
  <si>
    <t>余立积</t>
  </si>
  <si>
    <t>余立钞</t>
  </si>
  <si>
    <t>余联珠</t>
  </si>
  <si>
    <t>余立金</t>
  </si>
  <si>
    <t>郑立凤</t>
  </si>
  <si>
    <t>余联修</t>
  </si>
  <si>
    <t>余联军</t>
  </si>
  <si>
    <t>余联稳</t>
  </si>
  <si>
    <t>余昌仓</t>
  </si>
  <si>
    <t>余联银</t>
  </si>
  <si>
    <t>廖美香</t>
  </si>
  <si>
    <t>余维梁</t>
  </si>
  <si>
    <t>余昌平</t>
  </si>
  <si>
    <t>余昌填</t>
  </si>
  <si>
    <t>余联镇</t>
  </si>
  <si>
    <t>余联重</t>
  </si>
  <si>
    <t>余联社</t>
  </si>
  <si>
    <t>余联板</t>
  </si>
  <si>
    <t>余联榜</t>
  </si>
  <si>
    <t>谢秀端</t>
  </si>
  <si>
    <t>余联朵</t>
  </si>
  <si>
    <t>余联灶</t>
  </si>
  <si>
    <t>余立镇</t>
  </si>
  <si>
    <t>余联棕</t>
  </si>
  <si>
    <t>余兴玉</t>
  </si>
  <si>
    <t>余联祥</t>
  </si>
  <si>
    <t>余立柑</t>
  </si>
  <si>
    <t>余联顺</t>
  </si>
  <si>
    <t>余启金</t>
  </si>
  <si>
    <t>黄其深</t>
  </si>
  <si>
    <t>黄其樟</t>
  </si>
  <si>
    <t>余立桂</t>
  </si>
  <si>
    <t>余立木</t>
  </si>
  <si>
    <t>余联树</t>
  </si>
  <si>
    <t>余联治</t>
  </si>
  <si>
    <t>余启炉</t>
  </si>
  <si>
    <t>余启立</t>
  </si>
  <si>
    <t>余启年</t>
  </si>
  <si>
    <t>余联佑</t>
  </si>
  <si>
    <t>余作财</t>
  </si>
  <si>
    <t>余昌海</t>
  </si>
  <si>
    <t>余作群</t>
  </si>
  <si>
    <t>余联奇</t>
  </si>
  <si>
    <t>余立源</t>
  </si>
  <si>
    <t>余立钻</t>
  </si>
  <si>
    <t>余吉笙</t>
  </si>
  <si>
    <t>陈玉梅</t>
  </si>
  <si>
    <t>余联干</t>
  </si>
  <si>
    <t>余联锦</t>
  </si>
  <si>
    <t>余联汉</t>
  </si>
  <si>
    <t>余立炸</t>
  </si>
  <si>
    <t>余联坡</t>
  </si>
  <si>
    <t>余联秀</t>
  </si>
  <si>
    <t>余联柳</t>
  </si>
  <si>
    <t>余联秦</t>
  </si>
  <si>
    <t>余立灶</t>
  </si>
  <si>
    <t>余联美</t>
  </si>
  <si>
    <t>余五七</t>
  </si>
  <si>
    <t>余联增</t>
  </si>
  <si>
    <t>余联产</t>
  </si>
  <si>
    <t>余立炉</t>
  </si>
  <si>
    <t>余立委</t>
  </si>
  <si>
    <t>余联济</t>
  </si>
  <si>
    <t>余立朗</t>
  </si>
  <si>
    <t>余立圳</t>
  </si>
  <si>
    <t>余秀祖</t>
  </si>
  <si>
    <t>余立场</t>
  </si>
  <si>
    <t>余秀水</t>
  </si>
  <si>
    <t>余秀魁</t>
  </si>
  <si>
    <t>方幼使</t>
  </si>
  <si>
    <t>余秀文</t>
  </si>
  <si>
    <t>余秀钱</t>
  </si>
  <si>
    <t>余振雄</t>
  </si>
  <si>
    <t>余振兴</t>
  </si>
  <si>
    <t>余秀祥</t>
  </si>
  <si>
    <t>陈文华</t>
  </si>
  <si>
    <t>余开村</t>
  </si>
  <si>
    <t>余秀财</t>
  </si>
  <si>
    <t>余开团</t>
  </si>
  <si>
    <t>余秀仁</t>
  </si>
  <si>
    <t>余振莅</t>
  </si>
  <si>
    <t>余联宜</t>
  </si>
  <si>
    <t>余立斌</t>
  </si>
  <si>
    <t>余秀梁</t>
  </si>
  <si>
    <t>余联遍</t>
  </si>
  <si>
    <t>余联敬</t>
  </si>
  <si>
    <t>余昌起</t>
  </si>
  <si>
    <t>余秀佑</t>
  </si>
  <si>
    <t>余秀遵</t>
  </si>
  <si>
    <t>余立稳</t>
  </si>
  <si>
    <t>方菊花</t>
  </si>
  <si>
    <t>余秀强</t>
  </si>
  <si>
    <t>余秀顶</t>
  </si>
  <si>
    <t>余秀练</t>
  </si>
  <si>
    <t>余秀木</t>
  </si>
  <si>
    <t>余秀承</t>
  </si>
  <si>
    <t>余联文</t>
  </si>
  <si>
    <t>余联芹</t>
  </si>
  <si>
    <t>余昌好</t>
  </si>
  <si>
    <t>余秀香</t>
  </si>
  <si>
    <t>余振高</t>
  </si>
  <si>
    <t>余联淼</t>
  </si>
  <si>
    <t>余立旺</t>
  </si>
  <si>
    <t>罗秀妹</t>
  </si>
  <si>
    <t>余新坤</t>
  </si>
  <si>
    <t>余开柳</t>
  </si>
  <si>
    <t>余昌明</t>
  </si>
  <si>
    <t>余秀昌</t>
  </si>
  <si>
    <t>余联门</t>
  </si>
  <si>
    <t>余秀藩</t>
  </si>
  <si>
    <t>余开辉</t>
  </si>
  <si>
    <t>余开钻</t>
  </si>
  <si>
    <t>余联标</t>
  </si>
  <si>
    <t>池家笔</t>
  </si>
  <si>
    <t>余联林</t>
  </si>
  <si>
    <t>李宝花</t>
  </si>
  <si>
    <t>余昌益</t>
  </si>
  <si>
    <t>余开校</t>
  </si>
  <si>
    <t>余联敢</t>
  </si>
  <si>
    <t>余联选</t>
  </si>
  <si>
    <t>张美娥</t>
  </si>
  <si>
    <t>余新志</t>
  </si>
  <si>
    <t>余联生</t>
  </si>
  <si>
    <t>朱秀美</t>
  </si>
  <si>
    <t>余振砍</t>
  </si>
  <si>
    <t>余秀华</t>
  </si>
  <si>
    <t>余开野</t>
  </si>
  <si>
    <t>余立现</t>
  </si>
  <si>
    <t>余秀眉</t>
  </si>
  <si>
    <t>余联需</t>
  </si>
  <si>
    <t>余联晃</t>
  </si>
  <si>
    <t>余秀泽</t>
  </si>
  <si>
    <t>余作孝</t>
  </si>
  <si>
    <t>余联炽</t>
  </si>
  <si>
    <t>余联楼</t>
  </si>
  <si>
    <t>乐新芳</t>
  </si>
  <si>
    <t>余维久</t>
  </si>
  <si>
    <t>余开卷</t>
  </si>
  <si>
    <t>158********</t>
  </si>
  <si>
    <t>余开裕</t>
  </si>
  <si>
    <t>张雪花</t>
  </si>
  <si>
    <t>余维坚</t>
  </si>
  <si>
    <t>余开寿</t>
  </si>
  <si>
    <t>余维绿</t>
  </si>
  <si>
    <t>温冬妹</t>
  </si>
  <si>
    <t>余开前</t>
  </si>
  <si>
    <t>余开先</t>
  </si>
  <si>
    <t>余昌堪</t>
  </si>
  <si>
    <t>余开煌</t>
  </si>
  <si>
    <t>余昌配</t>
  </si>
  <si>
    <t>余之鸿</t>
  </si>
  <si>
    <t>188********</t>
  </si>
  <si>
    <t>余联油</t>
  </si>
  <si>
    <t>余之烧</t>
  </si>
  <si>
    <t>余联灯</t>
  </si>
  <si>
    <t>余之德</t>
  </si>
  <si>
    <t>余开流</t>
  </si>
  <si>
    <t>余联专</t>
  </si>
  <si>
    <t>余昌举</t>
  </si>
  <si>
    <t>余开产</t>
  </si>
  <si>
    <t>余开业</t>
  </si>
  <si>
    <t>余开国</t>
  </si>
  <si>
    <t>余开齐</t>
  </si>
  <si>
    <t>余之忠</t>
  </si>
  <si>
    <t>余开素</t>
  </si>
  <si>
    <t>余开丝</t>
  </si>
  <si>
    <t>余之升</t>
  </si>
  <si>
    <t>余昌随</t>
  </si>
  <si>
    <t>184********</t>
  </si>
  <si>
    <t>余开邦</t>
  </si>
  <si>
    <t>余之本</t>
  </si>
  <si>
    <t>余开全</t>
  </si>
  <si>
    <t>余联松</t>
  </si>
  <si>
    <t>余之斗</t>
  </si>
  <si>
    <t>文江镇白沙村水稻种植保险投保人情况明细表</t>
  </si>
  <si>
    <t>黄其换</t>
  </si>
  <si>
    <t>白沙村周坑门</t>
  </si>
  <si>
    <t>黄其木</t>
  </si>
  <si>
    <t>黄作安</t>
  </si>
  <si>
    <t>黄作森</t>
  </si>
  <si>
    <t>黄加焱</t>
  </si>
  <si>
    <t>黄加潮</t>
  </si>
  <si>
    <t>黄加油</t>
  </si>
  <si>
    <t>黄作只</t>
  </si>
  <si>
    <t>黄永定</t>
  </si>
  <si>
    <t>黄永斗</t>
  </si>
  <si>
    <t>黄永社</t>
  </si>
  <si>
    <t>黄兴班</t>
  </si>
  <si>
    <t>黄兴劳</t>
  </si>
  <si>
    <t>黄永域</t>
  </si>
  <si>
    <t>黄永塍</t>
  </si>
  <si>
    <t>黄作灌</t>
  </si>
  <si>
    <t>黄作杯</t>
  </si>
  <si>
    <t>黄作胜</t>
  </si>
  <si>
    <t>黄作篇</t>
  </si>
  <si>
    <t>陈香娣</t>
  </si>
  <si>
    <t>黄加泉</t>
  </si>
  <si>
    <t>黄世左</t>
  </si>
  <si>
    <t>余桂妹</t>
  </si>
  <si>
    <t>黄永校</t>
  </si>
  <si>
    <t>黄永祖</t>
  </si>
  <si>
    <t>黄永深</t>
  </si>
  <si>
    <t>黄城榕</t>
  </si>
  <si>
    <t>黄世榜</t>
  </si>
  <si>
    <t>黄世添</t>
  </si>
  <si>
    <t>黄世超</t>
  </si>
  <si>
    <t>黄世树</t>
  </si>
  <si>
    <t>黄其坪</t>
  </si>
  <si>
    <t>黄世标</t>
  </si>
  <si>
    <t>黄世丛</t>
  </si>
  <si>
    <t>黄世红</t>
  </si>
  <si>
    <t>黄世界</t>
  </si>
  <si>
    <t>黄世钱</t>
  </si>
  <si>
    <t>黄世瑞</t>
  </si>
  <si>
    <t>黄其炎</t>
  </si>
  <si>
    <t>黄作丘</t>
  </si>
  <si>
    <t>黄世重</t>
  </si>
  <si>
    <t>黄世华</t>
  </si>
  <si>
    <t>黄世监</t>
  </si>
  <si>
    <t>黄世上</t>
  </si>
  <si>
    <t>廖富英</t>
  </si>
  <si>
    <t>黄其兰</t>
  </si>
  <si>
    <t>黄其闹</t>
  </si>
  <si>
    <t>黄其增</t>
  </si>
  <si>
    <t>黄其坚</t>
  </si>
  <si>
    <t>黄其接</t>
  </si>
  <si>
    <t>黄其政</t>
  </si>
  <si>
    <t>黄其地</t>
  </si>
  <si>
    <t>黄世猴</t>
  </si>
  <si>
    <t>黄其顺</t>
  </si>
  <si>
    <t>黄世有</t>
  </si>
  <si>
    <t>文江镇大安村水稻种植保险投保人情况明细表</t>
  </si>
  <si>
    <t>廖世灿</t>
  </si>
  <si>
    <t>大安村西洋</t>
  </si>
  <si>
    <t>廖世席</t>
  </si>
  <si>
    <t>廖之央</t>
  </si>
  <si>
    <t>乐双珠</t>
  </si>
  <si>
    <t>廖世彪</t>
  </si>
  <si>
    <t>廖世信</t>
  </si>
  <si>
    <t>廖尚思</t>
  </si>
  <si>
    <t>廖上闻</t>
  </si>
  <si>
    <t>廖之洋</t>
  </si>
  <si>
    <t>廖之倍</t>
  </si>
  <si>
    <t>张新华</t>
  </si>
  <si>
    <t>吴昌革</t>
  </si>
  <si>
    <t>廖尚仁</t>
  </si>
  <si>
    <t>廖尚敬</t>
  </si>
  <si>
    <t>大安村下垄坑</t>
  </si>
  <si>
    <t>廖尚楼</t>
  </si>
  <si>
    <t>廖尚联</t>
  </si>
  <si>
    <t>廖尚流</t>
  </si>
  <si>
    <t>陈加权</t>
  </si>
  <si>
    <t>陈加富</t>
  </si>
  <si>
    <t>陈加森</t>
  </si>
  <si>
    <t>陈秋英</t>
  </si>
  <si>
    <t>廖之川</t>
  </si>
  <si>
    <t>廖之湖</t>
  </si>
  <si>
    <t>廖之墩</t>
  </si>
  <si>
    <t>吴昌茂</t>
  </si>
  <si>
    <t>吴昌铜</t>
  </si>
  <si>
    <t>廖加齐</t>
  </si>
  <si>
    <t>廖之统</t>
  </si>
  <si>
    <t>廖之禹</t>
  </si>
  <si>
    <t>廖世招</t>
  </si>
  <si>
    <t>廖世樟</t>
  </si>
  <si>
    <t>廖尚垫</t>
  </si>
  <si>
    <t>廖尚镁</t>
  </si>
  <si>
    <t>廖尚灼</t>
  </si>
  <si>
    <t>廖世火</t>
  </si>
  <si>
    <t>廖世宝</t>
  </si>
  <si>
    <t>廖世华</t>
  </si>
  <si>
    <t>廖世江</t>
  </si>
  <si>
    <t>廖之叶</t>
  </si>
  <si>
    <t>廖世记</t>
  </si>
  <si>
    <t>陈树蕰</t>
  </si>
  <si>
    <t>陈加思</t>
  </si>
  <si>
    <t>陈冠基</t>
  </si>
  <si>
    <t>陈冠明</t>
  </si>
  <si>
    <t>廖之义</t>
  </si>
  <si>
    <t>陈加致</t>
  </si>
  <si>
    <t>陈承群</t>
  </si>
  <si>
    <t>陈玉尾</t>
  </si>
  <si>
    <t>陈加倍</t>
  </si>
  <si>
    <t>陈加锋</t>
  </si>
  <si>
    <t>陈树烟</t>
  </si>
  <si>
    <t>陈加春</t>
  </si>
  <si>
    <t>陈加喜</t>
  </si>
  <si>
    <t>廖之党</t>
  </si>
  <si>
    <t>廖玉起</t>
  </si>
  <si>
    <t>廖加油</t>
  </si>
  <si>
    <t>廖世森</t>
  </si>
  <si>
    <t>廖世瑞</t>
  </si>
  <si>
    <t>廖之钟</t>
  </si>
  <si>
    <t>廖之焱</t>
  </si>
  <si>
    <t>廖世永</t>
  </si>
  <si>
    <t>陈承沂</t>
  </si>
  <si>
    <t>廖之道</t>
  </si>
  <si>
    <t>廖世雄</t>
  </si>
  <si>
    <t>廖世忠</t>
  </si>
  <si>
    <t>廖世满</t>
  </si>
  <si>
    <t>廖辉锋</t>
  </si>
  <si>
    <t>廖尚重</t>
  </si>
  <si>
    <t>陈以灿</t>
  </si>
  <si>
    <t>陈承烛</t>
  </si>
  <si>
    <t>陈承在</t>
  </si>
  <si>
    <t>陈承增</t>
  </si>
  <si>
    <t>陈美香</t>
  </si>
  <si>
    <t>廖之尾</t>
  </si>
  <si>
    <t>陈永胜</t>
  </si>
  <si>
    <t>陈永美</t>
  </si>
  <si>
    <t>陈金莲</t>
  </si>
  <si>
    <t>廖世炼</t>
  </si>
  <si>
    <t>陈承礼</t>
  </si>
  <si>
    <t>廖尚转</t>
  </si>
  <si>
    <t>廖腾</t>
  </si>
  <si>
    <t>吴秀妹</t>
  </si>
  <si>
    <t>陈冠社</t>
  </si>
  <si>
    <t>陈以利</t>
  </si>
  <si>
    <t>廖之兴</t>
  </si>
  <si>
    <t>吴昌权</t>
  </si>
  <si>
    <t>吴新培</t>
  </si>
  <si>
    <t>廖承劲</t>
  </si>
  <si>
    <t>廖承水</t>
  </si>
  <si>
    <t>吴新建</t>
  </si>
  <si>
    <t>廖之璇</t>
  </si>
  <si>
    <t>吴昌景</t>
  </si>
  <si>
    <t>黄玉梅</t>
  </si>
  <si>
    <t>廖世权</t>
  </si>
  <si>
    <t>廖世炳</t>
  </si>
  <si>
    <t>余雪娥</t>
  </si>
  <si>
    <t>廖尚轻</t>
  </si>
  <si>
    <t>廖尚遵</t>
  </si>
  <si>
    <t>吴昌钰</t>
  </si>
  <si>
    <t>廖尚棠</t>
  </si>
  <si>
    <t>廖承班</t>
  </si>
  <si>
    <t>邱厂妹</t>
  </si>
  <si>
    <t>廖之耀</t>
  </si>
  <si>
    <t>廖世蕴</t>
  </si>
  <si>
    <t>廖之明</t>
  </si>
  <si>
    <t>廖世源</t>
  </si>
  <si>
    <t>廖世科</t>
  </si>
  <si>
    <t>廖之益</t>
  </si>
  <si>
    <t>陈青芳</t>
  </si>
  <si>
    <t>廖之利</t>
  </si>
  <si>
    <t>廖之森</t>
  </si>
  <si>
    <t>廖世潮</t>
  </si>
  <si>
    <t>廖世上</t>
  </si>
  <si>
    <t>吴昌瑞</t>
  </si>
  <si>
    <t>吴昌棉</t>
  </si>
  <si>
    <t>廖春丽</t>
  </si>
  <si>
    <t>廖加钦</t>
  </si>
  <si>
    <t>廖尚莹</t>
  </si>
  <si>
    <t>廖世好</t>
  </si>
  <si>
    <t>廖世前</t>
  </si>
  <si>
    <t>廖之煽</t>
  </si>
  <si>
    <t>廖之醒</t>
  </si>
  <si>
    <t>廖之夏</t>
  </si>
  <si>
    <t>廖之清</t>
  </si>
  <si>
    <t>廖尚燎</t>
  </si>
  <si>
    <t>廖尚招</t>
  </si>
  <si>
    <t>廖世锋</t>
  </si>
  <si>
    <t>廖世景</t>
  </si>
  <si>
    <t>廖之增</t>
  </si>
  <si>
    <t>廖世生</t>
  </si>
  <si>
    <t>廖世詹</t>
  </si>
  <si>
    <t>廖之相</t>
  </si>
  <si>
    <t>廖加钗</t>
  </si>
  <si>
    <t>廖尚灯</t>
  </si>
  <si>
    <t>廖之加</t>
  </si>
  <si>
    <t>方来基</t>
  </si>
  <si>
    <t>余娥妹</t>
  </si>
  <si>
    <t>廖世钟</t>
  </si>
  <si>
    <t>廖世盛</t>
  </si>
  <si>
    <t>廖世芳</t>
  </si>
  <si>
    <t>廖尚炽</t>
  </si>
  <si>
    <t>廖尚双</t>
  </si>
  <si>
    <t>余桂香</t>
  </si>
  <si>
    <t>廖尚对</t>
  </si>
  <si>
    <t>余雪香</t>
  </si>
  <si>
    <t>廖承杞</t>
  </si>
  <si>
    <t>廖世京</t>
  </si>
  <si>
    <t>廖世规</t>
  </si>
  <si>
    <t>廖之笔</t>
  </si>
  <si>
    <t>廖加建</t>
  </si>
  <si>
    <t>廖加勤</t>
  </si>
  <si>
    <t>廖加帮</t>
  </si>
  <si>
    <t>廖之七</t>
  </si>
  <si>
    <t>廖之初</t>
  </si>
  <si>
    <t>廖之梨</t>
  </si>
  <si>
    <t>廖之斗</t>
  </si>
  <si>
    <t>廖当夏</t>
  </si>
  <si>
    <t>廖之仕</t>
  </si>
  <si>
    <t>廖之响</t>
  </si>
  <si>
    <t>陈树景</t>
  </si>
  <si>
    <t>廖尚火</t>
  </si>
  <si>
    <t>陈冠厚</t>
  </si>
  <si>
    <t>吴昌盛</t>
  </si>
  <si>
    <t>吴昌厚</t>
  </si>
  <si>
    <t>廖尚忠</t>
  </si>
  <si>
    <t>廖之演</t>
  </si>
  <si>
    <t>廖之春</t>
  </si>
  <si>
    <t>廖之流</t>
  </si>
  <si>
    <t>廖世团</t>
  </si>
  <si>
    <t>廖之供</t>
  </si>
  <si>
    <t>廖之烧</t>
  </si>
  <si>
    <t>廖之活</t>
  </si>
  <si>
    <t>廖之城</t>
  </si>
  <si>
    <t>文江镇桥下村水稻种植保险投保人情况明细表</t>
  </si>
  <si>
    <t>陈启金</t>
  </si>
  <si>
    <t>桥下村大坑洋</t>
  </si>
  <si>
    <t>陈兴接</t>
  </si>
  <si>
    <t>陈兴开</t>
  </si>
  <si>
    <t>陈启亿</t>
  </si>
  <si>
    <t>桥下村后坑洋</t>
  </si>
  <si>
    <t>陈启茂</t>
  </si>
  <si>
    <t>陈启土</t>
  </si>
  <si>
    <t>廖秀芳</t>
  </si>
  <si>
    <t>陈兴海</t>
  </si>
  <si>
    <t>陈兴树</t>
  </si>
  <si>
    <t>陈福课</t>
  </si>
  <si>
    <t>陈启木</t>
  </si>
  <si>
    <t>曾细花</t>
  </si>
  <si>
    <t>陈兴捐</t>
  </si>
  <si>
    <t>陈兴重</t>
  </si>
  <si>
    <t>陈兴君</t>
  </si>
  <si>
    <t>陈启针</t>
  </si>
  <si>
    <t>陈兴吉</t>
  </si>
  <si>
    <t>陈兴联</t>
  </si>
  <si>
    <t>陈兴锦</t>
  </si>
  <si>
    <t>陈兴鑫</t>
  </si>
  <si>
    <t>陈兴标</t>
  </si>
  <si>
    <t>陈启城</t>
  </si>
  <si>
    <t>陈兴炽</t>
  </si>
  <si>
    <t>陈兴铸</t>
  </si>
  <si>
    <t>陈兴通</t>
  </si>
  <si>
    <t>陈福伟</t>
  </si>
  <si>
    <t>陈兴燃</t>
  </si>
  <si>
    <t>林乃敲</t>
  </si>
  <si>
    <t>林克煌</t>
  </si>
  <si>
    <t>陈启灶</t>
  </si>
  <si>
    <t>陈兴坊</t>
  </si>
  <si>
    <t>陈兴柯</t>
  </si>
  <si>
    <t>陈启油</t>
  </si>
  <si>
    <t>陈兴万</t>
  </si>
  <si>
    <t>陈启产</t>
  </si>
  <si>
    <t>陈兴填</t>
  </si>
  <si>
    <t>陈兴述</t>
  </si>
  <si>
    <t>廖尚林</t>
  </si>
  <si>
    <t>陈兴智</t>
  </si>
  <si>
    <t>陈兴利</t>
  </si>
  <si>
    <t>蔡登金</t>
  </si>
  <si>
    <t>蔡登煌</t>
  </si>
  <si>
    <t>陈新汶</t>
  </si>
  <si>
    <t>陈新娥</t>
  </si>
  <si>
    <t>陈福极</t>
  </si>
  <si>
    <t>廖之华</t>
  </si>
  <si>
    <t>陈启权</t>
  </si>
  <si>
    <t>陈兴取</t>
  </si>
  <si>
    <t>陈兴培</t>
  </si>
  <si>
    <t>陈兴衍</t>
  </si>
  <si>
    <t>陈启选</t>
  </si>
  <si>
    <t>余育椿</t>
  </si>
  <si>
    <t>余育江</t>
  </si>
  <si>
    <t>余育智</t>
  </si>
  <si>
    <t>余育伍</t>
  </si>
  <si>
    <t>郑祥涯</t>
  </si>
  <si>
    <t>王秀仁</t>
  </si>
  <si>
    <t>陈启州</t>
  </si>
  <si>
    <t>陈兴光</t>
  </si>
  <si>
    <t>陈兴华</t>
  </si>
  <si>
    <t>陈兴堆</t>
  </si>
  <si>
    <t>陈兴炎</t>
  </si>
  <si>
    <t>陈兴道</t>
  </si>
  <si>
    <t>陈兴福</t>
  </si>
  <si>
    <t>周梅香</t>
  </si>
  <si>
    <t>余星景</t>
  </si>
  <si>
    <t>余星水</t>
  </si>
  <si>
    <t>陈启詹</t>
  </si>
  <si>
    <t>陈启湿</t>
  </si>
  <si>
    <t>陈兴铨</t>
  </si>
  <si>
    <t>陈兴雄</t>
  </si>
  <si>
    <t>陈兴好</t>
  </si>
  <si>
    <t>陈兴忠</t>
  </si>
  <si>
    <t>陈兴焕</t>
  </si>
  <si>
    <t>廖世望</t>
  </si>
  <si>
    <t>廖之聪</t>
  </si>
  <si>
    <t>陈兴昌</t>
  </si>
  <si>
    <t>陈兴调</t>
  </si>
  <si>
    <t>廖之细</t>
  </si>
  <si>
    <t>陈启满</t>
  </si>
  <si>
    <t>陈启贵</t>
  </si>
  <si>
    <t>陈启正</t>
  </si>
  <si>
    <t>陈启楼</t>
  </si>
  <si>
    <t>陈启燥</t>
  </si>
  <si>
    <t>陈启斌</t>
  </si>
  <si>
    <t>叶梅芳</t>
  </si>
  <si>
    <t>文江镇龙门村水稻种植保险投保人情况明细表</t>
  </si>
  <si>
    <t>周懋超</t>
  </si>
  <si>
    <t>龙门村上潘洋</t>
  </si>
  <si>
    <t>周懋招</t>
  </si>
  <si>
    <t>周懋涯</t>
  </si>
  <si>
    <t>周懋溪</t>
  </si>
  <si>
    <t>周延伟</t>
  </si>
  <si>
    <t>周懋冠</t>
  </si>
  <si>
    <t>周延添</t>
  </si>
  <si>
    <t>周学灿</t>
  </si>
  <si>
    <t>周学快</t>
  </si>
  <si>
    <t>周学梗</t>
  </si>
  <si>
    <t>周延柴</t>
  </si>
  <si>
    <t>龙门村下潘洋</t>
  </si>
  <si>
    <t>周延此</t>
  </si>
  <si>
    <t>周懋光</t>
  </si>
  <si>
    <t>周学淼</t>
  </si>
  <si>
    <t>周学理</t>
  </si>
  <si>
    <t>周学修</t>
  </si>
  <si>
    <t>周懋域</t>
  </si>
  <si>
    <t>周延清</t>
  </si>
  <si>
    <t>周学茂</t>
  </si>
  <si>
    <t>叶新华</t>
  </si>
  <si>
    <t>涂贵金</t>
  </si>
  <si>
    <t>周邦炬</t>
  </si>
  <si>
    <t>林秀梅</t>
  </si>
  <si>
    <t>林美华</t>
  </si>
  <si>
    <t>周学梁</t>
  </si>
  <si>
    <t>周懋雨</t>
  </si>
  <si>
    <t>周延发</t>
  </si>
  <si>
    <t>周学加</t>
  </si>
  <si>
    <t>周延荣</t>
  </si>
  <si>
    <t>周延接</t>
  </si>
  <si>
    <t>周延美</t>
  </si>
  <si>
    <t>周懋碧</t>
  </si>
  <si>
    <t>周懋江</t>
  </si>
  <si>
    <t>周懋逵</t>
  </si>
  <si>
    <t>周学会</t>
  </si>
  <si>
    <t>周学堂</t>
  </si>
  <si>
    <t>周延涛</t>
  </si>
  <si>
    <t>周懋旺</t>
  </si>
  <si>
    <t>周延布</t>
  </si>
  <si>
    <t>周延涌</t>
  </si>
  <si>
    <t>周延培</t>
  </si>
  <si>
    <t>林金珠</t>
  </si>
  <si>
    <t>周延文</t>
  </si>
  <si>
    <t>周延钟</t>
  </si>
  <si>
    <t>周懋活</t>
  </si>
  <si>
    <t>周懋南</t>
  </si>
  <si>
    <t>周懋滋</t>
  </si>
  <si>
    <t>周懋练</t>
  </si>
  <si>
    <t>周学养</t>
  </si>
  <si>
    <t>周延智</t>
  </si>
  <si>
    <t>周延湖</t>
  </si>
  <si>
    <t>周懋针</t>
  </si>
  <si>
    <t>周学规</t>
  </si>
  <si>
    <t>周懋墙</t>
  </si>
  <si>
    <t>周懋余</t>
  </si>
  <si>
    <t>周懋材</t>
  </si>
  <si>
    <t>周懋木</t>
  </si>
  <si>
    <t>周懋喜</t>
  </si>
  <si>
    <t>周懋波</t>
  </si>
  <si>
    <t>周延栳</t>
  </si>
  <si>
    <t>周延潮</t>
  </si>
  <si>
    <t>周延库</t>
  </si>
  <si>
    <t>周懋舜</t>
  </si>
  <si>
    <t>周延坦</t>
  </si>
  <si>
    <t>周延丘</t>
  </si>
  <si>
    <t>周延灯</t>
  </si>
  <si>
    <t>周蔓浩</t>
  </si>
  <si>
    <t>周延润</t>
  </si>
  <si>
    <t>周蔓寿</t>
  </si>
  <si>
    <t>周学钎</t>
  </si>
  <si>
    <t>周学万</t>
  </si>
  <si>
    <t>周懋秀</t>
  </si>
  <si>
    <t>周延兴</t>
  </si>
  <si>
    <t>周学大</t>
  </si>
  <si>
    <t>周懋高</t>
  </si>
  <si>
    <t>周延群</t>
  </si>
  <si>
    <t>周延联</t>
  </si>
  <si>
    <t>周延佐</t>
  </si>
  <si>
    <t>周蔓柳</t>
  </si>
  <si>
    <t>周延佑</t>
  </si>
  <si>
    <t>周延戴</t>
  </si>
  <si>
    <t>周延双</t>
  </si>
  <si>
    <t>周延众</t>
  </si>
  <si>
    <t>周延绸</t>
  </si>
  <si>
    <t>周延笃</t>
  </si>
  <si>
    <t>周延碧</t>
  </si>
  <si>
    <t>周懋载</t>
  </si>
  <si>
    <t>周延耀</t>
  </si>
  <si>
    <t>周延贤</t>
  </si>
  <si>
    <t>周懋聪</t>
  </si>
  <si>
    <t>周懋排</t>
  </si>
  <si>
    <t>周懋野</t>
  </si>
  <si>
    <t>周延峰</t>
  </si>
  <si>
    <t>周学明</t>
  </si>
  <si>
    <t>周学团</t>
  </si>
  <si>
    <t>周学浩</t>
  </si>
  <si>
    <t>周学习</t>
  </si>
  <si>
    <t>周懋水</t>
  </si>
  <si>
    <t>周懋渤</t>
  </si>
  <si>
    <t>周延超</t>
  </si>
  <si>
    <t>周懋棉</t>
  </si>
  <si>
    <t>周学土</t>
  </si>
  <si>
    <t>周学展</t>
  </si>
  <si>
    <t>周懋井</t>
  </si>
  <si>
    <t>周懋勇</t>
  </si>
  <si>
    <t>周延春</t>
  </si>
  <si>
    <t>周懋塍</t>
  </si>
  <si>
    <t>周懋稳</t>
  </si>
  <si>
    <t>周懋潘</t>
  </si>
  <si>
    <t>林美芳</t>
  </si>
  <si>
    <t>周懋露</t>
  </si>
  <si>
    <t>周懋觉</t>
  </si>
  <si>
    <t>周懋北</t>
  </si>
  <si>
    <t>周延仓</t>
  </si>
  <si>
    <t>周延枢</t>
  </si>
  <si>
    <t>周延炽</t>
  </si>
  <si>
    <t>周延巍</t>
  </si>
  <si>
    <t>周懋玉</t>
  </si>
  <si>
    <t>周懋大</t>
  </si>
  <si>
    <t>周懋楼</t>
  </si>
  <si>
    <t>林鸿清</t>
  </si>
  <si>
    <t>林廷榜</t>
  </si>
  <si>
    <t>周懋来</t>
  </si>
  <si>
    <t>周学章</t>
  </si>
  <si>
    <t>林鸿业</t>
  </si>
  <si>
    <t>周懋海</t>
  </si>
  <si>
    <t>周懋次</t>
  </si>
  <si>
    <t>周懋桐</t>
  </si>
  <si>
    <t>周延陵</t>
  </si>
  <si>
    <t>周懋藻</t>
  </si>
  <si>
    <t>林启稳</t>
  </si>
  <si>
    <t>林廷养</t>
  </si>
  <si>
    <t>周懋椿</t>
  </si>
  <si>
    <t>周懋浩</t>
  </si>
  <si>
    <t>吴文龙</t>
  </si>
  <si>
    <t>吴文超</t>
  </si>
  <si>
    <t>周懋科</t>
  </si>
  <si>
    <t>周懋传</t>
  </si>
  <si>
    <t>周懋开</t>
  </si>
  <si>
    <t>吴天光</t>
  </si>
  <si>
    <t>吴文和</t>
  </si>
  <si>
    <t>吴文评</t>
  </si>
  <si>
    <t>周延政</t>
  </si>
  <si>
    <t>周延伦</t>
  </si>
  <si>
    <t>林廷棍</t>
  </si>
  <si>
    <t>林廷强</t>
  </si>
  <si>
    <t>林廷云</t>
  </si>
  <si>
    <t>林鸿基</t>
  </si>
  <si>
    <t>林鸿辉</t>
  </si>
  <si>
    <t>周樊杏</t>
  </si>
  <si>
    <t>林鸿高</t>
  </si>
  <si>
    <t>周懋祥</t>
  </si>
  <si>
    <t>林廷待</t>
  </si>
  <si>
    <t>张淑花</t>
  </si>
  <si>
    <t>蒋先团</t>
  </si>
  <si>
    <t>蒋先理</t>
  </si>
  <si>
    <t>周延裕</t>
  </si>
  <si>
    <t>林鸿增</t>
  </si>
  <si>
    <t>周懋泉</t>
  </si>
  <si>
    <t>林怀忠</t>
  </si>
  <si>
    <t>林芳另</t>
  </si>
  <si>
    <t>周懋养</t>
  </si>
  <si>
    <t>周懋壮</t>
  </si>
  <si>
    <t>林鸿鸣</t>
  </si>
  <si>
    <t>林怀木</t>
  </si>
  <si>
    <t>蒋先和</t>
  </si>
  <si>
    <t>周懋印</t>
  </si>
  <si>
    <t>周懋垒</t>
  </si>
  <si>
    <t>林香美</t>
  </si>
  <si>
    <t>周懋桔</t>
  </si>
  <si>
    <t>周学峰</t>
  </si>
  <si>
    <t>周懋耶</t>
  </si>
  <si>
    <t>蒋先平</t>
  </si>
  <si>
    <t>蒋先修</t>
  </si>
  <si>
    <t>周懋社</t>
  </si>
  <si>
    <t>林廷广</t>
  </si>
  <si>
    <t>林廷灯</t>
  </si>
  <si>
    <t>林鸿图</t>
  </si>
  <si>
    <t>林鸿来</t>
  </si>
  <si>
    <t>林玉花</t>
  </si>
  <si>
    <t>林廷塍</t>
  </si>
  <si>
    <t>周懋怀</t>
  </si>
  <si>
    <t>周学信</t>
  </si>
  <si>
    <t>周学普</t>
  </si>
  <si>
    <t>周懋发</t>
  </si>
  <si>
    <t>周懋德</t>
  </si>
  <si>
    <t>周懋显</t>
  </si>
  <si>
    <t>周懋接</t>
  </si>
  <si>
    <t>林鸿坚</t>
  </si>
  <si>
    <t>周学友</t>
  </si>
  <si>
    <t>文江镇光明村水稻种植保险投保人情况明细表</t>
  </si>
  <si>
    <t>林启婧</t>
  </si>
  <si>
    <t>光明村下厝地</t>
  </si>
  <si>
    <t>林廷砌</t>
  </si>
  <si>
    <t>林朝浩</t>
  </si>
  <si>
    <t>林建易</t>
  </si>
  <si>
    <t>林启求</t>
  </si>
  <si>
    <t>周新姬</t>
  </si>
  <si>
    <t>林朝迁</t>
  </si>
  <si>
    <t>林启晴</t>
  </si>
  <si>
    <t>林廷斌</t>
  </si>
  <si>
    <t>林怀渺</t>
  </si>
  <si>
    <t>林廷全</t>
  </si>
  <si>
    <t>林朝盾</t>
  </si>
  <si>
    <t>陈莲花</t>
  </si>
  <si>
    <t>林朝举</t>
  </si>
  <si>
    <t>林朝忠</t>
  </si>
  <si>
    <t>光明村炉墘</t>
  </si>
  <si>
    <t>林景洲</t>
  </si>
  <si>
    <t>林廷主</t>
  </si>
  <si>
    <t>林启利</t>
  </si>
  <si>
    <t>林启省</t>
  </si>
  <si>
    <t>光明村凉坑</t>
  </si>
  <si>
    <t>林朝意</t>
  </si>
  <si>
    <t>林廷章</t>
  </si>
  <si>
    <t>林建朋</t>
  </si>
  <si>
    <t>林建联</t>
  </si>
  <si>
    <t>林廷动</t>
  </si>
  <si>
    <t>林生吾</t>
  </si>
  <si>
    <t>林生秋</t>
  </si>
  <si>
    <t>林朝团</t>
  </si>
  <si>
    <t>林五七</t>
  </si>
  <si>
    <t>林景沿</t>
  </si>
  <si>
    <t>林廷华</t>
  </si>
  <si>
    <t>林廷仓</t>
  </si>
  <si>
    <t>林朝固</t>
  </si>
  <si>
    <t>周玉珠</t>
  </si>
  <si>
    <t>林启名</t>
  </si>
  <si>
    <t>林友炊</t>
  </si>
  <si>
    <t>林启靖</t>
  </si>
  <si>
    <t>林廷尾</t>
  </si>
  <si>
    <t>林建森</t>
  </si>
  <si>
    <t>林候山</t>
  </si>
  <si>
    <t>林朝洪</t>
  </si>
  <si>
    <t>林启整</t>
  </si>
  <si>
    <t>林建沂</t>
  </si>
  <si>
    <t>林启坪</t>
  </si>
  <si>
    <t>林启满</t>
  </si>
  <si>
    <t>林朝樟</t>
  </si>
  <si>
    <t>林廷锏</t>
  </si>
  <si>
    <t>林朝仕</t>
  </si>
  <si>
    <t>周月芹</t>
  </si>
  <si>
    <t>林廷朝</t>
  </si>
  <si>
    <t>林廷昌</t>
  </si>
  <si>
    <t>林朝聘</t>
  </si>
  <si>
    <t>林启招</t>
  </si>
  <si>
    <t>邓景文</t>
  </si>
  <si>
    <t>林廷塔</t>
  </si>
  <si>
    <t>林建光</t>
  </si>
  <si>
    <t>林启钢</t>
  </si>
  <si>
    <t>林朝此</t>
  </si>
  <si>
    <t>林朝松</t>
  </si>
  <si>
    <t>林廷坂</t>
  </si>
  <si>
    <t>林廷镜</t>
  </si>
  <si>
    <t>林启铤</t>
  </si>
  <si>
    <t>林启雷</t>
  </si>
  <si>
    <t>周巧妹</t>
  </si>
  <si>
    <t>林启土</t>
  </si>
  <si>
    <t>林启超</t>
  </si>
  <si>
    <t>林启奎</t>
  </si>
  <si>
    <t>林朝源</t>
  </si>
  <si>
    <t>林朝瑞</t>
  </si>
  <si>
    <t>林朝处</t>
  </si>
  <si>
    <t>林廷显</t>
  </si>
  <si>
    <t>林廷著</t>
  </si>
  <si>
    <t>吴文娥</t>
  </si>
  <si>
    <t>林朝榜</t>
  </si>
  <si>
    <t>林启辉</t>
  </si>
  <si>
    <t>林廷报</t>
  </si>
  <si>
    <t>林廷荣</t>
  </si>
  <si>
    <t>林廷勇</t>
  </si>
  <si>
    <t>林芳陛</t>
  </si>
  <si>
    <t>林启缄</t>
  </si>
  <si>
    <t>林启露</t>
  </si>
  <si>
    <t>林廷评</t>
  </si>
  <si>
    <t>林廷焕</t>
  </si>
  <si>
    <t>林廷玉</t>
  </si>
  <si>
    <t>林启韵</t>
  </si>
  <si>
    <t>林启道</t>
  </si>
  <si>
    <t>林廷垒</t>
  </si>
  <si>
    <t>林芳昌</t>
  </si>
  <si>
    <t>林建盛</t>
  </si>
  <si>
    <t>林文峰</t>
  </si>
  <si>
    <t>林怀偶</t>
  </si>
  <si>
    <t>林芳旺</t>
  </si>
  <si>
    <t>林启顺</t>
  </si>
  <si>
    <t>严方英</t>
  </si>
  <si>
    <t>林朝祯</t>
  </si>
  <si>
    <t>林廷科</t>
  </si>
  <si>
    <t>林芳清</t>
  </si>
  <si>
    <t>林启海</t>
  </si>
  <si>
    <t>林启权</t>
  </si>
  <si>
    <t>林启排</t>
  </si>
  <si>
    <t>林芳雄</t>
  </si>
  <si>
    <t>林廷添</t>
  </si>
  <si>
    <t>林廷煌</t>
  </si>
  <si>
    <t>林廷军</t>
  </si>
  <si>
    <t>林生活</t>
  </si>
  <si>
    <t>林友城</t>
  </si>
  <si>
    <t>林廷学</t>
  </si>
  <si>
    <t>林廷品</t>
  </si>
  <si>
    <t>林开呈</t>
  </si>
  <si>
    <t>林建富</t>
  </si>
  <si>
    <t>林建强</t>
  </si>
  <si>
    <t>林芳桃</t>
  </si>
  <si>
    <t>林芳舞</t>
  </si>
  <si>
    <t>林芳淑</t>
  </si>
  <si>
    <t>林廷取</t>
  </si>
  <si>
    <t>林廷请</t>
  </si>
  <si>
    <t>林廷万</t>
  </si>
  <si>
    <t>林启加</t>
  </si>
  <si>
    <t>林巧莲</t>
  </si>
  <si>
    <t>林启云</t>
  </si>
  <si>
    <t>林友周</t>
  </si>
  <si>
    <t>林朝良</t>
  </si>
  <si>
    <t>周友枝</t>
  </si>
  <si>
    <t>周美妹</t>
  </si>
  <si>
    <t>林启回</t>
  </si>
  <si>
    <t>林廷爱</t>
  </si>
  <si>
    <t>林启春</t>
  </si>
  <si>
    <t>林朝闽</t>
  </si>
  <si>
    <t>林廷权</t>
  </si>
  <si>
    <t>林廷旺</t>
  </si>
  <si>
    <t>林启秀</t>
  </si>
  <si>
    <t>林廷安</t>
  </si>
  <si>
    <t>林廷灶</t>
  </si>
  <si>
    <t>林启池</t>
  </si>
  <si>
    <t>林启要</t>
  </si>
  <si>
    <t>林启垂</t>
  </si>
  <si>
    <t>林廷桔</t>
  </si>
  <si>
    <t>林朝灿</t>
  </si>
  <si>
    <t>林芳邦</t>
  </si>
  <si>
    <t>林廷迎</t>
  </si>
  <si>
    <t>林启忠</t>
  </si>
  <si>
    <t>周菊花</t>
  </si>
  <si>
    <t>林启景</t>
  </si>
  <si>
    <t>林廷圳</t>
  </si>
  <si>
    <t>林友传</t>
  </si>
  <si>
    <t>林联山</t>
  </si>
  <si>
    <t>林开造</t>
  </si>
  <si>
    <t>林开城</t>
  </si>
  <si>
    <t>林开味</t>
  </si>
  <si>
    <t>林廷光</t>
  </si>
  <si>
    <t>林廷浜</t>
  </si>
  <si>
    <t>林廷健</t>
  </si>
  <si>
    <t>林廷君</t>
  </si>
  <si>
    <t>林开考</t>
  </si>
  <si>
    <t>林启贵</t>
  </si>
  <si>
    <t>林廷煅</t>
  </si>
  <si>
    <t>林合山</t>
  </si>
  <si>
    <t>林开锋</t>
  </si>
  <si>
    <t>林开皇</t>
  </si>
  <si>
    <t>林开山</t>
  </si>
  <si>
    <t>林开仓</t>
  </si>
  <si>
    <t>林开天</t>
  </si>
  <si>
    <t>林启登</t>
  </si>
  <si>
    <t>林廷高</t>
  </si>
  <si>
    <t>林开芹</t>
  </si>
  <si>
    <t>林廷排</t>
  </si>
  <si>
    <t>林明燕</t>
  </si>
  <si>
    <t>林怀灿</t>
  </si>
  <si>
    <t>林朝胜</t>
  </si>
  <si>
    <t>林廷前</t>
  </si>
  <si>
    <t>林开水</t>
  </si>
  <si>
    <t>林启钱</t>
  </si>
  <si>
    <t>林开秀</t>
  </si>
  <si>
    <t>林廷喜</t>
  </si>
  <si>
    <t>林怀绸</t>
  </si>
  <si>
    <t>林开兹</t>
  </si>
  <si>
    <t>林开省</t>
  </si>
  <si>
    <t>林廷鸿</t>
  </si>
  <si>
    <t>林启注</t>
  </si>
  <si>
    <t>林朝也</t>
  </si>
  <si>
    <t>林朝令</t>
  </si>
  <si>
    <t>林建维</t>
  </si>
  <si>
    <t>林开松</t>
  </si>
  <si>
    <t>林廷瑞</t>
  </si>
  <si>
    <t>林启团</t>
  </si>
  <si>
    <t>林开梓</t>
  </si>
  <si>
    <t>林开富</t>
  </si>
  <si>
    <t>林开疆</t>
  </si>
  <si>
    <t>林开种</t>
  </si>
  <si>
    <t>林开赐</t>
  </si>
  <si>
    <t>林开雷</t>
  </si>
  <si>
    <t>林金妹</t>
  </si>
  <si>
    <t>文江镇温厝村水稻种植保险投保人情况明细表</t>
  </si>
  <si>
    <t>邓芳田</t>
  </si>
  <si>
    <t>温厝村岬兜</t>
  </si>
  <si>
    <t>邓招准</t>
  </si>
  <si>
    <t>温厝村九丘</t>
  </si>
  <si>
    <t>邓芳茂</t>
  </si>
  <si>
    <t>张业明</t>
  </si>
  <si>
    <t>邓招起</t>
  </si>
  <si>
    <t>张业土</t>
  </si>
  <si>
    <t>张树墘</t>
  </si>
  <si>
    <t>邓招伟</t>
  </si>
  <si>
    <t>周学选</t>
  </si>
  <si>
    <t>邓芳桂</t>
  </si>
  <si>
    <t>邓芳选</t>
  </si>
  <si>
    <t>林春娥</t>
  </si>
  <si>
    <t>林建鹤</t>
  </si>
  <si>
    <t>周学富</t>
  </si>
  <si>
    <t>周学仕</t>
  </si>
  <si>
    <t>涂仁团</t>
  </si>
  <si>
    <t>周学贝</t>
  </si>
  <si>
    <t>邓招铭</t>
  </si>
  <si>
    <t>邓招书</t>
  </si>
  <si>
    <t>邓芳远</t>
  </si>
  <si>
    <t>邓芳多</t>
  </si>
  <si>
    <t>周邦斌</t>
  </si>
  <si>
    <t>林秀萍</t>
  </si>
  <si>
    <t>邓招齐</t>
  </si>
  <si>
    <t>方梅莲</t>
  </si>
  <si>
    <t>邓招统</t>
  </si>
  <si>
    <t>周学建</t>
  </si>
  <si>
    <t>周懋思</t>
  </si>
  <si>
    <t>林金香</t>
  </si>
  <si>
    <t>邓芳稳</t>
  </si>
  <si>
    <t>邓招兴</t>
  </si>
  <si>
    <t>邓招友</t>
  </si>
  <si>
    <t>周学阁</t>
  </si>
  <si>
    <t>周学鑫</t>
  </si>
  <si>
    <t>周懋杰</t>
  </si>
  <si>
    <t>周学成</t>
  </si>
  <si>
    <t>邓芳吉</t>
  </si>
  <si>
    <t>张业权</t>
  </si>
  <si>
    <t>邓芳地</t>
  </si>
  <si>
    <t>邓芳波</t>
  </si>
  <si>
    <t>张树学</t>
  </si>
  <si>
    <t>周懋添</t>
  </si>
  <si>
    <t>周学裕</t>
  </si>
  <si>
    <t>邓招宪</t>
  </si>
  <si>
    <t>邓招汉</t>
  </si>
  <si>
    <t>周邦规</t>
  </si>
  <si>
    <t>邓芳通</t>
  </si>
  <si>
    <t>周延允</t>
  </si>
  <si>
    <t>邓芳辉</t>
  </si>
  <si>
    <t>邓芳金</t>
  </si>
  <si>
    <t>邓芳红</t>
  </si>
  <si>
    <t>邓芳玉</t>
  </si>
  <si>
    <t>余新莲</t>
  </si>
  <si>
    <t>周学界</t>
  </si>
  <si>
    <t>周延土</t>
  </si>
  <si>
    <t>邓芳湖</t>
  </si>
  <si>
    <t>邓德芽</t>
  </si>
  <si>
    <t>邓芳水</t>
  </si>
  <si>
    <t>邓招顺</t>
  </si>
  <si>
    <t>邓招开</t>
  </si>
  <si>
    <t>邓芳港</t>
  </si>
  <si>
    <t>邓芳蛟</t>
  </si>
  <si>
    <t>林香枝</t>
  </si>
  <si>
    <t>邓德好</t>
  </si>
  <si>
    <t>邓德鹤</t>
  </si>
  <si>
    <t>邓德灌</t>
  </si>
  <si>
    <t>邓招快</t>
  </si>
  <si>
    <t>邓芳德</t>
  </si>
  <si>
    <t>邓芳俊</t>
  </si>
  <si>
    <t>邓芳流</t>
  </si>
  <si>
    <t>林连华</t>
  </si>
  <si>
    <t>邓招山</t>
  </si>
  <si>
    <t>邓芳本</t>
  </si>
  <si>
    <t>邓招良</t>
  </si>
  <si>
    <t>邓德招</t>
  </si>
  <si>
    <t>邓招宽</t>
  </si>
  <si>
    <t>邓招门</t>
  </si>
  <si>
    <t>邓德坂</t>
  </si>
  <si>
    <t>邓德顶</t>
  </si>
  <si>
    <t>邓芳凛</t>
  </si>
  <si>
    <t>邓芳迎</t>
  </si>
  <si>
    <t>邓芳界</t>
  </si>
  <si>
    <t>邓芳先</t>
  </si>
  <si>
    <t>林秀花</t>
  </si>
  <si>
    <t>邓德胖</t>
  </si>
  <si>
    <t>邓芳清</t>
  </si>
  <si>
    <t>邓招墨</t>
  </si>
  <si>
    <t>邓德路</t>
  </si>
  <si>
    <t>邓德端</t>
  </si>
  <si>
    <t>邓盛福</t>
  </si>
  <si>
    <t>邓招代</t>
  </si>
  <si>
    <t>邓招楼</t>
  </si>
  <si>
    <t>邓芳强</t>
  </si>
  <si>
    <t>邓招川</t>
  </si>
  <si>
    <t>邓芳校</t>
  </si>
  <si>
    <t>邓招礼</t>
  </si>
  <si>
    <t>邓芳灯</t>
  </si>
  <si>
    <t>邓芳育</t>
  </si>
  <si>
    <t>邓芳圪</t>
  </si>
  <si>
    <t>邓芳发</t>
  </si>
  <si>
    <t>邓盛泽</t>
  </si>
  <si>
    <t>邓招忠</t>
  </si>
  <si>
    <t>邓芳双</t>
  </si>
  <si>
    <t>邓芳途</t>
  </si>
  <si>
    <t>邓芳兰</t>
  </si>
  <si>
    <t>邓芳威</t>
  </si>
  <si>
    <t>邓芳创</t>
  </si>
  <si>
    <t>张桂宝</t>
  </si>
  <si>
    <t>林登云</t>
  </si>
  <si>
    <t>林朝宗</t>
  </si>
  <si>
    <t>林廷红</t>
  </si>
  <si>
    <t>林朝佳</t>
  </si>
  <si>
    <t>林垂旺</t>
  </si>
  <si>
    <t>林朝迎</t>
  </si>
  <si>
    <t>林生格</t>
  </si>
  <si>
    <t>林启群</t>
  </si>
  <si>
    <t>林仕跃</t>
  </si>
  <si>
    <t>林仕煅</t>
  </si>
  <si>
    <t>林仕芽</t>
  </si>
  <si>
    <t>林生成</t>
  </si>
  <si>
    <t>林仕榜</t>
  </si>
  <si>
    <t>林开发</t>
  </si>
  <si>
    <t>林仕茂</t>
  </si>
  <si>
    <t>林良椿</t>
  </si>
  <si>
    <t>林仕连</t>
  </si>
  <si>
    <t>林开文</t>
  </si>
  <si>
    <t>林仕党</t>
  </si>
  <si>
    <t>李新香</t>
  </si>
  <si>
    <t>林新竹</t>
  </si>
  <si>
    <t>林仕伟</t>
  </si>
  <si>
    <t>廖菁华</t>
  </si>
  <si>
    <t>林联照</t>
  </si>
  <si>
    <t>林廷舟</t>
  </si>
  <si>
    <t>陈桂枝</t>
  </si>
  <si>
    <t>颜芳垂</t>
  </si>
  <si>
    <t>吴永创</t>
  </si>
  <si>
    <t>林仕泽</t>
  </si>
  <si>
    <t>吴以水</t>
  </si>
  <si>
    <t>林廷策</t>
  </si>
  <si>
    <t>林仕念</t>
  </si>
  <si>
    <t>吴以日</t>
  </si>
  <si>
    <t>林仕传</t>
  </si>
  <si>
    <t>方桂凤</t>
  </si>
  <si>
    <t>林朝平</t>
  </si>
  <si>
    <t>林朝鲜</t>
  </si>
  <si>
    <t>林登续</t>
  </si>
  <si>
    <t>林仕倍</t>
  </si>
  <si>
    <t>林新桃</t>
  </si>
  <si>
    <t>林良缘</t>
  </si>
  <si>
    <t>林朝喜</t>
  </si>
  <si>
    <t>林仕坂</t>
  </si>
  <si>
    <t>林宜利</t>
  </si>
  <si>
    <t>林仕杜</t>
  </si>
  <si>
    <t>林仕星</t>
  </si>
  <si>
    <t>林建朗</t>
  </si>
  <si>
    <t>林建耶</t>
  </si>
  <si>
    <t>周进步</t>
  </si>
  <si>
    <t>林胜山</t>
  </si>
  <si>
    <t>林廷会</t>
  </si>
  <si>
    <t>林仕壮</t>
  </si>
  <si>
    <t>林仕强</t>
  </si>
  <si>
    <t>林仕瓦</t>
  </si>
  <si>
    <t>林廷东</t>
  </si>
  <si>
    <t>林仕邦</t>
  </si>
  <si>
    <t>林廷鑫</t>
  </si>
  <si>
    <t>林联齐</t>
  </si>
  <si>
    <t>林仕涨</t>
  </si>
  <si>
    <t>林仕活</t>
  </si>
  <si>
    <t>林垂海</t>
  </si>
  <si>
    <t>林朝珠</t>
  </si>
  <si>
    <t>林朝思</t>
  </si>
  <si>
    <t>范永楼</t>
  </si>
  <si>
    <t>文江镇花桥村水稻种植保险投保人情况明细表</t>
  </si>
  <si>
    <t>林廷怀</t>
  </si>
  <si>
    <t>花桥村石壁头</t>
  </si>
  <si>
    <t>林廷铨</t>
  </si>
  <si>
    <t>林建佳</t>
  </si>
  <si>
    <t>林建造</t>
  </si>
  <si>
    <t>花桥村后坂</t>
  </si>
  <si>
    <t>涂建阳</t>
  </si>
  <si>
    <t>涂荣和</t>
  </si>
  <si>
    <t>涂荣坤</t>
  </si>
  <si>
    <t>涂荣高</t>
  </si>
  <si>
    <t>涂荣满</t>
  </si>
  <si>
    <t>涂英财</t>
  </si>
  <si>
    <t>涂建海</t>
  </si>
  <si>
    <t>涂建火</t>
  </si>
  <si>
    <t>涂建汉</t>
  </si>
  <si>
    <t>涂建国</t>
  </si>
  <si>
    <t>涂荣光</t>
  </si>
  <si>
    <t>涂荣期</t>
  </si>
  <si>
    <t>涂荣续</t>
  </si>
  <si>
    <t>涂荣稳</t>
  </si>
  <si>
    <t>涂荣炼</t>
  </si>
  <si>
    <t>涂仁厚</t>
  </si>
  <si>
    <t>涂建甫</t>
  </si>
  <si>
    <t>涂荣泉</t>
  </si>
  <si>
    <t>邓玉花</t>
  </si>
  <si>
    <t>涂联华</t>
  </si>
  <si>
    <t>林建文</t>
  </si>
  <si>
    <t>涂荣宾</t>
  </si>
  <si>
    <t>涂仁余</t>
  </si>
  <si>
    <t>涂荣茂</t>
  </si>
  <si>
    <t>涂荣选</t>
  </si>
  <si>
    <t>王景铃</t>
  </si>
  <si>
    <t>王世高</t>
  </si>
  <si>
    <t>王秀懿</t>
  </si>
  <si>
    <t>王世温</t>
  </si>
  <si>
    <t>王景快</t>
  </si>
  <si>
    <t>王景铨</t>
  </si>
  <si>
    <t>王世添</t>
  </si>
  <si>
    <t>王景长</t>
  </si>
  <si>
    <t>王景备</t>
  </si>
  <si>
    <t>王景情</t>
  </si>
  <si>
    <t>王世萃</t>
  </si>
  <si>
    <t>王景春</t>
  </si>
  <si>
    <t>王景谈</t>
  </si>
  <si>
    <t>王秀满</t>
  </si>
  <si>
    <t>王秀库</t>
  </si>
  <si>
    <t>王景范</t>
  </si>
  <si>
    <t>王景启</t>
  </si>
  <si>
    <t>王景乖</t>
  </si>
  <si>
    <t>王景池</t>
  </si>
  <si>
    <t>王秀本</t>
  </si>
  <si>
    <t>王秀述</t>
  </si>
  <si>
    <t>王景行</t>
  </si>
  <si>
    <t>王景棍</t>
  </si>
  <si>
    <t>周美珠</t>
  </si>
  <si>
    <t>王世连</t>
  </si>
  <si>
    <t>王景勤</t>
  </si>
  <si>
    <t>王世坪</t>
  </si>
  <si>
    <t>王云远</t>
  </si>
  <si>
    <t>王景茂</t>
  </si>
  <si>
    <t>王秀科</t>
  </si>
  <si>
    <t>王景顺</t>
  </si>
  <si>
    <t>王秀城</t>
  </si>
  <si>
    <t>王景玉</t>
  </si>
  <si>
    <t>王景炼</t>
  </si>
  <si>
    <t>王景墙</t>
  </si>
  <si>
    <t>王秀团</t>
  </si>
  <si>
    <t>王秀灌</t>
  </si>
  <si>
    <t>王秀固</t>
  </si>
  <si>
    <t>王世继</t>
  </si>
  <si>
    <t>林廷火</t>
  </si>
  <si>
    <t>王云家</t>
  </si>
  <si>
    <t>王景杆</t>
  </si>
  <si>
    <t>王景庚</t>
  </si>
  <si>
    <t>王世荡</t>
  </si>
  <si>
    <t>林开设</t>
  </si>
  <si>
    <t>王景庄</t>
  </si>
  <si>
    <t>王世座</t>
  </si>
  <si>
    <t>王景选</t>
  </si>
  <si>
    <t>王景清</t>
  </si>
  <si>
    <t>王景首</t>
  </si>
  <si>
    <t>王景遍</t>
  </si>
  <si>
    <t>王景立</t>
  </si>
  <si>
    <t>王秀乾</t>
  </si>
  <si>
    <t>王景栋</t>
  </si>
  <si>
    <t>王景招</t>
  </si>
  <si>
    <t>王世惠</t>
  </si>
  <si>
    <t>王景得</t>
  </si>
  <si>
    <t>张登圳</t>
  </si>
  <si>
    <t>张朝建</t>
  </si>
  <si>
    <t>张朝经</t>
  </si>
  <si>
    <t>张朝老</t>
  </si>
  <si>
    <t>张朝稳</t>
  </si>
  <si>
    <t>张朝串</t>
  </si>
  <si>
    <t>张朝芳</t>
  </si>
  <si>
    <t>张登堆</t>
  </si>
  <si>
    <t>张登华</t>
  </si>
  <si>
    <t>张朝来</t>
  </si>
  <si>
    <t>张朝首</t>
  </si>
  <si>
    <t>范建华</t>
  </si>
  <si>
    <t>林开建</t>
  </si>
  <si>
    <t>王秀发</t>
  </si>
  <si>
    <t>王景耶</t>
  </si>
  <si>
    <t>范旺娥</t>
  </si>
  <si>
    <t>王秀露</t>
  </si>
  <si>
    <t>王景登</t>
  </si>
  <si>
    <t>吴莲珠</t>
  </si>
  <si>
    <t>文江镇小芹村水稻种植保险投保人情况明细表</t>
  </si>
  <si>
    <t>陈荣斌</t>
  </si>
  <si>
    <t>小芹村后坑</t>
  </si>
  <si>
    <t>陈开万</t>
  </si>
  <si>
    <t>陈开相</t>
  </si>
  <si>
    <t>小芹村湖忠</t>
  </si>
  <si>
    <t>陈开宝</t>
  </si>
  <si>
    <t>陈开山</t>
  </si>
  <si>
    <t>陈开火</t>
  </si>
  <si>
    <t>陈开月</t>
  </si>
  <si>
    <t>陈荣温</t>
  </si>
  <si>
    <t>陈开雄</t>
  </si>
  <si>
    <t>陈志现</t>
  </si>
  <si>
    <t>陈志象</t>
  </si>
  <si>
    <t>陈志地</t>
  </si>
  <si>
    <t>陈志尧</t>
  </si>
  <si>
    <t>陈志思</t>
  </si>
  <si>
    <t>陈志宗</t>
  </si>
  <si>
    <t>陈志有</t>
  </si>
  <si>
    <t>陈祥造</t>
  </si>
  <si>
    <t>陈志兴</t>
  </si>
  <si>
    <t>陈开钰</t>
  </si>
  <si>
    <t>陈开接</t>
  </si>
  <si>
    <t>陈志起</t>
  </si>
  <si>
    <t>陈志土</t>
  </si>
  <si>
    <t>张秀姬</t>
  </si>
  <si>
    <t>陈志梅</t>
  </si>
  <si>
    <t>林桂香</t>
  </si>
  <si>
    <t>柯建村</t>
  </si>
  <si>
    <t>柯建梁</t>
  </si>
  <si>
    <t>柯日盛</t>
  </si>
  <si>
    <t>柯日森</t>
  </si>
  <si>
    <t>柯日涨</t>
  </si>
  <si>
    <t>柯景顶</t>
  </si>
  <si>
    <t>柯景园</t>
  </si>
  <si>
    <t>柯景跃</t>
  </si>
  <si>
    <t>柯景票</t>
  </si>
  <si>
    <t>柯景站</t>
  </si>
  <si>
    <t>柯景水</t>
  </si>
  <si>
    <t>柯景海</t>
  </si>
  <si>
    <t>柯日红</t>
  </si>
  <si>
    <t>柯日传</t>
  </si>
  <si>
    <t>柯景桂</t>
  </si>
  <si>
    <t>柯景岁</t>
  </si>
  <si>
    <t>柯喜华</t>
  </si>
  <si>
    <t>柯喜悦</t>
  </si>
  <si>
    <t>柯永染</t>
  </si>
  <si>
    <t>柯永科</t>
  </si>
  <si>
    <t>柯永学</t>
  </si>
  <si>
    <t>柯景松</t>
  </si>
  <si>
    <t>柯日攀</t>
  </si>
  <si>
    <t>柯日选</t>
  </si>
  <si>
    <t>柯景登</t>
  </si>
  <si>
    <t>柯景淋</t>
  </si>
  <si>
    <t>柯日起</t>
  </si>
  <si>
    <t>柯景怀</t>
  </si>
  <si>
    <t>柯景禄</t>
  </si>
  <si>
    <t>柯魁汉</t>
  </si>
  <si>
    <t>柯日培</t>
  </si>
  <si>
    <t>柯景福</t>
  </si>
  <si>
    <t>柯进绵</t>
  </si>
  <si>
    <t>柯永楷</t>
  </si>
  <si>
    <t>陈富英</t>
  </si>
  <si>
    <t>柯永桔</t>
  </si>
  <si>
    <t>柯永轮</t>
  </si>
  <si>
    <t>余开仁</t>
  </si>
  <si>
    <t>余开火</t>
  </si>
  <si>
    <t>林开池</t>
  </si>
  <si>
    <t>余清斗</t>
  </si>
  <si>
    <t>余开王</t>
  </si>
  <si>
    <t>余开土</t>
  </si>
  <si>
    <t>余开星</t>
  </si>
  <si>
    <t>余开旺</t>
  </si>
  <si>
    <t>柯建明</t>
  </si>
  <si>
    <t>柯建教</t>
  </si>
  <si>
    <t>余初秀</t>
  </si>
  <si>
    <t>柯永样</t>
  </si>
  <si>
    <t>柯进城</t>
  </si>
  <si>
    <t>柯进长</t>
  </si>
  <si>
    <t>柯永埕</t>
  </si>
  <si>
    <t>柯永行</t>
  </si>
  <si>
    <t>柯建坂</t>
  </si>
  <si>
    <t>杨传基</t>
  </si>
  <si>
    <t>柯魁军</t>
  </si>
  <si>
    <t>柯占心</t>
  </si>
  <si>
    <t>柯魁瑞</t>
  </si>
  <si>
    <t>柯永味</t>
  </si>
  <si>
    <t>柯占好</t>
  </si>
  <si>
    <t>柯建坤</t>
  </si>
  <si>
    <t>柯建绍</t>
  </si>
  <si>
    <t>柯永授</t>
  </si>
  <si>
    <t>柯永金</t>
  </si>
  <si>
    <t>柯建椒</t>
  </si>
  <si>
    <t>余初丹</t>
  </si>
  <si>
    <t>柯永胜</t>
  </si>
  <si>
    <t>柯建念</t>
  </si>
  <si>
    <t>柯永塍</t>
  </si>
  <si>
    <t>柯桂和</t>
  </si>
  <si>
    <t>柯桂万</t>
  </si>
  <si>
    <t>柯建圳</t>
  </si>
  <si>
    <t>柯永静</t>
  </si>
  <si>
    <t>柯永壮</t>
  </si>
  <si>
    <t>柯桂子</t>
  </si>
  <si>
    <t>柯永化</t>
  </si>
  <si>
    <t>柯永佳</t>
  </si>
  <si>
    <t>柯永光</t>
  </si>
  <si>
    <t>方新娇</t>
  </si>
  <si>
    <t>柯永焕</t>
  </si>
  <si>
    <t>柯永桧</t>
  </si>
  <si>
    <t>柯永灿</t>
  </si>
  <si>
    <t>柯永峰</t>
  </si>
  <si>
    <t>柯永星</t>
  </si>
  <si>
    <t>柯永信</t>
  </si>
  <si>
    <t>柯永王</t>
  </si>
  <si>
    <t>蒋秀风</t>
  </si>
  <si>
    <t>柯建彪</t>
  </si>
  <si>
    <t>柯建齐</t>
  </si>
  <si>
    <t>罗志端</t>
  </si>
  <si>
    <t>罗奕树</t>
  </si>
  <si>
    <t>罗奕增</t>
  </si>
  <si>
    <t>罗立火</t>
  </si>
  <si>
    <t>罗志法</t>
  </si>
  <si>
    <t>罗志钰</t>
  </si>
  <si>
    <t>罗志纲</t>
  </si>
  <si>
    <t>罗立埕</t>
  </si>
  <si>
    <t>罗志文</t>
  </si>
  <si>
    <t>叶聿裕</t>
  </si>
  <si>
    <t>叶聿鸿</t>
  </si>
  <si>
    <t>叶聿城</t>
  </si>
  <si>
    <t>罗立上</t>
  </si>
  <si>
    <t>罗志登</t>
  </si>
  <si>
    <t>罗志满</t>
  </si>
  <si>
    <t>罗志平</t>
  </si>
  <si>
    <t>罗立忠</t>
  </si>
  <si>
    <t>罗志仁</t>
  </si>
  <si>
    <t>罗志王</t>
  </si>
  <si>
    <t>罗志桔</t>
  </si>
  <si>
    <t>罗志味</t>
  </si>
  <si>
    <t>文江镇山芹村水稻种植保险投保人情况明细表</t>
  </si>
  <si>
    <t>林志湖</t>
  </si>
  <si>
    <t>山芹村前坑</t>
  </si>
  <si>
    <t>林永炽</t>
  </si>
  <si>
    <t>林志钡</t>
  </si>
  <si>
    <t>林志银</t>
  </si>
  <si>
    <t>林志壮</t>
  </si>
  <si>
    <t>林志代</t>
  </si>
  <si>
    <t>林志旭</t>
  </si>
  <si>
    <t>林永宋</t>
  </si>
  <si>
    <t>林永仓</t>
  </si>
  <si>
    <t>林永阳</t>
  </si>
  <si>
    <t>陈春娥</t>
  </si>
  <si>
    <t>林志淋</t>
  </si>
  <si>
    <t>林志选</t>
  </si>
  <si>
    <t>陈桂芳</t>
  </si>
  <si>
    <t>林志洪</t>
  </si>
  <si>
    <t>林志在</t>
  </si>
  <si>
    <t>林志北</t>
  </si>
  <si>
    <t>林永泉</t>
  </si>
  <si>
    <t>林永土</t>
  </si>
  <si>
    <t>林永晴</t>
  </si>
  <si>
    <t>林志江</t>
  </si>
  <si>
    <t>林志桂</t>
  </si>
  <si>
    <t>林志旦</t>
  </si>
  <si>
    <t>林志建</t>
  </si>
  <si>
    <t>林志佳</t>
  </si>
  <si>
    <t>林志露</t>
  </si>
  <si>
    <t>林志众</t>
  </si>
  <si>
    <t>林永青</t>
  </si>
  <si>
    <t>林永翠</t>
  </si>
  <si>
    <t>林联诚</t>
  </si>
  <si>
    <t>林志道</t>
  </si>
  <si>
    <t>林联灌</t>
  </si>
  <si>
    <t>林志校</t>
  </si>
  <si>
    <t>林志墘</t>
  </si>
  <si>
    <t>林联溪</t>
  </si>
  <si>
    <t>林联滋</t>
  </si>
  <si>
    <t>林志教</t>
  </si>
  <si>
    <t>周淑琴</t>
  </si>
  <si>
    <t>林志潘</t>
  </si>
  <si>
    <t>林志汗</t>
  </si>
  <si>
    <t>林联赫</t>
  </si>
  <si>
    <t>林永水</t>
  </si>
  <si>
    <t>林志花</t>
  </si>
  <si>
    <t>林永造</t>
  </si>
  <si>
    <t>林永野</t>
  </si>
  <si>
    <t>林永世</t>
  </si>
  <si>
    <t>林志座</t>
  </si>
  <si>
    <t>林联洋</t>
  </si>
  <si>
    <t>林志忠</t>
  </si>
  <si>
    <t>林志团</t>
  </si>
  <si>
    <t>林志炼</t>
  </si>
  <si>
    <t>林志顺</t>
  </si>
  <si>
    <t>林志业</t>
  </si>
  <si>
    <t>林志洒</t>
  </si>
  <si>
    <t>林永朗</t>
  </si>
  <si>
    <t>林志利</t>
  </si>
  <si>
    <t>林志炉</t>
  </si>
  <si>
    <t>林永字</t>
  </si>
  <si>
    <t>林志县</t>
  </si>
  <si>
    <t>林志锵</t>
  </si>
  <si>
    <t>林志楮</t>
  </si>
  <si>
    <t>林志烂</t>
  </si>
  <si>
    <t>林志味</t>
  </si>
  <si>
    <t>林志象</t>
  </si>
  <si>
    <t>林联长</t>
  </si>
  <si>
    <t>林永柑</t>
  </si>
  <si>
    <t>林永伶</t>
  </si>
  <si>
    <t>周长华</t>
  </si>
  <si>
    <t>林志福</t>
  </si>
  <si>
    <t>林志炸</t>
  </si>
  <si>
    <t>吕小华</t>
  </si>
  <si>
    <t>杨富春</t>
  </si>
  <si>
    <t>林永开</t>
  </si>
  <si>
    <t>林永批</t>
  </si>
  <si>
    <t>林永月</t>
  </si>
  <si>
    <t>林进宇</t>
  </si>
  <si>
    <t>林进芳</t>
  </si>
  <si>
    <t>林志镜</t>
  </si>
  <si>
    <t>林志灿</t>
  </si>
  <si>
    <t>林志此</t>
  </si>
  <si>
    <t>林永超</t>
  </si>
  <si>
    <t>林永雄</t>
  </si>
  <si>
    <t>林进场</t>
  </si>
  <si>
    <t>林文镇</t>
  </si>
  <si>
    <t>林志艮</t>
  </si>
  <si>
    <t>林志来</t>
  </si>
  <si>
    <t>林志墙</t>
  </si>
  <si>
    <t>林志钿</t>
  </si>
  <si>
    <t>林永登</t>
  </si>
  <si>
    <t>林永生</t>
  </si>
  <si>
    <t>林永钎</t>
  </si>
  <si>
    <t>林永彬</t>
  </si>
  <si>
    <t>林永块</t>
  </si>
  <si>
    <t>林进塔</t>
  </si>
  <si>
    <t>林永塍</t>
  </si>
  <si>
    <t>文江镇昭文村水稻种植保险投保人情况明细表</t>
  </si>
  <si>
    <t>昭文村大坋</t>
  </si>
  <si>
    <t>叶清茂</t>
  </si>
  <si>
    <t>杨连球</t>
  </si>
  <si>
    <t>叶聿斗</t>
  </si>
  <si>
    <t>昭文村大林</t>
  </si>
  <si>
    <t>杨新英</t>
  </si>
  <si>
    <t>杨连党</t>
  </si>
  <si>
    <t>余初乖</t>
  </si>
  <si>
    <t>余初变</t>
  </si>
  <si>
    <t>余初花</t>
  </si>
  <si>
    <t>余初醒</t>
  </si>
  <si>
    <t>余初会</t>
  </si>
  <si>
    <t>杨连全</t>
  </si>
  <si>
    <t>杨连町</t>
  </si>
  <si>
    <t>余启谊</t>
  </si>
  <si>
    <t>余初春</t>
  </si>
  <si>
    <t>余初水</t>
  </si>
  <si>
    <t>杨菊花</t>
  </si>
  <si>
    <t>余初写</t>
  </si>
  <si>
    <t>杨斯福</t>
  </si>
  <si>
    <t>杨连巍</t>
  </si>
  <si>
    <t>王秀华</t>
  </si>
  <si>
    <t>杨丰印</t>
  </si>
  <si>
    <t>杨丰财</t>
  </si>
  <si>
    <t>杨连涛</t>
  </si>
  <si>
    <t>杨连致</t>
  </si>
  <si>
    <t>杨连西</t>
  </si>
  <si>
    <t>杨连玉</t>
  </si>
  <si>
    <t>杨斯镯</t>
  </si>
  <si>
    <t>杨连核</t>
  </si>
  <si>
    <t>杨连皎</t>
  </si>
  <si>
    <t>杨斯凌</t>
  </si>
  <si>
    <t>林新文</t>
  </si>
  <si>
    <t>郑丽琴</t>
  </si>
  <si>
    <t>杨连果</t>
  </si>
  <si>
    <t>杨连约</t>
  </si>
  <si>
    <t>杨丰砚</t>
  </si>
  <si>
    <t>杨丰麻</t>
  </si>
  <si>
    <t>杨斯寨</t>
  </si>
  <si>
    <t>杨连武</t>
  </si>
  <si>
    <t>杨斯杯</t>
  </si>
  <si>
    <t>杨丰赐</t>
  </si>
  <si>
    <t>杨连高</t>
  </si>
  <si>
    <t>杨斯担</t>
  </si>
  <si>
    <t>杨连温</t>
  </si>
  <si>
    <t>杨丰溪</t>
  </si>
  <si>
    <t>杨连灿</t>
  </si>
  <si>
    <t>杨连省</t>
  </si>
  <si>
    <t>杨斯暴</t>
  </si>
  <si>
    <t>杨连程</t>
  </si>
  <si>
    <t>杨斯莱</t>
  </si>
  <si>
    <t>杨连辉</t>
  </si>
  <si>
    <t>杨丰棬</t>
  </si>
  <si>
    <t>杨连作</t>
  </si>
  <si>
    <t>杨连络</t>
  </si>
  <si>
    <t>杨丰好</t>
  </si>
  <si>
    <t>杨承炫</t>
  </si>
  <si>
    <t>杨连宝</t>
  </si>
  <si>
    <t>杨丰炤</t>
  </si>
  <si>
    <t>杨连村</t>
  </si>
  <si>
    <t>杨斯谐</t>
  </si>
  <si>
    <t>杨连肆</t>
  </si>
  <si>
    <t>杨斯锰</t>
  </si>
  <si>
    <t>杨丰增</t>
  </si>
  <si>
    <t>杨斯际</t>
  </si>
  <si>
    <t>杨斯掌</t>
  </si>
  <si>
    <t>杨连宦</t>
  </si>
  <si>
    <t>杨连培</t>
  </si>
  <si>
    <t>杨斯窍</t>
  </si>
  <si>
    <t>杨斯梨</t>
  </si>
  <si>
    <t>杨丰常</t>
  </si>
  <si>
    <t>杨丰载</t>
  </si>
  <si>
    <t>杨连腰</t>
  </si>
  <si>
    <t>杨连奖</t>
  </si>
  <si>
    <t>杨连藏</t>
  </si>
  <si>
    <t>林幼莲</t>
  </si>
  <si>
    <t>陈碧玉</t>
  </si>
  <si>
    <t>杨丰长</t>
  </si>
  <si>
    <t>杨丰足</t>
  </si>
  <si>
    <t>杨连队</t>
  </si>
  <si>
    <t>杨连川</t>
  </si>
  <si>
    <t>杨连余</t>
  </si>
  <si>
    <t>杨连城</t>
  </si>
  <si>
    <t>杨连汉</t>
  </si>
  <si>
    <t>杨连则</t>
  </si>
  <si>
    <t>杨连确</t>
  </si>
  <si>
    <t>杨连东</t>
  </si>
  <si>
    <t>杨斯抖</t>
  </si>
  <si>
    <t>杨连仕</t>
  </si>
  <si>
    <t>杨连海</t>
  </si>
  <si>
    <t>杨丰宁</t>
  </si>
  <si>
    <t>杨丰德</t>
  </si>
  <si>
    <t>杨丰焯</t>
  </si>
  <si>
    <t>林英华</t>
  </si>
  <si>
    <t>杨连赖</t>
  </si>
  <si>
    <t>杨连远</t>
  </si>
  <si>
    <t>杨连凤</t>
  </si>
  <si>
    <t>杨斯珍</t>
  </si>
  <si>
    <t>杨连杜</t>
  </si>
  <si>
    <t>杨连泮</t>
  </si>
  <si>
    <t>杨斯炭</t>
  </si>
  <si>
    <t>杨连江</t>
  </si>
  <si>
    <t>杨连唱</t>
  </si>
  <si>
    <t>杨丰局</t>
  </si>
  <si>
    <t>杨连歇</t>
  </si>
  <si>
    <t>杨连皆</t>
  </si>
  <si>
    <t>杨连粒</t>
  </si>
  <si>
    <t>杨连帕</t>
  </si>
  <si>
    <t>杨斯起</t>
  </si>
  <si>
    <t>杨连通</t>
  </si>
  <si>
    <t>杨丰庄</t>
  </si>
  <si>
    <t>杨丰干</t>
  </si>
  <si>
    <t>杨连堆</t>
  </si>
  <si>
    <t>柯秀姬</t>
  </si>
  <si>
    <t>杨允弟</t>
  </si>
  <si>
    <t>杨允孟</t>
  </si>
  <si>
    <t>杨连醮</t>
  </si>
  <si>
    <t>杨斯卤</t>
  </si>
  <si>
    <t>杨连赏</t>
  </si>
  <si>
    <t>杨斯梦</t>
  </si>
  <si>
    <t>杨连秀</t>
  </si>
  <si>
    <t>杨连昶</t>
  </si>
  <si>
    <t>杨连本</t>
  </si>
  <si>
    <t>杨连膏</t>
  </si>
  <si>
    <t>杨连权</t>
  </si>
  <si>
    <t>杨连拾</t>
  </si>
  <si>
    <t>黄美珠</t>
  </si>
  <si>
    <t>杨连长</t>
  </si>
  <si>
    <t>杨斯挺</t>
  </si>
  <si>
    <t>杨连鱼</t>
  </si>
  <si>
    <t>杨允基</t>
  </si>
  <si>
    <t>杨允仁</t>
  </si>
  <si>
    <t>杨连思</t>
  </si>
  <si>
    <t>杨连揖</t>
  </si>
  <si>
    <t>杨连捌</t>
  </si>
  <si>
    <t>杨斯曹</t>
  </si>
  <si>
    <t>杨允校</t>
  </si>
  <si>
    <t>杨允佳</t>
  </si>
  <si>
    <t>柯三妹</t>
  </si>
  <si>
    <t>杨连戴</t>
  </si>
  <si>
    <t>杨连文</t>
  </si>
  <si>
    <t>杨允栋</t>
  </si>
  <si>
    <t>杨斯俭</t>
  </si>
  <si>
    <t>杨连词</t>
  </si>
  <si>
    <t>杨连清</t>
  </si>
  <si>
    <t>杨连钻</t>
  </si>
  <si>
    <t>杨连若</t>
  </si>
  <si>
    <t>叶细娇</t>
  </si>
  <si>
    <t>杨允抵</t>
  </si>
  <si>
    <t>杨斯窕</t>
  </si>
  <si>
    <t>杨连秋</t>
  </si>
  <si>
    <t>杨连写</t>
  </si>
  <si>
    <t>陈秀娇</t>
  </si>
  <si>
    <t>杨连随</t>
  </si>
  <si>
    <t>杨连票</t>
  </si>
  <si>
    <t>林莲珠</t>
  </si>
  <si>
    <t>陈龙英</t>
  </si>
  <si>
    <t>杨斯辩</t>
  </si>
  <si>
    <t>杨连狮</t>
  </si>
  <si>
    <t>杨斯娶</t>
  </si>
  <si>
    <t>杨连跳</t>
  </si>
  <si>
    <t>杨丰杭</t>
  </si>
  <si>
    <t>杨连营</t>
  </si>
  <si>
    <t>杨斯增</t>
  </si>
  <si>
    <t>杨连篇</t>
  </si>
  <si>
    <t>柯日彩</t>
  </si>
  <si>
    <t>陈开培</t>
  </si>
  <si>
    <t>柯日课</t>
  </si>
  <si>
    <t>陈其前</t>
  </si>
  <si>
    <t>柯昌凯</t>
  </si>
  <si>
    <t>柯昌茂</t>
  </si>
  <si>
    <t>柯景舜</t>
  </si>
  <si>
    <t>柯景光</t>
  </si>
  <si>
    <t>柯景灿</t>
  </si>
  <si>
    <t>柯日河</t>
  </si>
  <si>
    <t>柯日东</t>
  </si>
  <si>
    <t>杨连笠</t>
  </si>
  <si>
    <t>杨连渡</t>
  </si>
  <si>
    <t>杨连聪</t>
  </si>
  <si>
    <t>杨连万</t>
  </si>
  <si>
    <t>杨斯何</t>
  </si>
  <si>
    <t>杨斯龟</t>
  </si>
  <si>
    <t>杨斯座</t>
  </si>
  <si>
    <t>杨斯房</t>
  </si>
  <si>
    <t>杨斯琏</t>
  </si>
  <si>
    <t>杨丰弥</t>
  </si>
  <si>
    <t>杨连阅</t>
  </si>
  <si>
    <t>杨斯圳</t>
  </si>
  <si>
    <t>杨斯立</t>
  </si>
  <si>
    <t>杨文霖</t>
  </si>
  <si>
    <t>杨连贮</t>
  </si>
  <si>
    <t>杨连籴</t>
  </si>
  <si>
    <t>杨丰木</t>
  </si>
  <si>
    <t>杨丰弟</t>
  </si>
  <si>
    <t>杨连翔</t>
  </si>
  <si>
    <t>杨连茶</t>
  </si>
  <si>
    <t>林蓉花</t>
  </si>
  <si>
    <t>叶秀兰</t>
  </si>
  <si>
    <t>杨连泽</t>
  </si>
  <si>
    <t>叶清藏</t>
  </si>
  <si>
    <t>叶清栋</t>
  </si>
  <si>
    <t>杨连诲</t>
  </si>
  <si>
    <t>叶德俊</t>
  </si>
  <si>
    <t>叶清秀</t>
  </si>
  <si>
    <t>杨连板</t>
  </si>
  <si>
    <t>杨连栗</t>
  </si>
  <si>
    <t>杨连鲜</t>
  </si>
  <si>
    <t>杨连生</t>
  </si>
  <si>
    <t>杨丰航</t>
  </si>
  <si>
    <t>杨丰楣</t>
  </si>
  <si>
    <t>杨连趁</t>
  </si>
  <si>
    <t>杨丰炉</t>
  </si>
  <si>
    <t>杨连柄</t>
  </si>
  <si>
    <t>杨连老</t>
  </si>
  <si>
    <t>杨连三</t>
  </si>
  <si>
    <t>杨连四</t>
  </si>
  <si>
    <t>杨连扁</t>
  </si>
  <si>
    <t>杨丰相</t>
  </si>
  <si>
    <t>杨丰秋</t>
  </si>
  <si>
    <t>杨连旦</t>
  </si>
  <si>
    <t>杨连寸</t>
  </si>
  <si>
    <t>杨连巧</t>
  </si>
  <si>
    <t>杨斯阵</t>
  </si>
  <si>
    <t>杨连苍</t>
  </si>
  <si>
    <t>杨连浦</t>
  </si>
  <si>
    <t>杨斯裁</t>
  </si>
  <si>
    <t>杨斯宰</t>
  </si>
  <si>
    <t>杨连吼</t>
  </si>
  <si>
    <t>杨连践</t>
  </si>
  <si>
    <t>杨斯职</t>
  </si>
  <si>
    <t>张惠玲</t>
  </si>
  <si>
    <t>杨连鸿</t>
  </si>
  <si>
    <t>杨连襁</t>
  </si>
  <si>
    <t>杨连涂</t>
  </si>
  <si>
    <t>杨连超</t>
  </si>
  <si>
    <t>杨斯圪</t>
  </si>
  <si>
    <t>杨丰书</t>
  </si>
  <si>
    <t>杨连乖</t>
  </si>
  <si>
    <t>杨连头</t>
  </si>
  <si>
    <t>杨连遍</t>
  </si>
  <si>
    <t>杨丰癸</t>
  </si>
  <si>
    <t>杨丰盛</t>
  </si>
  <si>
    <t>杨丰迦</t>
  </si>
  <si>
    <t>杨连察</t>
  </si>
  <si>
    <t>吴玉香</t>
  </si>
  <si>
    <t>邓巧花</t>
  </si>
  <si>
    <t>杨丰发</t>
  </si>
  <si>
    <t>杨丰桔</t>
  </si>
  <si>
    <t>杨斯诰</t>
  </si>
  <si>
    <t>杨连渝</t>
  </si>
  <si>
    <t>杨春香</t>
  </si>
  <si>
    <t>杨连布</t>
  </si>
  <si>
    <t>杨斯市</t>
  </si>
  <si>
    <t>杨连煜</t>
  </si>
  <si>
    <t>杨连贺</t>
  </si>
  <si>
    <t>杨连淮</t>
  </si>
  <si>
    <t>杨连荣</t>
  </si>
  <si>
    <t>杨连丹</t>
  </si>
  <si>
    <t>杨连变</t>
  </si>
  <si>
    <t>杨丰杏</t>
  </si>
  <si>
    <t>杨连艳</t>
  </si>
  <si>
    <t>方秋莲</t>
  </si>
  <si>
    <t>杨连剪</t>
  </si>
  <si>
    <t>杨连浪</t>
  </si>
  <si>
    <t>杨连协</t>
  </si>
  <si>
    <t>杨丰辉</t>
  </si>
  <si>
    <t>杨丰高</t>
  </si>
  <si>
    <t>杨斯沙</t>
  </si>
  <si>
    <t>杨丰稳</t>
  </si>
  <si>
    <t>杨丰串</t>
  </si>
  <si>
    <t>叶德火</t>
  </si>
  <si>
    <t>杨连杞</t>
  </si>
  <si>
    <t>杨斯烧</t>
  </si>
  <si>
    <t>杨连铨</t>
  </si>
  <si>
    <t>杨斯春</t>
  </si>
  <si>
    <t>杨斯弯</t>
  </si>
  <si>
    <t>杨斯砖</t>
  </si>
  <si>
    <t>杨斯连</t>
  </si>
  <si>
    <t>杨连诚</t>
  </si>
  <si>
    <t>杨连勤</t>
  </si>
  <si>
    <t>杨丰业</t>
  </si>
  <si>
    <t>吴清香</t>
  </si>
  <si>
    <t>杨斯汀</t>
  </si>
  <si>
    <t>杨连洋</t>
  </si>
  <si>
    <t>杨连搞</t>
  </si>
  <si>
    <t>杨连沱</t>
  </si>
  <si>
    <t>杨连格</t>
  </si>
  <si>
    <t>杨连千</t>
  </si>
  <si>
    <t>杨连晚</t>
  </si>
  <si>
    <t>柯日好</t>
  </si>
  <si>
    <t>杨连奇</t>
  </si>
  <si>
    <t>杨连兰</t>
  </si>
  <si>
    <t>杨斯拥</t>
  </si>
  <si>
    <t>杨斯辟</t>
  </si>
  <si>
    <t>杨斯润</t>
  </si>
  <si>
    <t>杨斯掛</t>
  </si>
  <si>
    <t>周春花</t>
  </si>
  <si>
    <t>文江镇联盟村水稻种植保险投保人情况明细表</t>
  </si>
  <si>
    <t>余志建</t>
  </si>
  <si>
    <t>联盟村上曲溪</t>
  </si>
  <si>
    <t>余志辉</t>
  </si>
  <si>
    <t>联盟村下曲溪</t>
  </si>
  <si>
    <t>余志景</t>
  </si>
  <si>
    <t>余志体</t>
  </si>
  <si>
    <t>余文榜</t>
  </si>
  <si>
    <t>余文贵</t>
  </si>
  <si>
    <t>余文源</t>
  </si>
  <si>
    <t>余幼娥</t>
  </si>
  <si>
    <t>余志旺</t>
  </si>
  <si>
    <t>余志参</t>
  </si>
  <si>
    <t>余志玄</t>
  </si>
  <si>
    <t>余文溪</t>
  </si>
  <si>
    <t>余成文</t>
  </si>
  <si>
    <t>余成夫</t>
  </si>
  <si>
    <t>余成骐</t>
  </si>
  <si>
    <t>余文岩</t>
  </si>
  <si>
    <t>陈汝焕</t>
  </si>
  <si>
    <t>陈其求</t>
  </si>
  <si>
    <t>陈宣排</t>
  </si>
  <si>
    <t>陈其藩</t>
  </si>
  <si>
    <t>余成前</t>
  </si>
  <si>
    <t>陈其富</t>
  </si>
  <si>
    <t>余孟章</t>
  </si>
  <si>
    <t>余志熙</t>
  </si>
  <si>
    <t>陈升彩</t>
  </si>
  <si>
    <t>陈其生</t>
  </si>
  <si>
    <t>陈孟煌</t>
  </si>
  <si>
    <t>陈其勇</t>
  </si>
  <si>
    <t>余志堆</t>
  </si>
  <si>
    <t>余文产</t>
  </si>
  <si>
    <t>陈桂妹</t>
  </si>
  <si>
    <t>李春芳</t>
  </si>
  <si>
    <t>余志端</t>
  </si>
  <si>
    <t>余志潭</t>
  </si>
  <si>
    <t>余志</t>
  </si>
  <si>
    <t>陈其荣</t>
  </si>
  <si>
    <t>余成墩</t>
  </si>
  <si>
    <t>陈升满</t>
  </si>
  <si>
    <t>余志帛</t>
  </si>
  <si>
    <t>余成财</t>
  </si>
  <si>
    <t>林新芳</t>
  </si>
  <si>
    <t>陈其明</t>
  </si>
  <si>
    <t>余成养</t>
  </si>
  <si>
    <t>周美娇</t>
  </si>
  <si>
    <t>余文崇</t>
  </si>
  <si>
    <t>余成围</t>
  </si>
  <si>
    <t>陈占水</t>
  </si>
  <si>
    <t>陈先录</t>
  </si>
  <si>
    <t>陈先木</t>
  </si>
  <si>
    <t>陈占利</t>
  </si>
  <si>
    <t>陈占溪</t>
  </si>
  <si>
    <t>陈占凯</t>
  </si>
  <si>
    <t>陈高灯</t>
  </si>
  <si>
    <t>陈先钟</t>
  </si>
  <si>
    <t>陈先火</t>
  </si>
  <si>
    <t>陈先阳</t>
  </si>
  <si>
    <t>陈占岑</t>
  </si>
  <si>
    <t>余成始</t>
  </si>
  <si>
    <t>余成镇</t>
  </si>
  <si>
    <t>余成巧</t>
  </si>
  <si>
    <t>陈占进</t>
  </si>
  <si>
    <t>陈占春</t>
  </si>
  <si>
    <t>余孟概</t>
  </si>
  <si>
    <t>陈占槐</t>
  </si>
  <si>
    <t>陈高洪</t>
  </si>
  <si>
    <t>陈占栋</t>
  </si>
  <si>
    <t>陈加波</t>
  </si>
  <si>
    <t>余孟藏</t>
  </si>
  <si>
    <t>陈高源</t>
  </si>
  <si>
    <t>陈先光</t>
  </si>
  <si>
    <t>陈占强</t>
  </si>
  <si>
    <t>余文柑</t>
  </si>
  <si>
    <t>陈占桃</t>
  </si>
  <si>
    <t>陈占柳</t>
  </si>
  <si>
    <t>陈占田</t>
  </si>
  <si>
    <t>陈美兰</t>
  </si>
  <si>
    <t>陈占迎</t>
  </si>
  <si>
    <t>陈占堤</t>
  </si>
  <si>
    <t>吴春兰</t>
  </si>
  <si>
    <t>陈占炼</t>
  </si>
  <si>
    <t>陈占平</t>
  </si>
  <si>
    <t>陈占此</t>
  </si>
  <si>
    <t>陈高化</t>
  </si>
  <si>
    <t>杨珠华</t>
  </si>
  <si>
    <t>余成奎</t>
  </si>
  <si>
    <t>林秀娥</t>
  </si>
  <si>
    <t>陈先顺</t>
  </si>
  <si>
    <t>余成茂</t>
  </si>
  <si>
    <t>陈占勋</t>
  </si>
  <si>
    <t>陈联界</t>
  </si>
  <si>
    <t>陈高篇</t>
  </si>
  <si>
    <t>陈高贵</t>
  </si>
  <si>
    <t>陈高忠</t>
  </si>
  <si>
    <t>严起顺</t>
  </si>
  <si>
    <t>吴世鑫</t>
  </si>
  <si>
    <t>严丽丽</t>
  </si>
  <si>
    <t>吴初明</t>
  </si>
  <si>
    <t>吴生友</t>
  </si>
  <si>
    <t>陈高府</t>
  </si>
  <si>
    <t>吴其用</t>
  </si>
  <si>
    <t>陈高镇</t>
  </si>
  <si>
    <t>吴有印</t>
  </si>
  <si>
    <t>吴其华</t>
  </si>
  <si>
    <t>严兴长</t>
  </si>
  <si>
    <t>吴其湖</t>
  </si>
  <si>
    <t>陈高星</t>
  </si>
  <si>
    <t>吴永芬</t>
  </si>
  <si>
    <t>吴永增</t>
  </si>
  <si>
    <t>吴永柑</t>
  </si>
  <si>
    <t>吴初富</t>
  </si>
  <si>
    <t>陈高春</t>
  </si>
  <si>
    <t>吴初稳</t>
  </si>
  <si>
    <t>吴其禄</t>
  </si>
  <si>
    <t>严秀仁</t>
  </si>
  <si>
    <t>吴世君</t>
  </si>
  <si>
    <t>余清排</t>
  </si>
  <si>
    <t>余孟东</t>
  </si>
  <si>
    <t>余志州</t>
  </si>
  <si>
    <t>余志产</t>
  </si>
  <si>
    <t>余成天</t>
  </si>
  <si>
    <t>余成芬</t>
  </si>
  <si>
    <t>余成盛</t>
  </si>
  <si>
    <t>余文政</t>
  </si>
  <si>
    <t>余文圳</t>
  </si>
  <si>
    <t>余文典</t>
  </si>
  <si>
    <t>陈占琴</t>
  </si>
  <si>
    <t>陈占圳</t>
  </si>
  <si>
    <t>陈占程</t>
  </si>
  <si>
    <t>陈联美</t>
  </si>
  <si>
    <t>陈先荣</t>
  </si>
  <si>
    <t>陈联柱</t>
  </si>
  <si>
    <t>吴永钿</t>
  </si>
  <si>
    <t>严起智</t>
  </si>
  <si>
    <t>吴莲妹</t>
  </si>
  <si>
    <t>吴永辉</t>
  </si>
  <si>
    <t>文江镇后洋村水稻种植保险投保人情况明细表</t>
  </si>
  <si>
    <t>林朝朗</t>
  </si>
  <si>
    <t>后洋村木坑</t>
  </si>
  <si>
    <t>林朝苗</t>
  </si>
  <si>
    <t>林朝敬</t>
  </si>
  <si>
    <t>林朝炀</t>
  </si>
  <si>
    <t>杨菊芳</t>
  </si>
  <si>
    <t>林朝金</t>
  </si>
  <si>
    <t>林启科</t>
  </si>
  <si>
    <t>林朝桂</t>
  </si>
  <si>
    <t>林生辉</t>
  </si>
  <si>
    <t>林廷绘</t>
  </si>
  <si>
    <t>杨金秀</t>
  </si>
  <si>
    <t>林朝显</t>
  </si>
  <si>
    <t>林启业</t>
  </si>
  <si>
    <t>林廷衙</t>
  </si>
  <si>
    <t>林启杰</t>
  </si>
  <si>
    <t>林廷波</t>
  </si>
  <si>
    <t>林廷营</t>
  </si>
  <si>
    <t>林廷康</t>
  </si>
  <si>
    <t>林生荣</t>
  </si>
  <si>
    <t>章美恋</t>
  </si>
  <si>
    <t>林朝绩</t>
  </si>
  <si>
    <t>林廷彪</t>
  </si>
  <si>
    <t>林青得</t>
  </si>
  <si>
    <t>林廷溪</t>
  </si>
  <si>
    <t>林廷碧</t>
  </si>
  <si>
    <t>林生茂</t>
  </si>
  <si>
    <t>林朝兰</t>
  </si>
  <si>
    <t>林廷堆</t>
  </si>
  <si>
    <t>林廷楚</t>
  </si>
  <si>
    <t>林芳绸</t>
  </si>
  <si>
    <t>章金花</t>
  </si>
  <si>
    <t>林朝壤</t>
  </si>
  <si>
    <t>林朝育</t>
  </si>
  <si>
    <t>林芳卷</t>
  </si>
  <si>
    <t>林启楷</t>
  </si>
  <si>
    <t>林启格</t>
  </si>
  <si>
    <t>林建良</t>
  </si>
  <si>
    <t>林建团</t>
  </si>
  <si>
    <t>林建暖</t>
  </si>
  <si>
    <t>林廷胜</t>
  </si>
  <si>
    <t>林廷津</t>
  </si>
  <si>
    <t>林廷日</t>
  </si>
  <si>
    <t>林廷化</t>
  </si>
  <si>
    <t>林廷辉</t>
  </si>
  <si>
    <t>林建元</t>
  </si>
  <si>
    <t>林建冲</t>
  </si>
  <si>
    <t>林建镇</t>
  </si>
  <si>
    <t>林廷福</t>
  </si>
  <si>
    <t>林启裕</t>
  </si>
  <si>
    <t>林朝春</t>
  </si>
  <si>
    <t>林朝活</t>
  </si>
  <si>
    <t>林朝铨</t>
  </si>
  <si>
    <t>林朝优</t>
  </si>
  <si>
    <t>林朝评</t>
  </si>
  <si>
    <t>杨美华</t>
  </si>
  <si>
    <t>林建瑞</t>
  </si>
  <si>
    <t>林建满</t>
  </si>
  <si>
    <t>林廷贤</t>
  </si>
  <si>
    <t>林建放</t>
  </si>
  <si>
    <t>林廷量</t>
  </si>
  <si>
    <t>林朝习</t>
  </si>
  <si>
    <t>周淑梅</t>
  </si>
  <si>
    <t>周美銮</t>
  </si>
  <si>
    <t>林芳达</t>
  </si>
  <si>
    <t>陈宝珠</t>
  </si>
  <si>
    <t>林廷锦</t>
  </si>
  <si>
    <t>林廷喆</t>
  </si>
  <si>
    <t>林煜</t>
  </si>
  <si>
    <t>林朝次</t>
  </si>
  <si>
    <t>张美芳</t>
  </si>
  <si>
    <t>林朝亮</t>
  </si>
  <si>
    <t>周富莲</t>
  </si>
  <si>
    <t>林芳炳</t>
  </si>
  <si>
    <t>林炳丁</t>
  </si>
  <si>
    <t>林芳权</t>
  </si>
  <si>
    <t>林炳德</t>
  </si>
  <si>
    <t>林陆七</t>
  </si>
  <si>
    <t>林建由</t>
  </si>
  <si>
    <t>林建从</t>
  </si>
  <si>
    <t>林建衙</t>
  </si>
  <si>
    <t>林建排</t>
  </si>
  <si>
    <t>林芳票</t>
  </si>
  <si>
    <t>林朝湘</t>
  </si>
  <si>
    <t>林芳填</t>
  </si>
  <si>
    <t>林朝暖</t>
  </si>
  <si>
    <t>林廷沐</t>
  </si>
  <si>
    <t>林廷选</t>
  </si>
  <si>
    <t>林炳扳</t>
  </si>
  <si>
    <t>林芳庆</t>
  </si>
  <si>
    <t>林芳渊</t>
  </si>
  <si>
    <t>林芳香</t>
  </si>
  <si>
    <t>林建火</t>
  </si>
  <si>
    <t>林六四</t>
  </si>
  <si>
    <t>林建梨</t>
  </si>
  <si>
    <t>林朝石</t>
  </si>
  <si>
    <t>林朝守</t>
  </si>
  <si>
    <t>林建设</t>
  </si>
  <si>
    <t>林建津</t>
  </si>
  <si>
    <t>林廷端</t>
  </si>
  <si>
    <t>林炳科</t>
  </si>
  <si>
    <t>林建熙</t>
  </si>
  <si>
    <t>林炳座</t>
  </si>
  <si>
    <t>林炳土</t>
  </si>
  <si>
    <t>林建群</t>
  </si>
  <si>
    <t>林炳紫</t>
  </si>
  <si>
    <t>林炳池</t>
  </si>
  <si>
    <t>林炳训</t>
  </si>
  <si>
    <t>林建磷</t>
  </si>
  <si>
    <t>苏桂娥</t>
  </si>
  <si>
    <t>林建营</t>
  </si>
  <si>
    <t>林炳孝</t>
  </si>
  <si>
    <t>林炳清</t>
  </si>
  <si>
    <t>林建意</t>
  </si>
  <si>
    <t>林芳课</t>
  </si>
  <si>
    <t>林建裕</t>
  </si>
  <si>
    <t>林建灶</t>
  </si>
  <si>
    <t>林建红</t>
  </si>
  <si>
    <t>林炳利</t>
  </si>
  <si>
    <t>林建养</t>
  </si>
  <si>
    <t>林建在</t>
  </si>
  <si>
    <t>林建竹</t>
  </si>
  <si>
    <t>林占浦</t>
  </si>
  <si>
    <t>林廷资</t>
  </si>
  <si>
    <t>林炳楮</t>
  </si>
  <si>
    <t>林腾配</t>
  </si>
  <si>
    <t>林炳好</t>
  </si>
  <si>
    <t>林建坂</t>
  </si>
  <si>
    <t>林建沙</t>
  </si>
  <si>
    <t>林建校</t>
  </si>
  <si>
    <t>林建棍</t>
  </si>
  <si>
    <t>林廷敬</t>
  </si>
  <si>
    <t>林廷肯</t>
  </si>
  <si>
    <t>林建城</t>
  </si>
  <si>
    <t>林炳友</t>
  </si>
  <si>
    <t>林炳肇</t>
  </si>
  <si>
    <t>林芳金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</si>
</sst>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indexed="63"/>
      <name val="宋体"/>
      <charset val="134"/>
    </font>
    <font>
      <sz val="9"/>
      <color theme="1" tint="0.149998474074526"/>
      <name val="宋体"/>
      <charset val="134"/>
    </font>
    <font>
      <b/>
      <sz val="9"/>
      <color indexed="8"/>
      <name val="宋体"/>
      <charset val="134"/>
    </font>
    <font>
      <sz val="9"/>
      <color theme="1" tint="0.249977111117893"/>
      <name val="宋体"/>
      <charset val="134"/>
    </font>
    <font>
      <sz val="9"/>
      <color theme="1" tint="0.249977111117893"/>
      <name val="Arial"/>
      <charset val="134"/>
    </font>
    <font>
      <sz val="9"/>
      <color theme="1" tint="0.149998474074526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shrinkToFit="1"/>
    </xf>
    <xf numFmtId="4" fontId="9" fillId="0" borderId="5" xfId="0" applyNumberFormat="1" applyFont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9" fillId="0" borderId="5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8" fillId="0" borderId="6" xfId="0" applyNumberFormat="1" applyFont="1" applyFill="1" applyBorder="1" applyAlignment="1" applyProtection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555"/>
  <sheetViews>
    <sheetView tabSelected="1" workbookViewId="0">
      <selection activeCell="A6" sqref="A6"/>
    </sheetView>
  </sheetViews>
  <sheetFormatPr defaultColWidth="9" defaultRowHeight="13.5"/>
  <cols>
    <col min="1" max="1" width="7.375" style="3" customWidth="1"/>
    <col min="2" max="2" width="8.5" style="3" customWidth="1"/>
    <col min="3" max="3" width="17.375" style="4" customWidth="1"/>
    <col min="4" max="4" width="20.875" style="3" customWidth="1"/>
    <col min="5" max="5" width="12.625" style="3" customWidth="1"/>
    <col min="6" max="6" width="6.125" style="3" customWidth="1"/>
    <col min="7" max="7" width="8.375" style="3" customWidth="1"/>
    <col min="8" max="8" width="5.75" style="5" customWidth="1"/>
    <col min="9" max="9" width="7.875" style="3" customWidth="1"/>
    <col min="10" max="10" width="9.5" style="3" customWidth="1"/>
    <col min="11" max="11" width="9" style="5"/>
    <col min="12" max="12" width="9.25" style="3"/>
    <col min="13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54"/>
      <c r="F5" s="14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="51" customFormat="1" ht="11.25" spans="1:16">
      <c r="A6" s="22">
        <v>1</v>
      </c>
      <c r="B6" s="23" t="s">
        <v>17</v>
      </c>
      <c r="C6" s="23" t="s">
        <v>18</v>
      </c>
      <c r="D6" s="23" t="s">
        <v>19</v>
      </c>
      <c r="E6" s="24" t="s">
        <v>20</v>
      </c>
      <c r="F6" s="24"/>
      <c r="G6" s="55">
        <v>2.24</v>
      </c>
      <c r="H6" s="26"/>
      <c r="I6" s="26">
        <f>G6</f>
        <v>2.24</v>
      </c>
      <c r="J6" s="22" t="s">
        <v>21</v>
      </c>
      <c r="K6" s="26">
        <f>I6*3</f>
        <v>6.72</v>
      </c>
      <c r="L6" s="36">
        <f>I6*15</f>
        <v>33.6</v>
      </c>
      <c r="M6" s="22"/>
      <c r="N6" s="12"/>
      <c r="O6" s="12"/>
      <c r="P6" s="12"/>
    </row>
    <row r="7" s="51" customFormat="1" ht="11.25" spans="1:16">
      <c r="A7" s="22">
        <v>2</v>
      </c>
      <c r="B7" s="23" t="s">
        <v>22</v>
      </c>
      <c r="C7" s="23" t="s">
        <v>18</v>
      </c>
      <c r="D7" s="23" t="s">
        <v>19</v>
      </c>
      <c r="E7" s="24" t="s">
        <v>23</v>
      </c>
      <c r="F7" s="24"/>
      <c r="G7" s="55">
        <v>2.8</v>
      </c>
      <c r="H7" s="26"/>
      <c r="I7" s="26">
        <f t="shared" ref="I7:I545" si="0">G7</f>
        <v>2.8</v>
      </c>
      <c r="J7" s="22" t="s">
        <v>21</v>
      </c>
      <c r="K7" s="26">
        <f t="shared" ref="K7:K70" si="1">I7*3</f>
        <v>8.4</v>
      </c>
      <c r="L7" s="36">
        <f t="shared" ref="L7:L70" si="2">I7*15</f>
        <v>42</v>
      </c>
      <c r="M7" s="22"/>
      <c r="N7" s="12"/>
      <c r="O7" s="12"/>
      <c r="P7" s="12"/>
    </row>
    <row r="8" s="51" customFormat="1" ht="11.25" spans="1:16">
      <c r="A8" s="22">
        <v>3</v>
      </c>
      <c r="B8" s="23" t="s">
        <v>24</v>
      </c>
      <c r="C8" s="23" t="s">
        <v>18</v>
      </c>
      <c r="D8" s="23" t="s">
        <v>19</v>
      </c>
      <c r="E8" s="24" t="s">
        <v>25</v>
      </c>
      <c r="F8" s="24"/>
      <c r="G8" s="55">
        <v>3.83</v>
      </c>
      <c r="H8" s="26"/>
      <c r="I8" s="26">
        <f t="shared" si="0"/>
        <v>3.83</v>
      </c>
      <c r="J8" s="22" t="s">
        <v>21</v>
      </c>
      <c r="K8" s="26">
        <f t="shared" si="1"/>
        <v>11.49</v>
      </c>
      <c r="L8" s="36">
        <f t="shared" si="2"/>
        <v>57.45</v>
      </c>
      <c r="M8" s="22"/>
      <c r="N8" s="12"/>
      <c r="O8" s="12"/>
      <c r="P8" s="12"/>
    </row>
    <row r="9" s="51" customFormat="1" ht="11.25" spans="1:16">
      <c r="A9" s="22">
        <v>4</v>
      </c>
      <c r="B9" s="56" t="s">
        <v>26</v>
      </c>
      <c r="C9" s="23" t="s">
        <v>18</v>
      </c>
      <c r="D9" s="23" t="s">
        <v>19</v>
      </c>
      <c r="E9" s="24" t="s">
        <v>25</v>
      </c>
      <c r="F9" s="24"/>
      <c r="G9" s="55">
        <v>2.7</v>
      </c>
      <c r="H9" s="26"/>
      <c r="I9" s="26">
        <f t="shared" si="0"/>
        <v>2.7</v>
      </c>
      <c r="J9" s="22" t="s">
        <v>21</v>
      </c>
      <c r="K9" s="26">
        <f t="shared" si="1"/>
        <v>8.1</v>
      </c>
      <c r="L9" s="36">
        <f t="shared" si="2"/>
        <v>40.5</v>
      </c>
      <c r="M9" s="22"/>
      <c r="N9" s="12"/>
      <c r="O9" s="12"/>
      <c r="P9" s="12"/>
    </row>
    <row r="10" s="51" customFormat="1" ht="11.25" spans="1:16">
      <c r="A10" s="22">
        <v>5</v>
      </c>
      <c r="B10" s="56" t="s">
        <v>27</v>
      </c>
      <c r="C10" s="23" t="s">
        <v>18</v>
      </c>
      <c r="D10" s="23" t="s">
        <v>19</v>
      </c>
      <c r="E10" s="24" t="s">
        <v>25</v>
      </c>
      <c r="F10" s="24"/>
      <c r="G10" s="55">
        <v>2.72</v>
      </c>
      <c r="H10" s="26"/>
      <c r="I10" s="26">
        <f t="shared" si="0"/>
        <v>2.72</v>
      </c>
      <c r="J10" s="22" t="s">
        <v>28</v>
      </c>
      <c r="K10" s="26">
        <f t="shared" si="1"/>
        <v>8.16</v>
      </c>
      <c r="L10" s="36">
        <f t="shared" si="2"/>
        <v>40.8</v>
      </c>
      <c r="M10" s="22"/>
      <c r="N10" s="12"/>
      <c r="O10" s="12"/>
      <c r="P10" s="12"/>
    </row>
    <row r="11" s="51" customFormat="1" ht="11.25" spans="1:16">
      <c r="A11" s="22">
        <v>6</v>
      </c>
      <c r="B11" s="23" t="s">
        <v>29</v>
      </c>
      <c r="C11" s="23" t="s">
        <v>18</v>
      </c>
      <c r="D11" s="23" t="s">
        <v>19</v>
      </c>
      <c r="E11" s="24" t="s">
        <v>23</v>
      </c>
      <c r="F11" s="24"/>
      <c r="G11" s="55">
        <v>3.96</v>
      </c>
      <c r="H11" s="26"/>
      <c r="I11" s="26">
        <f t="shared" si="0"/>
        <v>3.96</v>
      </c>
      <c r="J11" s="22" t="s">
        <v>21</v>
      </c>
      <c r="K11" s="26">
        <f t="shared" si="1"/>
        <v>11.88</v>
      </c>
      <c r="L11" s="36">
        <f t="shared" si="2"/>
        <v>59.4</v>
      </c>
      <c r="M11" s="22"/>
      <c r="N11" s="12"/>
      <c r="O11" s="12"/>
      <c r="P11" s="12"/>
    </row>
    <row r="12" s="51" customFormat="1" ht="11.25" spans="1:16">
      <c r="A12" s="22">
        <v>7</v>
      </c>
      <c r="B12" s="23" t="s">
        <v>30</v>
      </c>
      <c r="C12" s="23" t="s">
        <v>18</v>
      </c>
      <c r="D12" s="23" t="s">
        <v>19</v>
      </c>
      <c r="E12" s="24" t="s">
        <v>20</v>
      </c>
      <c r="F12" s="24"/>
      <c r="G12" s="55">
        <v>2.21</v>
      </c>
      <c r="H12" s="26"/>
      <c r="I12" s="26">
        <f t="shared" si="0"/>
        <v>2.21</v>
      </c>
      <c r="J12" s="22" t="s">
        <v>21</v>
      </c>
      <c r="K12" s="26">
        <f t="shared" si="1"/>
        <v>6.63</v>
      </c>
      <c r="L12" s="36">
        <f t="shared" si="2"/>
        <v>33.15</v>
      </c>
      <c r="M12" s="22"/>
      <c r="N12" s="12"/>
      <c r="O12" s="12"/>
      <c r="P12" s="12"/>
    </row>
    <row r="13" s="51" customFormat="1" ht="11.25" spans="1:16">
      <c r="A13" s="22">
        <v>8</v>
      </c>
      <c r="B13" s="23" t="s">
        <v>31</v>
      </c>
      <c r="C13" s="23" t="s">
        <v>18</v>
      </c>
      <c r="D13" s="23" t="s">
        <v>19</v>
      </c>
      <c r="E13" s="24" t="s">
        <v>32</v>
      </c>
      <c r="F13" s="24"/>
      <c r="G13" s="55">
        <v>2.91</v>
      </c>
      <c r="H13" s="26"/>
      <c r="I13" s="26">
        <f t="shared" si="0"/>
        <v>2.91</v>
      </c>
      <c r="J13" s="22" t="s">
        <v>21</v>
      </c>
      <c r="K13" s="26">
        <f t="shared" si="1"/>
        <v>8.73</v>
      </c>
      <c r="L13" s="36">
        <f t="shared" si="2"/>
        <v>43.65</v>
      </c>
      <c r="M13" s="22"/>
      <c r="N13" s="12"/>
      <c r="O13" s="12"/>
      <c r="P13" s="12"/>
    </row>
    <row r="14" s="51" customFormat="1" ht="11.25" spans="1:16">
      <c r="A14" s="22">
        <v>9</v>
      </c>
      <c r="B14" s="23" t="s">
        <v>33</v>
      </c>
      <c r="C14" s="23" t="s">
        <v>18</v>
      </c>
      <c r="D14" s="23" t="s">
        <v>19</v>
      </c>
      <c r="E14" s="24" t="s">
        <v>34</v>
      </c>
      <c r="F14" s="24"/>
      <c r="G14" s="55">
        <v>3.68</v>
      </c>
      <c r="H14" s="26"/>
      <c r="I14" s="26">
        <f t="shared" si="0"/>
        <v>3.68</v>
      </c>
      <c r="J14" s="22" t="s">
        <v>21</v>
      </c>
      <c r="K14" s="26">
        <f t="shared" si="1"/>
        <v>11.04</v>
      </c>
      <c r="L14" s="36">
        <f t="shared" si="2"/>
        <v>55.2</v>
      </c>
      <c r="M14" s="22"/>
      <c r="N14" s="12"/>
      <c r="O14" s="12"/>
      <c r="P14" s="12"/>
    </row>
    <row r="15" s="51" customFormat="1" ht="11.25" spans="1:16">
      <c r="A15" s="22">
        <v>10</v>
      </c>
      <c r="B15" s="23" t="s">
        <v>35</v>
      </c>
      <c r="C15" s="23" t="s">
        <v>18</v>
      </c>
      <c r="D15" s="23" t="s">
        <v>19</v>
      </c>
      <c r="E15" s="24" t="s">
        <v>32</v>
      </c>
      <c r="F15" s="24"/>
      <c r="G15" s="55">
        <v>1.19</v>
      </c>
      <c r="H15" s="26"/>
      <c r="I15" s="26">
        <f t="shared" si="0"/>
        <v>1.19</v>
      </c>
      <c r="J15" s="22" t="s">
        <v>21</v>
      </c>
      <c r="K15" s="26">
        <f t="shared" si="1"/>
        <v>3.57</v>
      </c>
      <c r="L15" s="36">
        <f t="shared" si="2"/>
        <v>17.85</v>
      </c>
      <c r="M15" s="22"/>
      <c r="N15" s="12"/>
      <c r="O15" s="12"/>
      <c r="P15" s="12"/>
    </row>
    <row r="16" s="51" customFormat="1" ht="11.25" spans="1:16">
      <c r="A16" s="22">
        <v>11</v>
      </c>
      <c r="B16" s="23" t="s">
        <v>36</v>
      </c>
      <c r="C16" s="23" t="s">
        <v>18</v>
      </c>
      <c r="D16" s="23" t="s">
        <v>19</v>
      </c>
      <c r="E16" s="24" t="s">
        <v>20</v>
      </c>
      <c r="F16" s="24"/>
      <c r="G16" s="55">
        <v>2.08</v>
      </c>
      <c r="H16" s="26"/>
      <c r="I16" s="26">
        <f t="shared" si="0"/>
        <v>2.08</v>
      </c>
      <c r="J16" s="22" t="s">
        <v>21</v>
      </c>
      <c r="K16" s="26">
        <f t="shared" si="1"/>
        <v>6.24</v>
      </c>
      <c r="L16" s="36">
        <f t="shared" si="2"/>
        <v>31.2</v>
      </c>
      <c r="M16" s="22"/>
      <c r="N16" s="12"/>
      <c r="O16" s="12"/>
      <c r="P16" s="12"/>
    </row>
    <row r="17" s="51" customFormat="1" ht="11.25" spans="1:16">
      <c r="A17" s="22">
        <v>12</v>
      </c>
      <c r="B17" s="23" t="s">
        <v>37</v>
      </c>
      <c r="C17" s="23" t="s">
        <v>18</v>
      </c>
      <c r="D17" s="23" t="s">
        <v>19</v>
      </c>
      <c r="E17" s="24" t="s">
        <v>25</v>
      </c>
      <c r="F17" s="24"/>
      <c r="G17" s="55">
        <v>5.02</v>
      </c>
      <c r="H17" s="26"/>
      <c r="I17" s="26">
        <f t="shared" si="0"/>
        <v>5.02</v>
      </c>
      <c r="J17" s="22" t="s">
        <v>21</v>
      </c>
      <c r="K17" s="26">
        <f t="shared" si="1"/>
        <v>15.06</v>
      </c>
      <c r="L17" s="36">
        <f t="shared" si="2"/>
        <v>75.3</v>
      </c>
      <c r="M17" s="22"/>
      <c r="N17" s="12"/>
      <c r="O17" s="12"/>
      <c r="P17" s="12"/>
    </row>
    <row r="18" s="51" customFormat="1" ht="11.25" spans="1:16">
      <c r="A18" s="22">
        <v>13</v>
      </c>
      <c r="B18" s="23" t="s">
        <v>38</v>
      </c>
      <c r="C18" s="23" t="s">
        <v>18</v>
      </c>
      <c r="D18" s="23" t="s">
        <v>19</v>
      </c>
      <c r="E18" s="24" t="s">
        <v>23</v>
      </c>
      <c r="F18" s="24"/>
      <c r="G18" s="55">
        <v>2.19</v>
      </c>
      <c r="H18" s="26"/>
      <c r="I18" s="26">
        <f t="shared" si="0"/>
        <v>2.19</v>
      </c>
      <c r="J18" s="22" t="s">
        <v>21</v>
      </c>
      <c r="K18" s="26">
        <f t="shared" si="1"/>
        <v>6.57</v>
      </c>
      <c r="L18" s="36">
        <f t="shared" si="2"/>
        <v>32.85</v>
      </c>
      <c r="M18" s="22"/>
      <c r="N18" s="12"/>
      <c r="O18" s="12"/>
      <c r="P18" s="12"/>
    </row>
    <row r="19" s="51" customFormat="1" ht="11.25" spans="1:16">
      <c r="A19" s="22">
        <v>14</v>
      </c>
      <c r="B19" s="23" t="s">
        <v>39</v>
      </c>
      <c r="C19" s="23" t="s">
        <v>18</v>
      </c>
      <c r="D19" s="23" t="s">
        <v>19</v>
      </c>
      <c r="E19" s="24" t="s">
        <v>34</v>
      </c>
      <c r="F19" s="24"/>
      <c r="G19" s="55">
        <v>1.61</v>
      </c>
      <c r="H19" s="26"/>
      <c r="I19" s="26">
        <f t="shared" si="0"/>
        <v>1.61</v>
      </c>
      <c r="J19" s="22" t="s">
        <v>21</v>
      </c>
      <c r="K19" s="26">
        <f t="shared" si="1"/>
        <v>4.83</v>
      </c>
      <c r="L19" s="36">
        <f t="shared" si="2"/>
        <v>24.15</v>
      </c>
      <c r="M19" s="22"/>
      <c r="N19" s="12"/>
      <c r="O19" s="12"/>
      <c r="P19" s="12"/>
    </row>
    <row r="20" s="51" customFormat="1" ht="11.25" spans="1:16">
      <c r="A20" s="22">
        <v>15</v>
      </c>
      <c r="B20" s="23" t="s">
        <v>40</v>
      </c>
      <c r="C20" s="23" t="s">
        <v>18</v>
      </c>
      <c r="D20" s="23" t="s">
        <v>19</v>
      </c>
      <c r="E20" s="24" t="s">
        <v>20</v>
      </c>
      <c r="F20" s="24"/>
      <c r="G20" s="55">
        <v>3.07</v>
      </c>
      <c r="H20" s="26"/>
      <c r="I20" s="26">
        <f t="shared" si="0"/>
        <v>3.07</v>
      </c>
      <c r="J20" s="22" t="s">
        <v>21</v>
      </c>
      <c r="K20" s="26">
        <f t="shared" si="1"/>
        <v>9.21</v>
      </c>
      <c r="L20" s="36">
        <f t="shared" si="2"/>
        <v>46.05</v>
      </c>
      <c r="M20" s="22"/>
      <c r="N20" s="12"/>
      <c r="O20" s="12"/>
      <c r="P20" s="12"/>
    </row>
    <row r="21" s="51" customFormat="1" ht="11.25" spans="1:16">
      <c r="A21" s="22">
        <v>16</v>
      </c>
      <c r="B21" s="23" t="s">
        <v>41</v>
      </c>
      <c r="C21" s="23" t="s">
        <v>18</v>
      </c>
      <c r="D21" s="23" t="s">
        <v>19</v>
      </c>
      <c r="E21" s="24" t="s">
        <v>25</v>
      </c>
      <c r="F21" s="24"/>
      <c r="G21" s="55">
        <v>4.09</v>
      </c>
      <c r="H21" s="26"/>
      <c r="I21" s="26">
        <f t="shared" si="0"/>
        <v>4.09</v>
      </c>
      <c r="J21" s="22" t="s">
        <v>21</v>
      </c>
      <c r="K21" s="26">
        <f t="shared" si="1"/>
        <v>12.27</v>
      </c>
      <c r="L21" s="36">
        <f t="shared" si="2"/>
        <v>61.35</v>
      </c>
      <c r="M21" s="22"/>
      <c r="N21" s="12"/>
      <c r="O21" s="12"/>
      <c r="P21" s="12"/>
    </row>
    <row r="22" s="51" customFormat="1" ht="11.25" spans="1:16">
      <c r="A22" s="22">
        <v>17</v>
      </c>
      <c r="B22" s="23" t="s">
        <v>42</v>
      </c>
      <c r="C22" s="23" t="s">
        <v>18</v>
      </c>
      <c r="D22" s="23" t="s">
        <v>19</v>
      </c>
      <c r="E22" s="24" t="s">
        <v>20</v>
      </c>
      <c r="F22" s="24"/>
      <c r="G22" s="55">
        <v>2.79</v>
      </c>
      <c r="H22" s="26"/>
      <c r="I22" s="26">
        <f t="shared" si="0"/>
        <v>2.79</v>
      </c>
      <c r="J22" s="22" t="s">
        <v>21</v>
      </c>
      <c r="K22" s="26">
        <f t="shared" si="1"/>
        <v>8.37</v>
      </c>
      <c r="L22" s="36">
        <f t="shared" si="2"/>
        <v>41.85</v>
      </c>
      <c r="M22" s="22"/>
      <c r="N22" s="12"/>
      <c r="O22" s="12"/>
      <c r="P22" s="12"/>
    </row>
    <row r="23" s="51" customFormat="1" ht="11.25" spans="1:16">
      <c r="A23" s="22">
        <v>18</v>
      </c>
      <c r="B23" s="23" t="s">
        <v>43</v>
      </c>
      <c r="C23" s="23" t="s">
        <v>18</v>
      </c>
      <c r="D23" s="23" t="s">
        <v>19</v>
      </c>
      <c r="E23" s="24" t="s">
        <v>44</v>
      </c>
      <c r="F23" s="24"/>
      <c r="G23" s="55">
        <v>2.54</v>
      </c>
      <c r="H23" s="26"/>
      <c r="I23" s="26">
        <f t="shared" si="0"/>
        <v>2.54</v>
      </c>
      <c r="J23" s="22" t="s">
        <v>21</v>
      </c>
      <c r="K23" s="26">
        <f t="shared" si="1"/>
        <v>7.62</v>
      </c>
      <c r="L23" s="36">
        <f t="shared" si="2"/>
        <v>38.1</v>
      </c>
      <c r="M23" s="22"/>
      <c r="N23" s="12"/>
      <c r="O23" s="12"/>
      <c r="P23" s="12"/>
    </row>
    <row r="24" s="51" customFormat="1" ht="11.25" spans="1:16">
      <c r="A24" s="22">
        <v>19</v>
      </c>
      <c r="B24" s="23" t="s">
        <v>45</v>
      </c>
      <c r="C24" s="23" t="s">
        <v>18</v>
      </c>
      <c r="D24" s="23" t="s">
        <v>19</v>
      </c>
      <c r="E24" s="24" t="s">
        <v>46</v>
      </c>
      <c r="F24" s="24"/>
      <c r="G24" s="55">
        <v>3.23</v>
      </c>
      <c r="H24" s="26"/>
      <c r="I24" s="26">
        <f t="shared" si="0"/>
        <v>3.23</v>
      </c>
      <c r="J24" s="22" t="s">
        <v>21</v>
      </c>
      <c r="K24" s="26">
        <f t="shared" si="1"/>
        <v>9.69</v>
      </c>
      <c r="L24" s="36">
        <f t="shared" si="2"/>
        <v>48.45</v>
      </c>
      <c r="M24" s="22"/>
      <c r="N24" s="12"/>
      <c r="O24" s="12"/>
      <c r="P24" s="12"/>
    </row>
    <row r="25" s="51" customFormat="1" ht="11.25" spans="1:16">
      <c r="A25" s="22">
        <v>20</v>
      </c>
      <c r="B25" s="23" t="s">
        <v>47</v>
      </c>
      <c r="C25" s="23" t="s">
        <v>18</v>
      </c>
      <c r="D25" s="23" t="s">
        <v>19</v>
      </c>
      <c r="E25" s="24" t="s">
        <v>48</v>
      </c>
      <c r="F25" s="24"/>
      <c r="G25" s="55">
        <v>4.95</v>
      </c>
      <c r="H25" s="26"/>
      <c r="I25" s="26">
        <f t="shared" si="0"/>
        <v>4.95</v>
      </c>
      <c r="J25" s="22" t="s">
        <v>28</v>
      </c>
      <c r="K25" s="26">
        <f t="shared" si="1"/>
        <v>14.85</v>
      </c>
      <c r="L25" s="36">
        <f t="shared" si="2"/>
        <v>74.25</v>
      </c>
      <c r="M25" s="22"/>
      <c r="N25" s="12"/>
      <c r="O25" s="12"/>
      <c r="P25" s="12"/>
    </row>
    <row r="26" s="51" customFormat="1" ht="11.25" spans="1:16">
      <c r="A26" s="22">
        <v>21</v>
      </c>
      <c r="B26" s="23" t="s">
        <v>49</v>
      </c>
      <c r="C26" s="23" t="s">
        <v>18</v>
      </c>
      <c r="D26" s="23" t="s">
        <v>19</v>
      </c>
      <c r="E26" s="24" t="s">
        <v>25</v>
      </c>
      <c r="F26" s="24"/>
      <c r="G26" s="55">
        <v>1.85</v>
      </c>
      <c r="H26" s="26"/>
      <c r="I26" s="26">
        <f t="shared" si="0"/>
        <v>1.85</v>
      </c>
      <c r="J26" s="22" t="s">
        <v>28</v>
      </c>
      <c r="K26" s="26">
        <f t="shared" si="1"/>
        <v>5.55</v>
      </c>
      <c r="L26" s="36">
        <f t="shared" si="2"/>
        <v>27.75</v>
      </c>
      <c r="M26" s="22"/>
      <c r="N26" s="12"/>
      <c r="O26" s="12"/>
      <c r="P26" s="12"/>
    </row>
    <row r="27" s="51" customFormat="1" ht="11.25" spans="1:16">
      <c r="A27" s="22">
        <v>22</v>
      </c>
      <c r="B27" s="23" t="s">
        <v>50</v>
      </c>
      <c r="C27" s="23" t="s">
        <v>18</v>
      </c>
      <c r="D27" s="23" t="s">
        <v>19</v>
      </c>
      <c r="E27" s="24" t="s">
        <v>48</v>
      </c>
      <c r="F27" s="24"/>
      <c r="G27" s="55">
        <v>3.14</v>
      </c>
      <c r="H27" s="26"/>
      <c r="I27" s="26">
        <f t="shared" si="0"/>
        <v>3.14</v>
      </c>
      <c r="J27" s="22" t="s">
        <v>28</v>
      </c>
      <c r="K27" s="26">
        <f t="shared" si="1"/>
        <v>9.42</v>
      </c>
      <c r="L27" s="36">
        <f t="shared" si="2"/>
        <v>47.1</v>
      </c>
      <c r="M27" s="22"/>
      <c r="N27" s="12"/>
      <c r="O27" s="12"/>
      <c r="P27" s="12"/>
    </row>
    <row r="28" s="51" customFormat="1" ht="11.25" spans="1:16">
      <c r="A28" s="22">
        <v>23</v>
      </c>
      <c r="B28" s="23" t="s">
        <v>51</v>
      </c>
      <c r="C28" s="23" t="s">
        <v>18</v>
      </c>
      <c r="D28" s="23" t="s">
        <v>19</v>
      </c>
      <c r="E28" s="24" t="s">
        <v>23</v>
      </c>
      <c r="F28" s="24"/>
      <c r="G28" s="55">
        <v>2.87</v>
      </c>
      <c r="H28" s="26"/>
      <c r="I28" s="26">
        <f t="shared" si="0"/>
        <v>2.87</v>
      </c>
      <c r="J28" s="22" t="s">
        <v>28</v>
      </c>
      <c r="K28" s="26">
        <f t="shared" si="1"/>
        <v>8.61</v>
      </c>
      <c r="L28" s="36">
        <f t="shared" si="2"/>
        <v>43.05</v>
      </c>
      <c r="M28" s="22"/>
      <c r="N28" s="12"/>
      <c r="O28" s="12"/>
      <c r="P28" s="12"/>
    </row>
    <row r="29" s="51" customFormat="1" ht="11.25" spans="1:16">
      <c r="A29" s="22">
        <v>24</v>
      </c>
      <c r="B29" s="23" t="s">
        <v>52</v>
      </c>
      <c r="C29" s="23" t="s">
        <v>18</v>
      </c>
      <c r="D29" s="23" t="s">
        <v>19</v>
      </c>
      <c r="E29" s="24" t="s">
        <v>46</v>
      </c>
      <c r="F29" s="24"/>
      <c r="G29" s="55">
        <v>5.27</v>
      </c>
      <c r="H29" s="26"/>
      <c r="I29" s="26">
        <f t="shared" si="0"/>
        <v>5.27</v>
      </c>
      <c r="J29" s="22" t="s">
        <v>28</v>
      </c>
      <c r="K29" s="26">
        <f t="shared" si="1"/>
        <v>15.81</v>
      </c>
      <c r="L29" s="36">
        <f t="shared" si="2"/>
        <v>79.05</v>
      </c>
      <c r="M29" s="22"/>
      <c r="N29" s="12"/>
      <c r="O29" s="12"/>
      <c r="P29" s="12"/>
    </row>
    <row r="30" s="51" customFormat="1" ht="11.25" spans="1:16">
      <c r="A30" s="22">
        <v>25</v>
      </c>
      <c r="B30" s="23" t="s">
        <v>53</v>
      </c>
      <c r="C30" s="23" t="s">
        <v>18</v>
      </c>
      <c r="D30" s="23" t="s">
        <v>19</v>
      </c>
      <c r="E30" s="24" t="s">
        <v>54</v>
      </c>
      <c r="F30" s="24"/>
      <c r="G30" s="55">
        <v>1.67</v>
      </c>
      <c r="H30" s="26"/>
      <c r="I30" s="26">
        <f t="shared" si="0"/>
        <v>1.67</v>
      </c>
      <c r="J30" s="22" t="s">
        <v>28</v>
      </c>
      <c r="K30" s="26">
        <f t="shared" si="1"/>
        <v>5.01</v>
      </c>
      <c r="L30" s="36">
        <f t="shared" si="2"/>
        <v>25.05</v>
      </c>
      <c r="M30" s="22"/>
      <c r="N30" s="12"/>
      <c r="O30" s="12"/>
      <c r="P30" s="12"/>
    </row>
    <row r="31" s="51" customFormat="1" ht="11.25" spans="1:16">
      <c r="A31" s="22">
        <v>26</v>
      </c>
      <c r="B31" s="23" t="s">
        <v>55</v>
      </c>
      <c r="C31" s="23" t="s">
        <v>18</v>
      </c>
      <c r="D31" s="23" t="s">
        <v>19</v>
      </c>
      <c r="E31" s="24" t="s">
        <v>20</v>
      </c>
      <c r="F31" s="24"/>
      <c r="G31" s="55">
        <v>1.61</v>
      </c>
      <c r="H31" s="26"/>
      <c r="I31" s="26">
        <f t="shared" si="0"/>
        <v>1.61</v>
      </c>
      <c r="J31" s="22" t="s">
        <v>28</v>
      </c>
      <c r="K31" s="26">
        <f t="shared" si="1"/>
        <v>4.83</v>
      </c>
      <c r="L31" s="36">
        <f t="shared" si="2"/>
        <v>24.15</v>
      </c>
      <c r="M31" s="22"/>
      <c r="N31" s="12"/>
      <c r="O31" s="12"/>
      <c r="P31" s="12"/>
    </row>
    <row r="32" s="51" customFormat="1" ht="11.25" spans="1:16">
      <c r="A32" s="22">
        <v>27</v>
      </c>
      <c r="B32" s="23" t="s">
        <v>56</v>
      </c>
      <c r="C32" s="23" t="s">
        <v>18</v>
      </c>
      <c r="D32" s="23" t="s">
        <v>19</v>
      </c>
      <c r="E32" s="24" t="s">
        <v>25</v>
      </c>
      <c r="F32" s="24"/>
      <c r="G32" s="55">
        <v>1.37</v>
      </c>
      <c r="H32" s="26"/>
      <c r="I32" s="26">
        <f t="shared" si="0"/>
        <v>1.37</v>
      </c>
      <c r="J32" s="22" t="s">
        <v>28</v>
      </c>
      <c r="K32" s="26">
        <f t="shared" si="1"/>
        <v>4.11</v>
      </c>
      <c r="L32" s="36">
        <f t="shared" si="2"/>
        <v>20.55</v>
      </c>
      <c r="M32" s="22"/>
      <c r="N32" s="12"/>
      <c r="O32" s="12"/>
      <c r="P32" s="12"/>
    </row>
    <row r="33" s="51" customFormat="1" ht="11.25" spans="1:16">
      <c r="A33" s="22">
        <v>28</v>
      </c>
      <c r="B33" s="23" t="s">
        <v>57</v>
      </c>
      <c r="C33" s="23" t="s">
        <v>18</v>
      </c>
      <c r="D33" s="23" t="s">
        <v>19</v>
      </c>
      <c r="E33" s="24" t="s">
        <v>20</v>
      </c>
      <c r="F33" s="24"/>
      <c r="G33" s="55">
        <v>2.09</v>
      </c>
      <c r="H33" s="26"/>
      <c r="I33" s="26">
        <f t="shared" si="0"/>
        <v>2.09</v>
      </c>
      <c r="J33" s="22" t="s">
        <v>28</v>
      </c>
      <c r="K33" s="26">
        <f t="shared" si="1"/>
        <v>6.27</v>
      </c>
      <c r="L33" s="36">
        <f t="shared" si="2"/>
        <v>31.35</v>
      </c>
      <c r="M33" s="22"/>
      <c r="N33" s="12"/>
      <c r="O33" s="12"/>
      <c r="P33" s="12"/>
    </row>
    <row r="34" s="51" customFormat="1" ht="11.25" spans="1:16">
      <c r="A34" s="22">
        <v>29</v>
      </c>
      <c r="B34" s="23" t="s">
        <v>58</v>
      </c>
      <c r="C34" s="23" t="s">
        <v>18</v>
      </c>
      <c r="D34" s="23" t="s">
        <v>19</v>
      </c>
      <c r="E34" s="24" t="s">
        <v>32</v>
      </c>
      <c r="F34" s="24"/>
      <c r="G34" s="55">
        <v>2.11</v>
      </c>
      <c r="H34" s="26"/>
      <c r="I34" s="26">
        <f t="shared" si="0"/>
        <v>2.11</v>
      </c>
      <c r="J34" s="22" t="s">
        <v>28</v>
      </c>
      <c r="K34" s="26">
        <f t="shared" si="1"/>
        <v>6.33</v>
      </c>
      <c r="L34" s="36">
        <f t="shared" si="2"/>
        <v>31.65</v>
      </c>
      <c r="M34" s="22"/>
      <c r="N34" s="12"/>
      <c r="O34" s="12"/>
      <c r="P34" s="12"/>
    </row>
    <row r="35" s="51" customFormat="1" ht="11.25" spans="1:16">
      <c r="A35" s="22">
        <v>30</v>
      </c>
      <c r="B35" s="23" t="s">
        <v>59</v>
      </c>
      <c r="C35" s="23" t="s">
        <v>18</v>
      </c>
      <c r="D35" s="23" t="s">
        <v>19</v>
      </c>
      <c r="E35" s="24" t="s">
        <v>32</v>
      </c>
      <c r="F35" s="24"/>
      <c r="G35" s="55">
        <v>5.8</v>
      </c>
      <c r="H35" s="26"/>
      <c r="I35" s="26">
        <f t="shared" si="0"/>
        <v>5.8</v>
      </c>
      <c r="J35" s="22" t="s">
        <v>28</v>
      </c>
      <c r="K35" s="26">
        <f t="shared" si="1"/>
        <v>17.4</v>
      </c>
      <c r="L35" s="36">
        <f t="shared" si="2"/>
        <v>87</v>
      </c>
      <c r="M35" s="22"/>
      <c r="N35" s="12"/>
      <c r="O35" s="12"/>
      <c r="P35" s="12"/>
    </row>
    <row r="36" s="51" customFormat="1" ht="11.25" spans="1:16">
      <c r="A36" s="22">
        <v>31</v>
      </c>
      <c r="B36" s="23" t="s">
        <v>60</v>
      </c>
      <c r="C36" s="23" t="s">
        <v>18</v>
      </c>
      <c r="D36" s="23" t="s">
        <v>19</v>
      </c>
      <c r="E36" s="24" t="s">
        <v>44</v>
      </c>
      <c r="F36" s="24"/>
      <c r="G36" s="55">
        <v>4.32</v>
      </c>
      <c r="H36" s="26"/>
      <c r="I36" s="26">
        <f t="shared" si="0"/>
        <v>4.32</v>
      </c>
      <c r="J36" s="22" t="s">
        <v>28</v>
      </c>
      <c r="K36" s="26">
        <f t="shared" si="1"/>
        <v>12.96</v>
      </c>
      <c r="L36" s="36">
        <f t="shared" si="2"/>
        <v>64.8</v>
      </c>
      <c r="M36" s="22"/>
      <c r="N36" s="12"/>
      <c r="O36" s="12"/>
      <c r="P36" s="12"/>
    </row>
    <row r="37" s="51" customFormat="1" ht="11.25" spans="1:16">
      <c r="A37" s="22">
        <v>32</v>
      </c>
      <c r="B37" s="23" t="s">
        <v>61</v>
      </c>
      <c r="C37" s="23" t="s">
        <v>18</v>
      </c>
      <c r="D37" s="23" t="s">
        <v>19</v>
      </c>
      <c r="E37" s="24" t="s">
        <v>44</v>
      </c>
      <c r="F37" s="24"/>
      <c r="G37" s="55">
        <v>1.46</v>
      </c>
      <c r="H37" s="26"/>
      <c r="I37" s="26">
        <f t="shared" si="0"/>
        <v>1.46</v>
      </c>
      <c r="J37" s="22" t="s">
        <v>28</v>
      </c>
      <c r="K37" s="26">
        <f t="shared" si="1"/>
        <v>4.38</v>
      </c>
      <c r="L37" s="36">
        <f t="shared" si="2"/>
        <v>21.9</v>
      </c>
      <c r="M37" s="22"/>
      <c r="N37" s="12"/>
      <c r="O37" s="12"/>
      <c r="P37" s="12"/>
    </row>
    <row r="38" s="51" customFormat="1" ht="11.25" spans="1:16">
      <c r="A38" s="22">
        <v>33</v>
      </c>
      <c r="B38" s="23" t="s">
        <v>62</v>
      </c>
      <c r="C38" s="23" t="s">
        <v>18</v>
      </c>
      <c r="D38" s="23" t="s">
        <v>19</v>
      </c>
      <c r="E38" s="24" t="s">
        <v>46</v>
      </c>
      <c r="F38" s="24"/>
      <c r="G38" s="55">
        <v>2.23</v>
      </c>
      <c r="H38" s="26"/>
      <c r="I38" s="26">
        <f t="shared" si="0"/>
        <v>2.23</v>
      </c>
      <c r="J38" s="22" t="s">
        <v>28</v>
      </c>
      <c r="K38" s="26">
        <f t="shared" si="1"/>
        <v>6.69</v>
      </c>
      <c r="L38" s="36">
        <f t="shared" si="2"/>
        <v>33.45</v>
      </c>
      <c r="M38" s="22"/>
      <c r="N38" s="12"/>
      <c r="O38" s="12"/>
      <c r="P38" s="12"/>
    </row>
    <row r="39" s="51" customFormat="1" ht="11.25" spans="1:16">
      <c r="A39" s="22">
        <v>34</v>
      </c>
      <c r="B39" s="23" t="s">
        <v>63</v>
      </c>
      <c r="C39" s="23" t="s">
        <v>18</v>
      </c>
      <c r="D39" s="23" t="s">
        <v>19</v>
      </c>
      <c r="E39" s="24" t="s">
        <v>44</v>
      </c>
      <c r="F39" s="24"/>
      <c r="G39" s="55">
        <v>3.9</v>
      </c>
      <c r="H39" s="26"/>
      <c r="I39" s="26">
        <f t="shared" si="0"/>
        <v>3.9</v>
      </c>
      <c r="J39" s="22" t="s">
        <v>28</v>
      </c>
      <c r="K39" s="26">
        <f t="shared" si="1"/>
        <v>11.7</v>
      </c>
      <c r="L39" s="36">
        <f t="shared" si="2"/>
        <v>58.5</v>
      </c>
      <c r="M39" s="22"/>
      <c r="N39" s="12"/>
      <c r="O39" s="12"/>
      <c r="P39" s="12"/>
    </row>
    <row r="40" s="51" customFormat="1" ht="11.25" spans="1:16">
      <c r="A40" s="22">
        <v>35</v>
      </c>
      <c r="B40" s="23" t="s">
        <v>64</v>
      </c>
      <c r="C40" s="23" t="s">
        <v>18</v>
      </c>
      <c r="D40" s="23" t="s">
        <v>19</v>
      </c>
      <c r="E40" s="24" t="s">
        <v>48</v>
      </c>
      <c r="F40" s="24"/>
      <c r="G40" s="55">
        <v>4.2</v>
      </c>
      <c r="H40" s="26"/>
      <c r="I40" s="26">
        <f t="shared" si="0"/>
        <v>4.2</v>
      </c>
      <c r="J40" s="22" t="s">
        <v>28</v>
      </c>
      <c r="K40" s="26">
        <f t="shared" si="1"/>
        <v>12.6</v>
      </c>
      <c r="L40" s="36">
        <f t="shared" si="2"/>
        <v>63</v>
      </c>
      <c r="M40" s="22"/>
      <c r="N40" s="12"/>
      <c r="O40" s="12"/>
      <c r="P40" s="12"/>
    </row>
    <row r="41" s="51" customFormat="1" ht="11.25" spans="1:16">
      <c r="A41" s="22">
        <v>36</v>
      </c>
      <c r="B41" s="23" t="s">
        <v>65</v>
      </c>
      <c r="C41" s="23" t="s">
        <v>18</v>
      </c>
      <c r="D41" s="23" t="s">
        <v>19</v>
      </c>
      <c r="E41" s="24" t="s">
        <v>25</v>
      </c>
      <c r="F41" s="24"/>
      <c r="G41" s="55">
        <v>4.47</v>
      </c>
      <c r="H41" s="26"/>
      <c r="I41" s="26">
        <f t="shared" si="0"/>
        <v>4.47</v>
      </c>
      <c r="J41" s="22" t="s">
        <v>28</v>
      </c>
      <c r="K41" s="26">
        <f t="shared" si="1"/>
        <v>13.41</v>
      </c>
      <c r="L41" s="36">
        <f t="shared" si="2"/>
        <v>67.05</v>
      </c>
      <c r="M41" s="22"/>
      <c r="N41" s="12"/>
      <c r="O41" s="12"/>
      <c r="P41" s="12"/>
    </row>
    <row r="42" s="51" customFormat="1" ht="11.25" spans="1:16">
      <c r="A42" s="22">
        <v>37</v>
      </c>
      <c r="B42" s="23" t="s">
        <v>66</v>
      </c>
      <c r="C42" s="23" t="s">
        <v>18</v>
      </c>
      <c r="D42" s="23" t="s">
        <v>19</v>
      </c>
      <c r="E42" s="24" t="s">
        <v>54</v>
      </c>
      <c r="F42" s="24"/>
      <c r="G42" s="55">
        <v>4.21</v>
      </c>
      <c r="H42" s="26"/>
      <c r="I42" s="26">
        <f t="shared" si="0"/>
        <v>4.21</v>
      </c>
      <c r="J42" s="22" t="s">
        <v>28</v>
      </c>
      <c r="K42" s="26">
        <f t="shared" si="1"/>
        <v>12.63</v>
      </c>
      <c r="L42" s="36">
        <f t="shared" si="2"/>
        <v>63.15</v>
      </c>
      <c r="M42" s="22"/>
      <c r="N42" s="12"/>
      <c r="O42" s="12"/>
      <c r="P42" s="12"/>
    </row>
    <row r="43" s="51" customFormat="1" ht="11.25" spans="1:16">
      <c r="A43" s="22">
        <v>38</v>
      </c>
      <c r="B43" s="23" t="s">
        <v>67</v>
      </c>
      <c r="C43" s="23" t="s">
        <v>18</v>
      </c>
      <c r="D43" s="23" t="s">
        <v>19</v>
      </c>
      <c r="E43" s="24" t="s">
        <v>25</v>
      </c>
      <c r="F43" s="24"/>
      <c r="G43" s="55">
        <v>1.53</v>
      </c>
      <c r="H43" s="26"/>
      <c r="I43" s="26">
        <f t="shared" si="0"/>
        <v>1.53</v>
      </c>
      <c r="J43" s="22" t="s">
        <v>28</v>
      </c>
      <c r="K43" s="26">
        <f t="shared" si="1"/>
        <v>4.59</v>
      </c>
      <c r="L43" s="36">
        <f t="shared" si="2"/>
        <v>22.95</v>
      </c>
      <c r="M43" s="22"/>
      <c r="N43" s="12"/>
      <c r="O43" s="12"/>
      <c r="P43" s="12"/>
    </row>
    <row r="44" s="51" customFormat="1" ht="11.25" spans="1:16">
      <c r="A44" s="22">
        <v>39</v>
      </c>
      <c r="B44" s="23" t="s">
        <v>68</v>
      </c>
      <c r="C44" s="23" t="s">
        <v>18</v>
      </c>
      <c r="D44" s="23" t="s">
        <v>19</v>
      </c>
      <c r="E44" s="24" t="s">
        <v>32</v>
      </c>
      <c r="F44" s="24"/>
      <c r="G44" s="55">
        <v>3.61</v>
      </c>
      <c r="H44" s="26"/>
      <c r="I44" s="26">
        <f t="shared" si="0"/>
        <v>3.61</v>
      </c>
      <c r="J44" s="22" t="s">
        <v>28</v>
      </c>
      <c r="K44" s="26">
        <f t="shared" si="1"/>
        <v>10.83</v>
      </c>
      <c r="L44" s="36">
        <f t="shared" si="2"/>
        <v>54.15</v>
      </c>
      <c r="M44" s="22"/>
      <c r="N44" s="12"/>
      <c r="O44" s="12"/>
      <c r="P44" s="12"/>
    </row>
    <row r="45" s="51" customFormat="1" ht="11.25" spans="1:16">
      <c r="A45" s="22">
        <v>40</v>
      </c>
      <c r="B45" s="23" t="s">
        <v>69</v>
      </c>
      <c r="C45" s="23" t="s">
        <v>18</v>
      </c>
      <c r="D45" s="23" t="s">
        <v>19</v>
      </c>
      <c r="E45" s="24" t="s">
        <v>20</v>
      </c>
      <c r="F45" s="24"/>
      <c r="G45" s="55">
        <v>3.08</v>
      </c>
      <c r="H45" s="26"/>
      <c r="I45" s="26">
        <f t="shared" si="0"/>
        <v>3.08</v>
      </c>
      <c r="J45" s="22" t="s">
        <v>28</v>
      </c>
      <c r="K45" s="26">
        <f t="shared" si="1"/>
        <v>9.24</v>
      </c>
      <c r="L45" s="36">
        <f t="shared" si="2"/>
        <v>46.2</v>
      </c>
      <c r="M45" s="22"/>
      <c r="N45" s="12"/>
      <c r="O45" s="12"/>
      <c r="P45" s="12"/>
    </row>
    <row r="46" s="51" customFormat="1" ht="11.25" spans="1:16">
      <c r="A46" s="22">
        <v>41</v>
      </c>
      <c r="B46" s="23" t="s">
        <v>70</v>
      </c>
      <c r="C46" s="23" t="s">
        <v>18</v>
      </c>
      <c r="D46" s="23" t="s">
        <v>19</v>
      </c>
      <c r="E46" s="24" t="s">
        <v>20</v>
      </c>
      <c r="F46" s="24"/>
      <c r="G46" s="55">
        <v>3.8</v>
      </c>
      <c r="H46" s="26"/>
      <c r="I46" s="26">
        <f t="shared" si="0"/>
        <v>3.8</v>
      </c>
      <c r="J46" s="22" t="s">
        <v>28</v>
      </c>
      <c r="K46" s="26">
        <f t="shared" si="1"/>
        <v>11.4</v>
      </c>
      <c r="L46" s="36">
        <f t="shared" si="2"/>
        <v>57</v>
      </c>
      <c r="M46" s="22"/>
      <c r="N46" s="12"/>
      <c r="O46" s="12"/>
      <c r="P46" s="12"/>
    </row>
    <row r="47" s="51" customFormat="1" ht="11.25" spans="1:16">
      <c r="A47" s="22">
        <v>42</v>
      </c>
      <c r="B47" s="23" t="s">
        <v>71</v>
      </c>
      <c r="C47" s="23" t="s">
        <v>18</v>
      </c>
      <c r="D47" s="23" t="s">
        <v>19</v>
      </c>
      <c r="E47" s="24" t="s">
        <v>46</v>
      </c>
      <c r="F47" s="24"/>
      <c r="G47" s="55">
        <v>3.76</v>
      </c>
      <c r="H47" s="26"/>
      <c r="I47" s="26">
        <f t="shared" si="0"/>
        <v>3.76</v>
      </c>
      <c r="J47" s="22" t="s">
        <v>28</v>
      </c>
      <c r="K47" s="26">
        <f t="shared" si="1"/>
        <v>11.28</v>
      </c>
      <c r="L47" s="36">
        <f t="shared" si="2"/>
        <v>56.4</v>
      </c>
      <c r="M47" s="22"/>
      <c r="N47" s="12"/>
      <c r="O47" s="12"/>
      <c r="P47" s="12"/>
    </row>
    <row r="48" s="51" customFormat="1" ht="11.25" spans="1:16">
      <c r="A48" s="22">
        <v>43</v>
      </c>
      <c r="B48" s="23" t="s">
        <v>72</v>
      </c>
      <c r="C48" s="23" t="s">
        <v>18</v>
      </c>
      <c r="D48" s="23" t="s">
        <v>19</v>
      </c>
      <c r="E48" s="24" t="s">
        <v>23</v>
      </c>
      <c r="F48" s="24"/>
      <c r="G48" s="55">
        <v>3.16</v>
      </c>
      <c r="H48" s="26"/>
      <c r="I48" s="26">
        <f t="shared" si="0"/>
        <v>3.16</v>
      </c>
      <c r="J48" s="22" t="s">
        <v>28</v>
      </c>
      <c r="K48" s="26">
        <f t="shared" si="1"/>
        <v>9.48</v>
      </c>
      <c r="L48" s="36">
        <f t="shared" si="2"/>
        <v>47.4</v>
      </c>
      <c r="M48" s="22"/>
      <c r="N48" s="12"/>
      <c r="O48" s="12"/>
      <c r="P48" s="12"/>
    </row>
    <row r="49" s="51" customFormat="1" ht="11.25" spans="1:16">
      <c r="A49" s="22">
        <v>44</v>
      </c>
      <c r="B49" s="23" t="s">
        <v>73</v>
      </c>
      <c r="C49" s="23" t="s">
        <v>18</v>
      </c>
      <c r="D49" s="23" t="s">
        <v>19</v>
      </c>
      <c r="E49" s="24" t="s">
        <v>32</v>
      </c>
      <c r="F49" s="24"/>
      <c r="G49" s="55">
        <v>1.16</v>
      </c>
      <c r="H49" s="26"/>
      <c r="I49" s="26">
        <f t="shared" si="0"/>
        <v>1.16</v>
      </c>
      <c r="J49" s="22" t="s">
        <v>28</v>
      </c>
      <c r="K49" s="26">
        <f t="shared" si="1"/>
        <v>3.48</v>
      </c>
      <c r="L49" s="36">
        <f t="shared" si="2"/>
        <v>17.4</v>
      </c>
      <c r="M49" s="22"/>
      <c r="N49" s="12"/>
      <c r="O49" s="12"/>
      <c r="P49" s="12"/>
    </row>
    <row r="50" s="51" customFormat="1" ht="11.25" spans="1:16">
      <c r="A50" s="22">
        <v>45</v>
      </c>
      <c r="B50" s="23" t="s">
        <v>74</v>
      </c>
      <c r="C50" s="23" t="s">
        <v>18</v>
      </c>
      <c r="D50" s="23" t="s">
        <v>19</v>
      </c>
      <c r="E50" s="24" t="s">
        <v>34</v>
      </c>
      <c r="F50" s="24"/>
      <c r="G50" s="55">
        <v>3.05</v>
      </c>
      <c r="H50" s="26"/>
      <c r="I50" s="26">
        <f t="shared" si="0"/>
        <v>3.05</v>
      </c>
      <c r="J50" s="22" t="s">
        <v>28</v>
      </c>
      <c r="K50" s="26">
        <f t="shared" si="1"/>
        <v>9.15</v>
      </c>
      <c r="L50" s="36">
        <f t="shared" si="2"/>
        <v>45.75</v>
      </c>
      <c r="M50" s="22"/>
      <c r="N50" s="12"/>
      <c r="O50" s="12"/>
      <c r="P50" s="12"/>
    </row>
    <row r="51" s="51" customFormat="1" ht="11.25" spans="1:16">
      <c r="A51" s="22">
        <v>46</v>
      </c>
      <c r="B51" s="23" t="s">
        <v>75</v>
      </c>
      <c r="C51" s="23" t="s">
        <v>18</v>
      </c>
      <c r="D51" s="23" t="s">
        <v>19</v>
      </c>
      <c r="E51" s="24" t="s">
        <v>34</v>
      </c>
      <c r="F51" s="24"/>
      <c r="G51" s="55">
        <v>1.43</v>
      </c>
      <c r="H51" s="26"/>
      <c r="I51" s="26">
        <f t="shared" si="0"/>
        <v>1.43</v>
      </c>
      <c r="J51" s="22" t="s">
        <v>28</v>
      </c>
      <c r="K51" s="26">
        <f t="shared" si="1"/>
        <v>4.29</v>
      </c>
      <c r="L51" s="36">
        <f t="shared" si="2"/>
        <v>21.45</v>
      </c>
      <c r="M51" s="22"/>
      <c r="N51" s="12"/>
      <c r="O51" s="12"/>
      <c r="P51" s="12"/>
    </row>
    <row r="52" s="51" customFormat="1" ht="11.25" spans="1:16">
      <c r="A52" s="22">
        <v>47</v>
      </c>
      <c r="B52" s="23" t="s">
        <v>76</v>
      </c>
      <c r="C52" s="23" t="s">
        <v>18</v>
      </c>
      <c r="D52" s="23" t="s">
        <v>19</v>
      </c>
      <c r="E52" s="24" t="s">
        <v>20</v>
      </c>
      <c r="F52" s="24"/>
      <c r="G52" s="55">
        <v>2.63</v>
      </c>
      <c r="H52" s="26"/>
      <c r="I52" s="26">
        <f t="shared" si="0"/>
        <v>2.63</v>
      </c>
      <c r="J52" s="22" t="s">
        <v>21</v>
      </c>
      <c r="K52" s="26">
        <f t="shared" si="1"/>
        <v>7.89</v>
      </c>
      <c r="L52" s="36">
        <f t="shared" si="2"/>
        <v>39.45</v>
      </c>
      <c r="M52" s="22"/>
      <c r="N52" s="12"/>
      <c r="O52" s="12"/>
      <c r="P52" s="12"/>
    </row>
    <row r="53" s="51" customFormat="1" ht="11.25" spans="1:16">
      <c r="A53" s="22">
        <v>48</v>
      </c>
      <c r="B53" s="56" t="s">
        <v>77</v>
      </c>
      <c r="C53" s="23" t="s">
        <v>18</v>
      </c>
      <c r="D53" s="23" t="s">
        <v>19</v>
      </c>
      <c r="E53" s="24" t="s">
        <v>48</v>
      </c>
      <c r="F53" s="24"/>
      <c r="G53" s="55">
        <v>2.72</v>
      </c>
      <c r="H53" s="26"/>
      <c r="I53" s="26">
        <f t="shared" si="0"/>
        <v>2.72</v>
      </c>
      <c r="J53" s="22" t="s">
        <v>21</v>
      </c>
      <c r="K53" s="26">
        <f t="shared" si="1"/>
        <v>8.16</v>
      </c>
      <c r="L53" s="36">
        <f t="shared" si="2"/>
        <v>40.8</v>
      </c>
      <c r="M53" s="22"/>
      <c r="N53" s="12"/>
      <c r="O53" s="12"/>
      <c r="P53" s="12"/>
    </row>
    <row r="54" s="51" customFormat="1" ht="11.25" spans="1:16">
      <c r="A54" s="22">
        <v>49</v>
      </c>
      <c r="B54" s="23" t="s">
        <v>78</v>
      </c>
      <c r="C54" s="23" t="s">
        <v>18</v>
      </c>
      <c r="D54" s="23" t="s">
        <v>19</v>
      </c>
      <c r="E54" s="24" t="s">
        <v>34</v>
      </c>
      <c r="F54" s="24"/>
      <c r="G54" s="55">
        <v>3.57</v>
      </c>
      <c r="H54" s="26"/>
      <c r="I54" s="26">
        <f t="shared" si="0"/>
        <v>3.57</v>
      </c>
      <c r="J54" s="22" t="s">
        <v>21</v>
      </c>
      <c r="K54" s="26">
        <f t="shared" si="1"/>
        <v>10.71</v>
      </c>
      <c r="L54" s="36">
        <f t="shared" si="2"/>
        <v>53.55</v>
      </c>
      <c r="M54" s="22"/>
      <c r="N54" s="12"/>
      <c r="O54" s="12"/>
      <c r="P54" s="12"/>
    </row>
    <row r="55" s="51" customFormat="1" ht="11.25" spans="1:16">
      <c r="A55" s="22">
        <v>50</v>
      </c>
      <c r="B55" s="23" t="s">
        <v>79</v>
      </c>
      <c r="C55" s="23" t="s">
        <v>18</v>
      </c>
      <c r="D55" s="23" t="s">
        <v>19</v>
      </c>
      <c r="E55" s="24" t="s">
        <v>48</v>
      </c>
      <c r="F55" s="24"/>
      <c r="G55" s="55">
        <v>2.66</v>
      </c>
      <c r="H55" s="26"/>
      <c r="I55" s="26">
        <f t="shared" si="0"/>
        <v>2.66</v>
      </c>
      <c r="J55" s="22" t="s">
        <v>21</v>
      </c>
      <c r="K55" s="26">
        <f t="shared" si="1"/>
        <v>7.98</v>
      </c>
      <c r="L55" s="36">
        <f t="shared" si="2"/>
        <v>39.9</v>
      </c>
      <c r="M55" s="22"/>
      <c r="N55" s="12"/>
      <c r="O55" s="12"/>
      <c r="P55" s="12"/>
    </row>
    <row r="56" s="51" customFormat="1" ht="11.25" spans="1:16">
      <c r="A56" s="22">
        <v>51</v>
      </c>
      <c r="B56" s="23" t="s">
        <v>80</v>
      </c>
      <c r="C56" s="23" t="s">
        <v>18</v>
      </c>
      <c r="D56" s="23" t="s">
        <v>19</v>
      </c>
      <c r="E56" s="24" t="s">
        <v>32</v>
      </c>
      <c r="F56" s="24"/>
      <c r="G56" s="55">
        <v>4.09</v>
      </c>
      <c r="H56" s="26"/>
      <c r="I56" s="26">
        <f t="shared" si="0"/>
        <v>4.09</v>
      </c>
      <c r="J56" s="22" t="s">
        <v>21</v>
      </c>
      <c r="K56" s="26">
        <f t="shared" si="1"/>
        <v>12.27</v>
      </c>
      <c r="L56" s="36">
        <f t="shared" si="2"/>
        <v>61.35</v>
      </c>
      <c r="M56" s="22"/>
      <c r="N56" s="12"/>
      <c r="O56" s="12"/>
      <c r="P56" s="12"/>
    </row>
    <row r="57" s="51" customFormat="1" ht="11.25" spans="1:16">
      <c r="A57" s="22">
        <v>52</v>
      </c>
      <c r="B57" s="23" t="s">
        <v>81</v>
      </c>
      <c r="C57" s="23" t="s">
        <v>18</v>
      </c>
      <c r="D57" s="23" t="s">
        <v>19</v>
      </c>
      <c r="E57" s="24" t="s">
        <v>48</v>
      </c>
      <c r="F57" s="24"/>
      <c r="G57" s="55">
        <v>4.73</v>
      </c>
      <c r="H57" s="26"/>
      <c r="I57" s="26">
        <f>G57</f>
        <v>4.73</v>
      </c>
      <c r="J57" s="22" t="s">
        <v>21</v>
      </c>
      <c r="K57" s="26">
        <f t="shared" si="1"/>
        <v>14.19</v>
      </c>
      <c r="L57" s="36">
        <f t="shared" si="2"/>
        <v>70.95</v>
      </c>
      <c r="M57" s="22"/>
      <c r="N57" s="12"/>
      <c r="O57" s="12"/>
      <c r="P57" s="12"/>
    </row>
    <row r="58" s="51" customFormat="1" ht="11.25" spans="1:16">
      <c r="A58" s="22">
        <v>53</v>
      </c>
      <c r="B58" s="23" t="s">
        <v>82</v>
      </c>
      <c r="C58" s="23" t="s">
        <v>18</v>
      </c>
      <c r="D58" s="23" t="s">
        <v>19</v>
      </c>
      <c r="E58" s="24" t="s">
        <v>34</v>
      </c>
      <c r="F58" s="24"/>
      <c r="G58" s="55">
        <v>2.78</v>
      </c>
      <c r="H58" s="26"/>
      <c r="I58" s="26">
        <f t="shared" ref="I58:I108" si="3">G58</f>
        <v>2.78</v>
      </c>
      <c r="J58" s="22" t="s">
        <v>21</v>
      </c>
      <c r="K58" s="26">
        <f t="shared" si="1"/>
        <v>8.34</v>
      </c>
      <c r="L58" s="36">
        <f t="shared" si="2"/>
        <v>41.7</v>
      </c>
      <c r="M58" s="22"/>
      <c r="N58" s="12"/>
      <c r="O58" s="12"/>
      <c r="P58" s="12"/>
    </row>
    <row r="59" s="51" customFormat="1" ht="11.25" spans="1:16">
      <c r="A59" s="22">
        <v>54</v>
      </c>
      <c r="B59" s="23" t="s">
        <v>83</v>
      </c>
      <c r="C59" s="23" t="s">
        <v>18</v>
      </c>
      <c r="D59" s="23" t="s">
        <v>19</v>
      </c>
      <c r="E59" s="24" t="s">
        <v>34</v>
      </c>
      <c r="F59" s="24"/>
      <c r="G59" s="55">
        <v>1.6</v>
      </c>
      <c r="H59" s="26"/>
      <c r="I59" s="26">
        <f t="shared" si="3"/>
        <v>1.6</v>
      </c>
      <c r="J59" s="22" t="s">
        <v>21</v>
      </c>
      <c r="K59" s="26">
        <f t="shared" si="1"/>
        <v>4.8</v>
      </c>
      <c r="L59" s="36">
        <f t="shared" si="2"/>
        <v>24</v>
      </c>
      <c r="M59" s="22"/>
      <c r="N59" s="12"/>
      <c r="O59" s="12"/>
      <c r="P59" s="12"/>
    </row>
    <row r="60" s="51" customFormat="1" ht="11.25" spans="1:16">
      <c r="A60" s="22">
        <v>55</v>
      </c>
      <c r="B60" s="23" t="s">
        <v>84</v>
      </c>
      <c r="C60" s="23" t="s">
        <v>18</v>
      </c>
      <c r="D60" s="23" t="s">
        <v>19</v>
      </c>
      <c r="E60" s="24" t="s">
        <v>44</v>
      </c>
      <c r="F60" s="24"/>
      <c r="G60" s="55">
        <v>2.95</v>
      </c>
      <c r="H60" s="26"/>
      <c r="I60" s="26">
        <f t="shared" si="3"/>
        <v>2.95</v>
      </c>
      <c r="J60" s="22" t="s">
        <v>21</v>
      </c>
      <c r="K60" s="26">
        <f t="shared" si="1"/>
        <v>8.85</v>
      </c>
      <c r="L60" s="36">
        <f t="shared" si="2"/>
        <v>44.25</v>
      </c>
      <c r="M60" s="22"/>
      <c r="N60" s="12"/>
      <c r="O60" s="12"/>
      <c r="P60" s="12"/>
    </row>
    <row r="61" s="51" customFormat="1" ht="11.25" spans="1:16">
      <c r="A61" s="22">
        <v>56</v>
      </c>
      <c r="B61" s="23" t="s">
        <v>85</v>
      </c>
      <c r="C61" s="23" t="s">
        <v>18</v>
      </c>
      <c r="D61" s="23" t="s">
        <v>19</v>
      </c>
      <c r="E61" s="24" t="s">
        <v>20</v>
      </c>
      <c r="F61" s="24"/>
      <c r="G61" s="55">
        <v>1.58</v>
      </c>
      <c r="H61" s="26"/>
      <c r="I61" s="26">
        <f t="shared" si="3"/>
        <v>1.58</v>
      </c>
      <c r="J61" s="22" t="s">
        <v>28</v>
      </c>
      <c r="K61" s="26">
        <f t="shared" si="1"/>
        <v>4.74</v>
      </c>
      <c r="L61" s="36">
        <f t="shared" si="2"/>
        <v>23.7</v>
      </c>
      <c r="M61" s="22"/>
      <c r="N61" s="12"/>
      <c r="O61" s="12"/>
      <c r="P61" s="12"/>
    </row>
    <row r="62" s="51" customFormat="1" ht="11.25" spans="1:16">
      <c r="A62" s="22">
        <v>57</v>
      </c>
      <c r="B62" s="23" t="s">
        <v>86</v>
      </c>
      <c r="C62" s="23" t="s">
        <v>18</v>
      </c>
      <c r="D62" s="23" t="s">
        <v>19</v>
      </c>
      <c r="E62" s="24" t="s">
        <v>32</v>
      </c>
      <c r="F62" s="24"/>
      <c r="G62" s="55">
        <v>4.25</v>
      </c>
      <c r="H62" s="26"/>
      <c r="I62" s="26">
        <f t="shared" si="3"/>
        <v>4.25</v>
      </c>
      <c r="J62" s="22" t="s">
        <v>21</v>
      </c>
      <c r="K62" s="26">
        <f t="shared" si="1"/>
        <v>12.75</v>
      </c>
      <c r="L62" s="36">
        <f t="shared" si="2"/>
        <v>63.75</v>
      </c>
      <c r="M62" s="22"/>
      <c r="N62" s="12"/>
      <c r="O62" s="12"/>
      <c r="P62" s="12"/>
    </row>
    <row r="63" s="51" customFormat="1" ht="11.25" spans="1:16">
      <c r="A63" s="22">
        <v>58</v>
      </c>
      <c r="B63" s="23" t="s">
        <v>87</v>
      </c>
      <c r="C63" s="23" t="s">
        <v>18</v>
      </c>
      <c r="D63" s="23" t="s">
        <v>19</v>
      </c>
      <c r="E63" s="24" t="s">
        <v>48</v>
      </c>
      <c r="F63" s="24"/>
      <c r="G63" s="55">
        <v>6.73</v>
      </c>
      <c r="H63" s="26"/>
      <c r="I63" s="26">
        <f t="shared" si="3"/>
        <v>6.73</v>
      </c>
      <c r="J63" s="22" t="s">
        <v>21</v>
      </c>
      <c r="K63" s="26">
        <f t="shared" si="1"/>
        <v>20.19</v>
      </c>
      <c r="L63" s="36">
        <f t="shared" si="2"/>
        <v>100.95</v>
      </c>
      <c r="M63" s="22"/>
      <c r="N63" s="12"/>
      <c r="O63" s="12"/>
      <c r="P63" s="12"/>
    </row>
    <row r="64" s="51" customFormat="1" ht="11.25" spans="1:16">
      <c r="A64" s="22">
        <v>59</v>
      </c>
      <c r="B64" s="23" t="s">
        <v>88</v>
      </c>
      <c r="C64" s="23" t="s">
        <v>18</v>
      </c>
      <c r="D64" s="23" t="s">
        <v>19</v>
      </c>
      <c r="E64" s="24" t="s">
        <v>32</v>
      </c>
      <c r="F64" s="24"/>
      <c r="G64" s="55">
        <v>3.23</v>
      </c>
      <c r="H64" s="26"/>
      <c r="I64" s="26">
        <f t="shared" si="3"/>
        <v>3.23</v>
      </c>
      <c r="J64" s="22" t="s">
        <v>21</v>
      </c>
      <c r="K64" s="26">
        <f t="shared" si="1"/>
        <v>9.69</v>
      </c>
      <c r="L64" s="36">
        <f t="shared" si="2"/>
        <v>48.45</v>
      </c>
      <c r="M64" s="22"/>
      <c r="N64" s="12"/>
      <c r="O64" s="12"/>
      <c r="P64" s="12"/>
    </row>
    <row r="65" s="51" customFormat="1" ht="11.25" spans="1:16">
      <c r="A65" s="22">
        <v>60</v>
      </c>
      <c r="B65" s="23" t="s">
        <v>89</v>
      </c>
      <c r="C65" s="23" t="s">
        <v>18</v>
      </c>
      <c r="D65" s="23" t="s">
        <v>19</v>
      </c>
      <c r="E65" s="24" t="s">
        <v>44</v>
      </c>
      <c r="F65" s="24"/>
      <c r="G65" s="55">
        <v>2.46</v>
      </c>
      <c r="H65" s="26"/>
      <c r="I65" s="26">
        <f t="shared" si="3"/>
        <v>2.46</v>
      </c>
      <c r="J65" s="22" t="s">
        <v>21</v>
      </c>
      <c r="K65" s="26">
        <f t="shared" si="1"/>
        <v>7.38</v>
      </c>
      <c r="L65" s="36">
        <f t="shared" si="2"/>
        <v>36.9</v>
      </c>
      <c r="M65" s="22"/>
      <c r="N65" s="12"/>
      <c r="O65" s="12"/>
      <c r="P65" s="12"/>
    </row>
    <row r="66" s="51" customFormat="1" ht="11.25" spans="1:16">
      <c r="A66" s="22">
        <v>61</v>
      </c>
      <c r="B66" s="23" t="s">
        <v>90</v>
      </c>
      <c r="C66" s="23" t="s">
        <v>18</v>
      </c>
      <c r="D66" s="23" t="s">
        <v>19</v>
      </c>
      <c r="E66" s="24" t="s">
        <v>32</v>
      </c>
      <c r="F66" s="24"/>
      <c r="G66" s="55">
        <v>3.92</v>
      </c>
      <c r="H66" s="26"/>
      <c r="I66" s="26">
        <f t="shared" si="3"/>
        <v>3.92</v>
      </c>
      <c r="J66" s="22" t="s">
        <v>21</v>
      </c>
      <c r="K66" s="26">
        <f t="shared" si="1"/>
        <v>11.76</v>
      </c>
      <c r="L66" s="36">
        <f t="shared" si="2"/>
        <v>58.8</v>
      </c>
      <c r="M66" s="22"/>
      <c r="N66" s="12"/>
      <c r="O66" s="12"/>
      <c r="P66" s="12"/>
    </row>
    <row r="67" s="51" customFormat="1" ht="11.25" spans="1:16">
      <c r="A67" s="22">
        <v>62</v>
      </c>
      <c r="B67" s="23" t="s">
        <v>91</v>
      </c>
      <c r="C67" s="23" t="s">
        <v>18</v>
      </c>
      <c r="D67" s="23" t="s">
        <v>19</v>
      </c>
      <c r="E67" s="24" t="s">
        <v>32</v>
      </c>
      <c r="F67" s="24"/>
      <c r="G67" s="55">
        <v>3.18</v>
      </c>
      <c r="H67" s="26"/>
      <c r="I67" s="26">
        <f t="shared" si="3"/>
        <v>3.18</v>
      </c>
      <c r="J67" s="22" t="s">
        <v>28</v>
      </c>
      <c r="K67" s="26">
        <f t="shared" si="1"/>
        <v>9.54</v>
      </c>
      <c r="L67" s="36">
        <f t="shared" si="2"/>
        <v>47.7</v>
      </c>
      <c r="M67" s="22"/>
      <c r="N67" s="12"/>
      <c r="O67" s="12"/>
      <c r="P67" s="12"/>
    </row>
    <row r="68" s="51" customFormat="1" ht="11.25" spans="1:16">
      <c r="A68" s="22">
        <v>63</v>
      </c>
      <c r="B68" s="23" t="s">
        <v>92</v>
      </c>
      <c r="C68" s="23" t="s">
        <v>18</v>
      </c>
      <c r="D68" s="23" t="s">
        <v>19</v>
      </c>
      <c r="E68" s="24" t="s">
        <v>23</v>
      </c>
      <c r="F68" s="24"/>
      <c r="G68" s="55">
        <v>2.08</v>
      </c>
      <c r="H68" s="26"/>
      <c r="I68" s="26">
        <f t="shared" si="3"/>
        <v>2.08</v>
      </c>
      <c r="J68" s="22" t="s">
        <v>28</v>
      </c>
      <c r="K68" s="26">
        <f t="shared" si="1"/>
        <v>6.24</v>
      </c>
      <c r="L68" s="36">
        <f t="shared" si="2"/>
        <v>31.2</v>
      </c>
      <c r="M68" s="22"/>
      <c r="N68" s="12"/>
      <c r="O68" s="12"/>
      <c r="P68" s="12"/>
    </row>
    <row r="69" s="51" customFormat="1" ht="11.25" spans="1:16">
      <c r="A69" s="22">
        <v>64</v>
      </c>
      <c r="B69" s="23" t="s">
        <v>93</v>
      </c>
      <c r="C69" s="23" t="s">
        <v>18</v>
      </c>
      <c r="D69" s="23" t="s">
        <v>19</v>
      </c>
      <c r="E69" s="24" t="s">
        <v>23</v>
      </c>
      <c r="F69" s="24"/>
      <c r="G69" s="55">
        <v>4.28</v>
      </c>
      <c r="H69" s="26"/>
      <c r="I69" s="26">
        <f t="shared" si="3"/>
        <v>4.28</v>
      </c>
      <c r="J69" s="22" t="s">
        <v>28</v>
      </c>
      <c r="K69" s="26">
        <f t="shared" si="1"/>
        <v>12.84</v>
      </c>
      <c r="L69" s="36">
        <f t="shared" si="2"/>
        <v>64.2</v>
      </c>
      <c r="M69" s="22"/>
      <c r="N69" s="12"/>
      <c r="O69" s="12"/>
      <c r="P69" s="12"/>
    </row>
    <row r="70" s="51" customFormat="1" ht="11.25" spans="1:16">
      <c r="A70" s="22">
        <v>65</v>
      </c>
      <c r="B70" s="23" t="s">
        <v>94</v>
      </c>
      <c r="C70" s="23" t="s">
        <v>18</v>
      </c>
      <c r="D70" s="23" t="s">
        <v>19</v>
      </c>
      <c r="E70" s="24" t="s">
        <v>32</v>
      </c>
      <c r="F70" s="24"/>
      <c r="G70" s="55">
        <v>3.12</v>
      </c>
      <c r="H70" s="26"/>
      <c r="I70" s="26">
        <f t="shared" si="3"/>
        <v>3.12</v>
      </c>
      <c r="J70" s="22" t="s">
        <v>28</v>
      </c>
      <c r="K70" s="26">
        <f t="shared" si="1"/>
        <v>9.36</v>
      </c>
      <c r="L70" s="36">
        <f t="shared" si="2"/>
        <v>46.8</v>
      </c>
      <c r="M70" s="22"/>
      <c r="N70" s="12"/>
      <c r="O70" s="12"/>
      <c r="P70" s="12"/>
    </row>
    <row r="71" s="51" customFormat="1" ht="11.25" spans="1:16">
      <c r="A71" s="22">
        <v>66</v>
      </c>
      <c r="B71" s="23" t="s">
        <v>95</v>
      </c>
      <c r="C71" s="23" t="s">
        <v>18</v>
      </c>
      <c r="D71" s="23" t="s">
        <v>19</v>
      </c>
      <c r="E71" s="24" t="s">
        <v>20</v>
      </c>
      <c r="F71" s="24"/>
      <c r="G71" s="55">
        <v>3.59</v>
      </c>
      <c r="H71" s="26"/>
      <c r="I71" s="26">
        <f t="shared" si="3"/>
        <v>3.59</v>
      </c>
      <c r="J71" s="22" t="s">
        <v>28</v>
      </c>
      <c r="K71" s="26">
        <f t="shared" ref="K71:K134" si="4">I71*3</f>
        <v>10.77</v>
      </c>
      <c r="L71" s="36">
        <f t="shared" ref="L71:L134" si="5">I71*15</f>
        <v>53.85</v>
      </c>
      <c r="M71" s="22"/>
      <c r="N71" s="12"/>
      <c r="O71" s="12"/>
      <c r="P71" s="12"/>
    </row>
    <row r="72" s="51" customFormat="1" ht="11.25" spans="1:16">
      <c r="A72" s="22">
        <v>67</v>
      </c>
      <c r="B72" s="23" t="s">
        <v>96</v>
      </c>
      <c r="C72" s="23" t="s">
        <v>18</v>
      </c>
      <c r="D72" s="23" t="s">
        <v>19</v>
      </c>
      <c r="E72" s="24" t="s">
        <v>23</v>
      </c>
      <c r="F72" s="24"/>
      <c r="G72" s="55">
        <v>1.61</v>
      </c>
      <c r="H72" s="26"/>
      <c r="I72" s="26">
        <f t="shared" si="3"/>
        <v>1.61</v>
      </c>
      <c r="J72" s="22" t="s">
        <v>28</v>
      </c>
      <c r="K72" s="26">
        <f t="shared" si="4"/>
        <v>4.83</v>
      </c>
      <c r="L72" s="36">
        <f t="shared" si="5"/>
        <v>24.15</v>
      </c>
      <c r="M72" s="22"/>
      <c r="N72" s="12"/>
      <c r="O72" s="12"/>
      <c r="P72" s="12"/>
    </row>
    <row r="73" s="51" customFormat="1" ht="11.25" spans="1:16">
      <c r="A73" s="22">
        <v>68</v>
      </c>
      <c r="B73" s="27" t="s">
        <v>97</v>
      </c>
      <c r="C73" s="23" t="s">
        <v>18</v>
      </c>
      <c r="D73" s="23" t="s">
        <v>19</v>
      </c>
      <c r="E73" s="24" t="s">
        <v>34</v>
      </c>
      <c r="F73" s="24"/>
      <c r="G73" s="55">
        <v>2.76</v>
      </c>
      <c r="H73" s="26"/>
      <c r="I73" s="26">
        <f t="shared" si="3"/>
        <v>2.76</v>
      </c>
      <c r="J73" s="22" t="s">
        <v>28</v>
      </c>
      <c r="K73" s="26">
        <f t="shared" si="4"/>
        <v>8.28</v>
      </c>
      <c r="L73" s="36">
        <f t="shared" si="5"/>
        <v>41.4</v>
      </c>
      <c r="M73" s="22"/>
      <c r="N73" s="12"/>
      <c r="O73" s="12"/>
      <c r="P73" s="12"/>
    </row>
    <row r="74" s="51" customFormat="1" ht="11.25" spans="1:16">
      <c r="A74" s="22">
        <v>69</v>
      </c>
      <c r="B74" s="23" t="s">
        <v>98</v>
      </c>
      <c r="C74" s="23" t="s">
        <v>18</v>
      </c>
      <c r="D74" s="23" t="s">
        <v>19</v>
      </c>
      <c r="E74" s="24" t="s">
        <v>32</v>
      </c>
      <c r="F74" s="24"/>
      <c r="G74" s="55">
        <v>2.74</v>
      </c>
      <c r="H74" s="26"/>
      <c r="I74" s="26">
        <f t="shared" si="3"/>
        <v>2.74</v>
      </c>
      <c r="J74" s="22" t="s">
        <v>28</v>
      </c>
      <c r="K74" s="26">
        <f t="shared" si="4"/>
        <v>8.22</v>
      </c>
      <c r="L74" s="36">
        <f t="shared" si="5"/>
        <v>41.1</v>
      </c>
      <c r="M74" s="22"/>
      <c r="N74" s="12"/>
      <c r="O74" s="12"/>
      <c r="P74" s="12"/>
    </row>
    <row r="75" s="51" customFormat="1" ht="11.25" spans="1:16">
      <c r="A75" s="22">
        <v>70</v>
      </c>
      <c r="B75" s="23" t="s">
        <v>99</v>
      </c>
      <c r="C75" s="23" t="s">
        <v>18</v>
      </c>
      <c r="D75" s="23" t="s">
        <v>19</v>
      </c>
      <c r="E75" s="24" t="s">
        <v>46</v>
      </c>
      <c r="F75" s="24"/>
      <c r="G75" s="55">
        <v>3.46</v>
      </c>
      <c r="H75" s="26"/>
      <c r="I75" s="26">
        <f t="shared" si="3"/>
        <v>3.46</v>
      </c>
      <c r="J75" s="22" t="s">
        <v>28</v>
      </c>
      <c r="K75" s="26">
        <f t="shared" si="4"/>
        <v>10.38</v>
      </c>
      <c r="L75" s="36">
        <f t="shared" si="5"/>
        <v>51.9</v>
      </c>
      <c r="M75" s="22"/>
      <c r="N75" s="12"/>
      <c r="O75" s="12"/>
      <c r="P75" s="12"/>
    </row>
    <row r="76" s="51" customFormat="1" ht="11.25" spans="1:16">
      <c r="A76" s="22">
        <v>71</v>
      </c>
      <c r="B76" s="23" t="s">
        <v>100</v>
      </c>
      <c r="C76" s="23" t="s">
        <v>18</v>
      </c>
      <c r="D76" s="23" t="s">
        <v>19</v>
      </c>
      <c r="E76" s="24" t="s">
        <v>48</v>
      </c>
      <c r="F76" s="24"/>
      <c r="G76" s="55">
        <v>3.01</v>
      </c>
      <c r="H76" s="26"/>
      <c r="I76" s="26">
        <f t="shared" si="3"/>
        <v>3.01</v>
      </c>
      <c r="J76" s="22" t="s">
        <v>28</v>
      </c>
      <c r="K76" s="26">
        <f t="shared" si="4"/>
        <v>9.03</v>
      </c>
      <c r="L76" s="36">
        <f t="shared" si="5"/>
        <v>45.15</v>
      </c>
      <c r="M76" s="22"/>
      <c r="N76" s="12"/>
      <c r="O76" s="12"/>
      <c r="P76" s="12"/>
    </row>
    <row r="77" s="51" customFormat="1" ht="11.25" spans="1:16">
      <c r="A77" s="22">
        <v>72</v>
      </c>
      <c r="B77" s="56" t="s">
        <v>101</v>
      </c>
      <c r="C77" s="23" t="s">
        <v>18</v>
      </c>
      <c r="D77" s="23" t="s">
        <v>19</v>
      </c>
      <c r="E77" s="24" t="s">
        <v>44</v>
      </c>
      <c r="F77" s="24"/>
      <c r="G77" s="55">
        <v>3.48</v>
      </c>
      <c r="H77" s="26"/>
      <c r="I77" s="26">
        <f t="shared" si="3"/>
        <v>3.48</v>
      </c>
      <c r="J77" s="22" t="s">
        <v>28</v>
      </c>
      <c r="K77" s="26">
        <f t="shared" si="4"/>
        <v>10.44</v>
      </c>
      <c r="L77" s="36">
        <f t="shared" si="5"/>
        <v>52.2</v>
      </c>
      <c r="M77" s="22"/>
      <c r="N77" s="12"/>
      <c r="O77" s="12"/>
      <c r="P77" s="12"/>
    </row>
    <row r="78" s="51" customFormat="1" ht="11.25" spans="1:16">
      <c r="A78" s="22">
        <v>73</v>
      </c>
      <c r="B78" s="23" t="s">
        <v>102</v>
      </c>
      <c r="C78" s="23" t="s">
        <v>18</v>
      </c>
      <c r="D78" s="23" t="s">
        <v>19</v>
      </c>
      <c r="E78" s="24" t="s">
        <v>46</v>
      </c>
      <c r="F78" s="24"/>
      <c r="G78" s="55">
        <v>3.01</v>
      </c>
      <c r="H78" s="26"/>
      <c r="I78" s="26">
        <f t="shared" si="3"/>
        <v>3.01</v>
      </c>
      <c r="J78" s="22" t="s">
        <v>28</v>
      </c>
      <c r="K78" s="26">
        <f t="shared" si="4"/>
        <v>9.03</v>
      </c>
      <c r="L78" s="36">
        <f t="shared" si="5"/>
        <v>45.15</v>
      </c>
      <c r="M78" s="22"/>
      <c r="N78" s="12"/>
      <c r="O78" s="12"/>
      <c r="P78" s="12"/>
    </row>
    <row r="79" s="51" customFormat="1" ht="11.25" spans="1:16">
      <c r="A79" s="22">
        <v>74</v>
      </c>
      <c r="B79" s="23" t="s">
        <v>103</v>
      </c>
      <c r="C79" s="23" t="s">
        <v>18</v>
      </c>
      <c r="D79" s="23" t="s">
        <v>19</v>
      </c>
      <c r="E79" s="24" t="s">
        <v>48</v>
      </c>
      <c r="F79" s="24"/>
      <c r="G79" s="55">
        <v>3.1</v>
      </c>
      <c r="H79" s="26"/>
      <c r="I79" s="26">
        <f t="shared" si="3"/>
        <v>3.1</v>
      </c>
      <c r="J79" s="22" t="s">
        <v>28</v>
      </c>
      <c r="K79" s="26">
        <f t="shared" si="4"/>
        <v>9.3</v>
      </c>
      <c r="L79" s="36">
        <f t="shared" si="5"/>
        <v>46.5</v>
      </c>
      <c r="M79" s="22"/>
      <c r="N79" s="12"/>
      <c r="O79" s="12"/>
      <c r="P79" s="12"/>
    </row>
    <row r="80" s="51" customFormat="1" ht="11.25" spans="1:16">
      <c r="A80" s="22">
        <v>75</v>
      </c>
      <c r="B80" s="23" t="s">
        <v>104</v>
      </c>
      <c r="C80" s="23" t="s">
        <v>18</v>
      </c>
      <c r="D80" s="23" t="s">
        <v>19</v>
      </c>
      <c r="E80" s="24" t="s">
        <v>46</v>
      </c>
      <c r="F80" s="24"/>
      <c r="G80" s="55">
        <v>2.68</v>
      </c>
      <c r="H80" s="26"/>
      <c r="I80" s="26">
        <f t="shared" si="3"/>
        <v>2.68</v>
      </c>
      <c r="J80" s="22" t="s">
        <v>28</v>
      </c>
      <c r="K80" s="26">
        <f t="shared" si="4"/>
        <v>8.04</v>
      </c>
      <c r="L80" s="36">
        <f t="shared" si="5"/>
        <v>40.2</v>
      </c>
      <c r="M80" s="22"/>
      <c r="N80" s="12"/>
      <c r="O80" s="12"/>
      <c r="P80" s="12"/>
    </row>
    <row r="81" s="51" customFormat="1" ht="11.25" spans="1:16">
      <c r="A81" s="22">
        <v>76</v>
      </c>
      <c r="B81" s="23" t="s">
        <v>105</v>
      </c>
      <c r="C81" s="23" t="s">
        <v>18</v>
      </c>
      <c r="D81" s="23" t="s">
        <v>19</v>
      </c>
      <c r="E81" s="24" t="s">
        <v>44</v>
      </c>
      <c r="F81" s="24"/>
      <c r="G81" s="55">
        <v>3.06</v>
      </c>
      <c r="H81" s="26"/>
      <c r="I81" s="26">
        <f t="shared" si="3"/>
        <v>3.06</v>
      </c>
      <c r="J81" s="22" t="s">
        <v>28</v>
      </c>
      <c r="K81" s="26">
        <f t="shared" si="4"/>
        <v>9.18</v>
      </c>
      <c r="L81" s="36">
        <f t="shared" si="5"/>
        <v>45.9</v>
      </c>
      <c r="M81" s="22"/>
      <c r="N81" s="12"/>
      <c r="O81" s="12"/>
      <c r="P81" s="12"/>
    </row>
    <row r="82" s="51" customFormat="1" ht="11.25" spans="1:16">
      <c r="A82" s="22">
        <v>77</v>
      </c>
      <c r="B82" s="23" t="s">
        <v>106</v>
      </c>
      <c r="C82" s="23" t="s">
        <v>18</v>
      </c>
      <c r="D82" s="23" t="s">
        <v>19</v>
      </c>
      <c r="E82" s="24" t="s">
        <v>44</v>
      </c>
      <c r="F82" s="24"/>
      <c r="G82" s="55">
        <v>1.57</v>
      </c>
      <c r="H82" s="26"/>
      <c r="I82" s="26">
        <f t="shared" si="3"/>
        <v>1.57</v>
      </c>
      <c r="J82" s="22" t="s">
        <v>28</v>
      </c>
      <c r="K82" s="26">
        <f t="shared" si="4"/>
        <v>4.71</v>
      </c>
      <c r="L82" s="36">
        <f t="shared" si="5"/>
        <v>23.55</v>
      </c>
      <c r="M82" s="22"/>
      <c r="N82" s="12"/>
      <c r="O82" s="12"/>
      <c r="P82" s="12"/>
    </row>
    <row r="83" s="51" customFormat="1" ht="11.25" spans="1:16">
      <c r="A83" s="22">
        <v>78</v>
      </c>
      <c r="B83" s="23" t="s">
        <v>107</v>
      </c>
      <c r="C83" s="23" t="s">
        <v>18</v>
      </c>
      <c r="D83" s="23" t="s">
        <v>19</v>
      </c>
      <c r="E83" s="24" t="s">
        <v>25</v>
      </c>
      <c r="F83" s="24"/>
      <c r="G83" s="55">
        <v>3.78</v>
      </c>
      <c r="H83" s="26"/>
      <c r="I83" s="26">
        <f t="shared" si="3"/>
        <v>3.78</v>
      </c>
      <c r="J83" s="22" t="s">
        <v>28</v>
      </c>
      <c r="K83" s="26">
        <f t="shared" si="4"/>
        <v>11.34</v>
      </c>
      <c r="L83" s="36">
        <f t="shared" si="5"/>
        <v>56.7</v>
      </c>
      <c r="M83" s="22"/>
      <c r="N83" s="12"/>
      <c r="O83" s="12"/>
      <c r="P83" s="12"/>
    </row>
    <row r="84" s="51" customFormat="1" ht="11.25" spans="1:16">
      <c r="A84" s="22">
        <v>79</v>
      </c>
      <c r="B84" s="23" t="s">
        <v>108</v>
      </c>
      <c r="C84" s="23" t="s">
        <v>18</v>
      </c>
      <c r="D84" s="23" t="s">
        <v>19</v>
      </c>
      <c r="E84" s="24" t="s">
        <v>32</v>
      </c>
      <c r="F84" s="24"/>
      <c r="G84" s="55">
        <v>2.56</v>
      </c>
      <c r="H84" s="26"/>
      <c r="I84" s="26">
        <f t="shared" si="3"/>
        <v>2.56</v>
      </c>
      <c r="J84" s="22" t="s">
        <v>28</v>
      </c>
      <c r="K84" s="26">
        <f t="shared" si="4"/>
        <v>7.68</v>
      </c>
      <c r="L84" s="36">
        <f t="shared" si="5"/>
        <v>38.4</v>
      </c>
      <c r="M84" s="22"/>
      <c r="N84" s="12"/>
      <c r="O84" s="12"/>
      <c r="P84" s="12"/>
    </row>
    <row r="85" s="51" customFormat="1" ht="11.25" spans="1:16">
      <c r="A85" s="22">
        <v>80</v>
      </c>
      <c r="B85" s="23" t="s">
        <v>109</v>
      </c>
      <c r="C85" s="23" t="s">
        <v>18</v>
      </c>
      <c r="D85" s="23" t="s">
        <v>19</v>
      </c>
      <c r="E85" s="24" t="s">
        <v>23</v>
      </c>
      <c r="F85" s="24"/>
      <c r="G85" s="55">
        <v>3.13</v>
      </c>
      <c r="H85" s="26"/>
      <c r="I85" s="26">
        <f t="shared" si="3"/>
        <v>3.13</v>
      </c>
      <c r="J85" s="22" t="s">
        <v>28</v>
      </c>
      <c r="K85" s="26">
        <f t="shared" si="4"/>
        <v>9.39</v>
      </c>
      <c r="L85" s="36">
        <f t="shared" si="5"/>
        <v>46.95</v>
      </c>
      <c r="M85" s="22"/>
      <c r="N85" s="12"/>
      <c r="O85" s="12"/>
      <c r="P85" s="12"/>
    </row>
    <row r="86" s="51" customFormat="1" ht="11.25" spans="1:16">
      <c r="A86" s="22">
        <v>81</v>
      </c>
      <c r="B86" s="23" t="s">
        <v>110</v>
      </c>
      <c r="C86" s="23" t="s">
        <v>18</v>
      </c>
      <c r="D86" s="23" t="s">
        <v>19</v>
      </c>
      <c r="E86" s="24" t="s">
        <v>32</v>
      </c>
      <c r="F86" s="24"/>
      <c r="G86" s="55">
        <v>3.47</v>
      </c>
      <c r="H86" s="26"/>
      <c r="I86" s="26">
        <f t="shared" si="3"/>
        <v>3.47</v>
      </c>
      <c r="J86" s="22" t="s">
        <v>28</v>
      </c>
      <c r="K86" s="26">
        <f t="shared" si="4"/>
        <v>10.41</v>
      </c>
      <c r="L86" s="36">
        <f t="shared" si="5"/>
        <v>52.05</v>
      </c>
      <c r="M86" s="22"/>
      <c r="N86" s="12"/>
      <c r="O86" s="12"/>
      <c r="P86" s="12"/>
    </row>
    <row r="87" s="51" customFormat="1" ht="11.25" spans="1:16">
      <c r="A87" s="22">
        <v>82</v>
      </c>
      <c r="B87" s="23" t="s">
        <v>111</v>
      </c>
      <c r="C87" s="23" t="s">
        <v>18</v>
      </c>
      <c r="D87" s="23" t="s">
        <v>19</v>
      </c>
      <c r="E87" s="24" t="s">
        <v>25</v>
      </c>
      <c r="F87" s="24"/>
      <c r="G87" s="55">
        <v>1.25</v>
      </c>
      <c r="H87" s="26"/>
      <c r="I87" s="26">
        <f t="shared" si="3"/>
        <v>1.25</v>
      </c>
      <c r="J87" s="22" t="s">
        <v>28</v>
      </c>
      <c r="K87" s="26">
        <f t="shared" si="4"/>
        <v>3.75</v>
      </c>
      <c r="L87" s="36">
        <f t="shared" si="5"/>
        <v>18.75</v>
      </c>
      <c r="M87" s="22"/>
      <c r="N87" s="12"/>
      <c r="O87" s="12"/>
      <c r="P87" s="12"/>
    </row>
    <row r="88" s="51" customFormat="1" ht="11.25" spans="1:16">
      <c r="A88" s="22">
        <v>83</v>
      </c>
      <c r="B88" s="23" t="s">
        <v>112</v>
      </c>
      <c r="C88" s="23" t="s">
        <v>18</v>
      </c>
      <c r="D88" s="23" t="s">
        <v>19</v>
      </c>
      <c r="E88" s="24" t="s">
        <v>34</v>
      </c>
      <c r="F88" s="24"/>
      <c r="G88" s="55">
        <v>2.12</v>
      </c>
      <c r="H88" s="26"/>
      <c r="I88" s="26">
        <f t="shared" si="3"/>
        <v>2.12</v>
      </c>
      <c r="J88" s="22" t="s">
        <v>28</v>
      </c>
      <c r="K88" s="26">
        <f t="shared" si="4"/>
        <v>6.36</v>
      </c>
      <c r="L88" s="36">
        <f t="shared" si="5"/>
        <v>31.8</v>
      </c>
      <c r="M88" s="22"/>
      <c r="N88" s="12"/>
      <c r="O88" s="12"/>
      <c r="P88" s="12"/>
    </row>
    <row r="89" s="51" customFormat="1" ht="11.25" spans="1:16">
      <c r="A89" s="22">
        <v>84</v>
      </c>
      <c r="B89" s="23" t="s">
        <v>113</v>
      </c>
      <c r="C89" s="23" t="s">
        <v>18</v>
      </c>
      <c r="D89" s="23" t="s">
        <v>19</v>
      </c>
      <c r="E89" s="24" t="s">
        <v>34</v>
      </c>
      <c r="F89" s="24"/>
      <c r="G89" s="55">
        <v>2.52</v>
      </c>
      <c r="H89" s="26"/>
      <c r="I89" s="26">
        <f t="shared" si="3"/>
        <v>2.52</v>
      </c>
      <c r="J89" s="22" t="s">
        <v>28</v>
      </c>
      <c r="K89" s="26">
        <f t="shared" si="4"/>
        <v>7.56</v>
      </c>
      <c r="L89" s="36">
        <f t="shared" si="5"/>
        <v>37.8</v>
      </c>
      <c r="M89" s="22"/>
      <c r="N89" s="12"/>
      <c r="O89" s="12"/>
      <c r="P89" s="12"/>
    </row>
    <row r="90" s="51" customFormat="1" ht="11.25" spans="1:16">
      <c r="A90" s="22">
        <v>85</v>
      </c>
      <c r="B90" s="23" t="s">
        <v>114</v>
      </c>
      <c r="C90" s="23" t="s">
        <v>18</v>
      </c>
      <c r="D90" s="23" t="s">
        <v>19</v>
      </c>
      <c r="E90" s="24" t="s">
        <v>48</v>
      </c>
      <c r="F90" s="24"/>
      <c r="G90" s="55">
        <v>2.52</v>
      </c>
      <c r="H90" s="26"/>
      <c r="I90" s="26">
        <f t="shared" si="3"/>
        <v>2.52</v>
      </c>
      <c r="J90" s="22" t="s">
        <v>28</v>
      </c>
      <c r="K90" s="26">
        <f t="shared" si="4"/>
        <v>7.56</v>
      </c>
      <c r="L90" s="36">
        <f t="shared" si="5"/>
        <v>37.8</v>
      </c>
      <c r="M90" s="22"/>
      <c r="N90" s="12"/>
      <c r="O90" s="12"/>
      <c r="P90" s="12"/>
    </row>
    <row r="91" s="51" customFormat="1" ht="11.25" spans="1:16">
      <c r="A91" s="22">
        <v>86</v>
      </c>
      <c r="B91" s="23" t="s">
        <v>115</v>
      </c>
      <c r="C91" s="23" t="s">
        <v>18</v>
      </c>
      <c r="D91" s="23" t="s">
        <v>19</v>
      </c>
      <c r="E91" s="24" t="s">
        <v>48</v>
      </c>
      <c r="F91" s="24"/>
      <c r="G91" s="55">
        <v>1.77</v>
      </c>
      <c r="H91" s="26"/>
      <c r="I91" s="26">
        <f t="shared" si="3"/>
        <v>1.77</v>
      </c>
      <c r="J91" s="22" t="s">
        <v>28</v>
      </c>
      <c r="K91" s="26">
        <f t="shared" si="4"/>
        <v>5.31</v>
      </c>
      <c r="L91" s="36">
        <f t="shared" si="5"/>
        <v>26.55</v>
      </c>
      <c r="M91" s="22"/>
      <c r="N91" s="12"/>
      <c r="O91" s="12"/>
      <c r="P91" s="12"/>
    </row>
    <row r="92" s="51" customFormat="1" ht="11.25" spans="1:16">
      <c r="A92" s="22">
        <v>87</v>
      </c>
      <c r="B92" s="23" t="s">
        <v>116</v>
      </c>
      <c r="C92" s="23" t="s">
        <v>18</v>
      </c>
      <c r="D92" s="23" t="s">
        <v>19</v>
      </c>
      <c r="E92" s="24" t="s">
        <v>44</v>
      </c>
      <c r="F92" s="24"/>
      <c r="G92" s="55">
        <v>2.64</v>
      </c>
      <c r="H92" s="26"/>
      <c r="I92" s="26">
        <f t="shared" si="3"/>
        <v>2.64</v>
      </c>
      <c r="J92" s="22" t="s">
        <v>28</v>
      </c>
      <c r="K92" s="26">
        <f t="shared" si="4"/>
        <v>7.92</v>
      </c>
      <c r="L92" s="36">
        <f t="shared" si="5"/>
        <v>39.6</v>
      </c>
      <c r="M92" s="22"/>
      <c r="N92" s="12"/>
      <c r="O92" s="12"/>
      <c r="P92" s="12"/>
    </row>
    <row r="93" s="51" customFormat="1" ht="11.25" spans="1:16">
      <c r="A93" s="22">
        <v>88</v>
      </c>
      <c r="B93" s="23" t="s">
        <v>117</v>
      </c>
      <c r="C93" s="23" t="s">
        <v>18</v>
      </c>
      <c r="D93" s="23" t="s">
        <v>19</v>
      </c>
      <c r="E93" s="24" t="s">
        <v>23</v>
      </c>
      <c r="F93" s="24"/>
      <c r="G93" s="55">
        <v>2.52</v>
      </c>
      <c r="H93" s="26"/>
      <c r="I93" s="26">
        <f t="shared" si="3"/>
        <v>2.52</v>
      </c>
      <c r="J93" s="22" t="s">
        <v>28</v>
      </c>
      <c r="K93" s="26">
        <f t="shared" si="4"/>
        <v>7.56</v>
      </c>
      <c r="L93" s="36">
        <f t="shared" si="5"/>
        <v>37.8</v>
      </c>
      <c r="M93" s="22"/>
      <c r="N93" s="12"/>
      <c r="O93" s="12"/>
      <c r="P93" s="12"/>
    </row>
    <row r="94" s="51" customFormat="1" ht="11.25" spans="1:16">
      <c r="A94" s="22">
        <v>89</v>
      </c>
      <c r="B94" s="23" t="s">
        <v>118</v>
      </c>
      <c r="C94" s="23" t="s">
        <v>18</v>
      </c>
      <c r="D94" s="23" t="s">
        <v>19</v>
      </c>
      <c r="E94" s="24" t="s">
        <v>46</v>
      </c>
      <c r="F94" s="24"/>
      <c r="G94" s="55">
        <v>1.59</v>
      </c>
      <c r="H94" s="26"/>
      <c r="I94" s="26">
        <f t="shared" si="3"/>
        <v>1.59</v>
      </c>
      <c r="J94" s="22" t="s">
        <v>28</v>
      </c>
      <c r="K94" s="26">
        <f t="shared" si="4"/>
        <v>4.77</v>
      </c>
      <c r="L94" s="36">
        <f t="shared" si="5"/>
        <v>23.85</v>
      </c>
      <c r="M94" s="22"/>
      <c r="N94" s="12"/>
      <c r="O94" s="12"/>
      <c r="P94" s="12"/>
    </row>
    <row r="95" s="51" customFormat="1" ht="11.25" spans="1:16">
      <c r="A95" s="22">
        <v>90</v>
      </c>
      <c r="B95" s="23" t="s">
        <v>119</v>
      </c>
      <c r="C95" s="23" t="s">
        <v>18</v>
      </c>
      <c r="D95" s="23" t="s">
        <v>19</v>
      </c>
      <c r="E95" s="24" t="s">
        <v>25</v>
      </c>
      <c r="F95" s="24"/>
      <c r="G95" s="55">
        <v>2.46</v>
      </c>
      <c r="H95" s="26"/>
      <c r="I95" s="26">
        <f t="shared" si="3"/>
        <v>2.46</v>
      </c>
      <c r="J95" s="22" t="s">
        <v>28</v>
      </c>
      <c r="K95" s="26">
        <f t="shared" si="4"/>
        <v>7.38</v>
      </c>
      <c r="L95" s="36">
        <f t="shared" si="5"/>
        <v>36.9</v>
      </c>
      <c r="M95" s="22"/>
      <c r="N95" s="12"/>
      <c r="O95" s="12"/>
      <c r="P95" s="12"/>
    </row>
    <row r="96" s="51" customFormat="1" ht="11.25" spans="1:16">
      <c r="A96" s="22">
        <v>91</v>
      </c>
      <c r="B96" s="23" t="s">
        <v>120</v>
      </c>
      <c r="C96" s="23" t="s">
        <v>18</v>
      </c>
      <c r="D96" s="23" t="s">
        <v>19</v>
      </c>
      <c r="E96" s="24" t="s">
        <v>46</v>
      </c>
      <c r="F96" s="24"/>
      <c r="G96" s="55">
        <v>2.06</v>
      </c>
      <c r="H96" s="26"/>
      <c r="I96" s="26">
        <f t="shared" si="3"/>
        <v>2.06</v>
      </c>
      <c r="J96" s="22" t="s">
        <v>28</v>
      </c>
      <c r="K96" s="26">
        <f t="shared" si="4"/>
        <v>6.18</v>
      </c>
      <c r="L96" s="36">
        <f t="shared" si="5"/>
        <v>30.9</v>
      </c>
      <c r="M96" s="22"/>
      <c r="N96" s="12"/>
      <c r="O96" s="12"/>
      <c r="P96" s="12"/>
    </row>
    <row r="97" s="51" customFormat="1" ht="11.25" spans="1:16">
      <c r="A97" s="22">
        <v>92</v>
      </c>
      <c r="B97" s="23" t="s">
        <v>121</v>
      </c>
      <c r="C97" s="23" t="s">
        <v>18</v>
      </c>
      <c r="D97" s="23" t="s">
        <v>19</v>
      </c>
      <c r="E97" s="24" t="s">
        <v>46</v>
      </c>
      <c r="F97" s="24"/>
      <c r="G97" s="55">
        <v>3.01</v>
      </c>
      <c r="H97" s="26"/>
      <c r="I97" s="26">
        <f t="shared" si="3"/>
        <v>3.01</v>
      </c>
      <c r="J97" s="22" t="s">
        <v>28</v>
      </c>
      <c r="K97" s="26">
        <f t="shared" si="4"/>
        <v>9.03</v>
      </c>
      <c r="L97" s="36">
        <f t="shared" si="5"/>
        <v>45.15</v>
      </c>
      <c r="M97" s="22"/>
      <c r="N97" s="12"/>
      <c r="O97" s="12"/>
      <c r="P97" s="12"/>
    </row>
    <row r="98" s="51" customFormat="1" ht="11.25" spans="1:16">
      <c r="A98" s="22">
        <v>93</v>
      </c>
      <c r="B98" s="23" t="s">
        <v>122</v>
      </c>
      <c r="C98" s="23" t="s">
        <v>18</v>
      </c>
      <c r="D98" s="23" t="s">
        <v>19</v>
      </c>
      <c r="E98" s="24" t="s">
        <v>34</v>
      </c>
      <c r="F98" s="24"/>
      <c r="G98" s="55">
        <v>4.24</v>
      </c>
      <c r="H98" s="26"/>
      <c r="I98" s="26">
        <f t="shared" si="3"/>
        <v>4.24</v>
      </c>
      <c r="J98" s="22" t="s">
        <v>28</v>
      </c>
      <c r="K98" s="26">
        <f t="shared" si="4"/>
        <v>12.72</v>
      </c>
      <c r="L98" s="36">
        <f t="shared" si="5"/>
        <v>63.6</v>
      </c>
      <c r="M98" s="22"/>
      <c r="N98" s="12"/>
      <c r="O98" s="12"/>
      <c r="P98" s="12"/>
    </row>
    <row r="99" s="51" customFormat="1" ht="11.25" spans="1:16">
      <c r="A99" s="22">
        <v>94</v>
      </c>
      <c r="B99" s="23" t="s">
        <v>123</v>
      </c>
      <c r="C99" s="23" t="s">
        <v>18</v>
      </c>
      <c r="D99" s="23" t="s">
        <v>19</v>
      </c>
      <c r="E99" s="24" t="s">
        <v>20</v>
      </c>
      <c r="F99" s="24"/>
      <c r="G99" s="55">
        <v>3.28</v>
      </c>
      <c r="H99" s="26"/>
      <c r="I99" s="26">
        <f t="shared" si="3"/>
        <v>3.28</v>
      </c>
      <c r="J99" s="22" t="s">
        <v>28</v>
      </c>
      <c r="K99" s="26">
        <f t="shared" si="4"/>
        <v>9.84</v>
      </c>
      <c r="L99" s="36">
        <f t="shared" si="5"/>
        <v>49.2</v>
      </c>
      <c r="M99" s="22"/>
      <c r="N99" s="12"/>
      <c r="O99" s="12"/>
      <c r="P99" s="12"/>
    </row>
    <row r="100" s="51" customFormat="1" ht="11.25" spans="1:16">
      <c r="A100" s="22">
        <v>95</v>
      </c>
      <c r="B100" s="23" t="s">
        <v>124</v>
      </c>
      <c r="C100" s="23" t="s">
        <v>18</v>
      </c>
      <c r="D100" s="23" t="s">
        <v>19</v>
      </c>
      <c r="E100" s="24" t="s">
        <v>34</v>
      </c>
      <c r="F100" s="24"/>
      <c r="G100" s="55">
        <v>3.07</v>
      </c>
      <c r="H100" s="26"/>
      <c r="I100" s="26">
        <f t="shared" si="3"/>
        <v>3.07</v>
      </c>
      <c r="J100" s="22" t="s">
        <v>28</v>
      </c>
      <c r="K100" s="26">
        <f t="shared" si="4"/>
        <v>9.21</v>
      </c>
      <c r="L100" s="36">
        <f t="shared" si="5"/>
        <v>46.05</v>
      </c>
      <c r="M100" s="22"/>
      <c r="N100" s="12"/>
      <c r="O100" s="12"/>
      <c r="P100" s="12"/>
    </row>
    <row r="101" s="51" customFormat="1" ht="11.25" spans="1:16">
      <c r="A101" s="22">
        <v>96</v>
      </c>
      <c r="B101" s="23" t="s">
        <v>125</v>
      </c>
      <c r="C101" s="23" t="s">
        <v>18</v>
      </c>
      <c r="D101" s="23" t="s">
        <v>19</v>
      </c>
      <c r="E101" s="24" t="s">
        <v>20</v>
      </c>
      <c r="F101" s="24"/>
      <c r="G101" s="55">
        <v>2.02</v>
      </c>
      <c r="H101" s="26"/>
      <c r="I101" s="26">
        <f t="shared" si="3"/>
        <v>2.02</v>
      </c>
      <c r="J101" s="22" t="s">
        <v>28</v>
      </c>
      <c r="K101" s="26">
        <f t="shared" si="4"/>
        <v>6.06</v>
      </c>
      <c r="L101" s="36">
        <f t="shared" si="5"/>
        <v>30.3</v>
      </c>
      <c r="M101" s="22"/>
      <c r="N101" s="12"/>
      <c r="O101" s="12"/>
      <c r="P101" s="12"/>
    </row>
    <row r="102" s="51" customFormat="1" ht="11.25" spans="1:16">
      <c r="A102" s="22">
        <v>97</v>
      </c>
      <c r="B102" s="23" t="s">
        <v>126</v>
      </c>
      <c r="C102" s="23" t="s">
        <v>18</v>
      </c>
      <c r="D102" s="23" t="s">
        <v>19</v>
      </c>
      <c r="E102" s="24" t="s">
        <v>23</v>
      </c>
      <c r="F102" s="24"/>
      <c r="G102" s="55">
        <v>2.56</v>
      </c>
      <c r="H102" s="26"/>
      <c r="I102" s="26">
        <f t="shared" si="3"/>
        <v>2.56</v>
      </c>
      <c r="J102" s="22" t="s">
        <v>28</v>
      </c>
      <c r="K102" s="26">
        <f t="shared" si="4"/>
        <v>7.68</v>
      </c>
      <c r="L102" s="36">
        <f t="shared" si="5"/>
        <v>38.4</v>
      </c>
      <c r="M102" s="22"/>
      <c r="N102" s="12"/>
      <c r="O102" s="12"/>
      <c r="P102" s="12"/>
    </row>
    <row r="103" s="51" customFormat="1" ht="11.25" spans="1:16">
      <c r="A103" s="22">
        <v>98</v>
      </c>
      <c r="B103" s="23" t="s">
        <v>127</v>
      </c>
      <c r="C103" s="23" t="s">
        <v>18</v>
      </c>
      <c r="D103" s="23" t="s">
        <v>19</v>
      </c>
      <c r="E103" s="24" t="s">
        <v>48</v>
      </c>
      <c r="F103" s="24"/>
      <c r="G103" s="55">
        <v>2.23</v>
      </c>
      <c r="H103" s="26"/>
      <c r="I103" s="26">
        <f t="shared" si="3"/>
        <v>2.23</v>
      </c>
      <c r="J103" s="22" t="s">
        <v>28</v>
      </c>
      <c r="K103" s="26">
        <f t="shared" si="4"/>
        <v>6.69</v>
      </c>
      <c r="L103" s="36">
        <f t="shared" si="5"/>
        <v>33.45</v>
      </c>
      <c r="M103" s="22"/>
      <c r="N103" s="12"/>
      <c r="O103" s="12"/>
      <c r="P103" s="12"/>
    </row>
    <row r="104" s="51" customFormat="1" ht="11.25" spans="1:16">
      <c r="A104" s="22">
        <v>99</v>
      </c>
      <c r="B104" s="23" t="s">
        <v>128</v>
      </c>
      <c r="C104" s="23" t="s">
        <v>18</v>
      </c>
      <c r="D104" s="23" t="s">
        <v>19</v>
      </c>
      <c r="E104" s="24" t="s">
        <v>20</v>
      </c>
      <c r="F104" s="24"/>
      <c r="G104" s="55">
        <v>2.97</v>
      </c>
      <c r="H104" s="26"/>
      <c r="I104" s="26">
        <f t="shared" si="3"/>
        <v>2.97</v>
      </c>
      <c r="J104" s="22" t="s">
        <v>28</v>
      </c>
      <c r="K104" s="26">
        <f t="shared" si="4"/>
        <v>8.91</v>
      </c>
      <c r="L104" s="36">
        <f t="shared" si="5"/>
        <v>44.55</v>
      </c>
      <c r="M104" s="22"/>
      <c r="N104" s="12"/>
      <c r="O104" s="12"/>
      <c r="P104" s="12"/>
    </row>
    <row r="105" s="51" customFormat="1" ht="11.25" spans="1:16">
      <c r="A105" s="22">
        <v>100</v>
      </c>
      <c r="B105" s="23" t="s">
        <v>129</v>
      </c>
      <c r="C105" s="23" t="s">
        <v>18</v>
      </c>
      <c r="D105" s="23" t="s">
        <v>19</v>
      </c>
      <c r="E105" s="24" t="s">
        <v>54</v>
      </c>
      <c r="F105" s="24"/>
      <c r="G105" s="55">
        <v>3.74</v>
      </c>
      <c r="H105" s="26"/>
      <c r="I105" s="26">
        <f t="shared" si="3"/>
        <v>3.74</v>
      </c>
      <c r="J105" s="22" t="s">
        <v>28</v>
      </c>
      <c r="K105" s="26">
        <f t="shared" si="4"/>
        <v>11.22</v>
      </c>
      <c r="L105" s="36">
        <f t="shared" si="5"/>
        <v>56.1</v>
      </c>
      <c r="M105" s="22"/>
      <c r="N105" s="12"/>
      <c r="O105" s="12"/>
      <c r="P105" s="12"/>
    </row>
    <row r="106" s="51" customFormat="1" ht="11.25" spans="1:16">
      <c r="A106" s="22">
        <v>101</v>
      </c>
      <c r="B106" s="23" t="s">
        <v>130</v>
      </c>
      <c r="C106" s="23" t="s">
        <v>18</v>
      </c>
      <c r="D106" s="23" t="s">
        <v>19</v>
      </c>
      <c r="E106" s="24" t="s">
        <v>20</v>
      </c>
      <c r="F106" s="24"/>
      <c r="G106" s="55">
        <v>4.82</v>
      </c>
      <c r="H106" s="26"/>
      <c r="I106" s="26">
        <f t="shared" si="3"/>
        <v>4.82</v>
      </c>
      <c r="J106" s="22" t="s">
        <v>28</v>
      </c>
      <c r="K106" s="26">
        <f t="shared" si="4"/>
        <v>14.46</v>
      </c>
      <c r="L106" s="36">
        <f t="shared" si="5"/>
        <v>72.3</v>
      </c>
      <c r="M106" s="22"/>
      <c r="N106" s="12"/>
      <c r="O106" s="12"/>
      <c r="P106" s="12"/>
    </row>
    <row r="107" s="51" customFormat="1" ht="11.25" spans="1:16">
      <c r="A107" s="22">
        <v>102</v>
      </c>
      <c r="B107" s="23" t="s">
        <v>131</v>
      </c>
      <c r="C107" s="23" t="s">
        <v>18</v>
      </c>
      <c r="D107" s="23" t="s">
        <v>19</v>
      </c>
      <c r="E107" s="24" t="s">
        <v>23</v>
      </c>
      <c r="F107" s="24"/>
      <c r="G107" s="55">
        <v>2.52</v>
      </c>
      <c r="H107" s="26"/>
      <c r="I107" s="26">
        <f t="shared" si="3"/>
        <v>2.52</v>
      </c>
      <c r="J107" s="22" t="s">
        <v>28</v>
      </c>
      <c r="K107" s="26">
        <f t="shared" si="4"/>
        <v>7.56</v>
      </c>
      <c r="L107" s="36">
        <f t="shared" si="5"/>
        <v>37.8</v>
      </c>
      <c r="M107" s="22"/>
      <c r="N107" s="12"/>
      <c r="O107" s="12"/>
      <c r="P107" s="12"/>
    </row>
    <row r="108" s="51" customFormat="1" ht="11.25" spans="1:16">
      <c r="A108" s="22">
        <v>103</v>
      </c>
      <c r="B108" s="23" t="s">
        <v>132</v>
      </c>
      <c r="C108" s="23" t="s">
        <v>18</v>
      </c>
      <c r="D108" s="23" t="s">
        <v>19</v>
      </c>
      <c r="E108" s="24" t="s">
        <v>34</v>
      </c>
      <c r="F108" s="24"/>
      <c r="G108" s="55">
        <v>1.87</v>
      </c>
      <c r="H108" s="26"/>
      <c r="I108" s="26">
        <f t="shared" si="3"/>
        <v>1.87</v>
      </c>
      <c r="J108" s="22" t="s">
        <v>28</v>
      </c>
      <c r="K108" s="26">
        <f t="shared" si="4"/>
        <v>5.61</v>
      </c>
      <c r="L108" s="36">
        <f t="shared" si="5"/>
        <v>28.05</v>
      </c>
      <c r="M108" s="22"/>
      <c r="N108" s="12"/>
      <c r="O108" s="12"/>
      <c r="P108" s="12"/>
    </row>
    <row r="109" s="51" customFormat="1" ht="11.25" spans="1:16">
      <c r="A109" s="22">
        <v>104</v>
      </c>
      <c r="B109" s="23" t="s">
        <v>133</v>
      </c>
      <c r="C109" s="23" t="s">
        <v>18</v>
      </c>
      <c r="D109" s="23" t="s">
        <v>19</v>
      </c>
      <c r="E109" s="24" t="s">
        <v>25</v>
      </c>
      <c r="F109" s="24"/>
      <c r="G109" s="55">
        <v>5.33</v>
      </c>
      <c r="H109" s="26"/>
      <c r="I109" s="26">
        <f t="shared" ref="I109:I159" si="6">G109</f>
        <v>5.33</v>
      </c>
      <c r="J109" s="22" t="s">
        <v>28</v>
      </c>
      <c r="K109" s="26">
        <f t="shared" si="4"/>
        <v>15.99</v>
      </c>
      <c r="L109" s="36">
        <f t="shared" si="5"/>
        <v>79.95</v>
      </c>
      <c r="M109" s="22"/>
      <c r="N109" s="12"/>
      <c r="O109" s="12"/>
      <c r="P109" s="12"/>
    </row>
    <row r="110" s="51" customFormat="1" ht="11.25" spans="1:16">
      <c r="A110" s="22">
        <v>105</v>
      </c>
      <c r="B110" s="23" t="s">
        <v>134</v>
      </c>
      <c r="C110" s="23" t="s">
        <v>18</v>
      </c>
      <c r="D110" s="23" t="s">
        <v>19</v>
      </c>
      <c r="E110" s="24" t="s">
        <v>54</v>
      </c>
      <c r="F110" s="24"/>
      <c r="G110" s="55">
        <v>1.2</v>
      </c>
      <c r="H110" s="26"/>
      <c r="I110" s="26">
        <f t="shared" si="6"/>
        <v>1.2</v>
      </c>
      <c r="J110" s="22" t="s">
        <v>28</v>
      </c>
      <c r="K110" s="26">
        <f t="shared" si="4"/>
        <v>3.6</v>
      </c>
      <c r="L110" s="36">
        <f t="shared" si="5"/>
        <v>18</v>
      </c>
      <c r="M110" s="22"/>
      <c r="N110" s="12"/>
      <c r="O110" s="12"/>
      <c r="P110" s="12"/>
    </row>
    <row r="111" s="51" customFormat="1" ht="11.25" spans="1:16">
      <c r="A111" s="22">
        <v>106</v>
      </c>
      <c r="B111" s="23" t="s">
        <v>135</v>
      </c>
      <c r="C111" s="23" t="s">
        <v>18</v>
      </c>
      <c r="D111" s="23" t="s">
        <v>19</v>
      </c>
      <c r="E111" s="24" t="s">
        <v>34</v>
      </c>
      <c r="F111" s="24"/>
      <c r="G111" s="55">
        <v>1.18</v>
      </c>
      <c r="H111" s="26"/>
      <c r="I111" s="26">
        <f t="shared" si="6"/>
        <v>1.18</v>
      </c>
      <c r="J111" s="22" t="s">
        <v>28</v>
      </c>
      <c r="K111" s="26">
        <f t="shared" si="4"/>
        <v>3.54</v>
      </c>
      <c r="L111" s="36">
        <f t="shared" si="5"/>
        <v>17.7</v>
      </c>
      <c r="M111" s="22"/>
      <c r="N111" s="12"/>
      <c r="O111" s="12"/>
      <c r="P111" s="12"/>
    </row>
    <row r="112" s="51" customFormat="1" ht="11.25" spans="1:16">
      <c r="A112" s="22">
        <v>107</v>
      </c>
      <c r="B112" s="23" t="s">
        <v>136</v>
      </c>
      <c r="C112" s="23" t="s">
        <v>18</v>
      </c>
      <c r="D112" s="23" t="s">
        <v>19</v>
      </c>
      <c r="E112" s="24" t="s">
        <v>54</v>
      </c>
      <c r="F112" s="24"/>
      <c r="G112" s="55">
        <v>2.64</v>
      </c>
      <c r="H112" s="26"/>
      <c r="I112" s="26">
        <f t="shared" si="6"/>
        <v>2.64</v>
      </c>
      <c r="J112" s="22" t="s">
        <v>28</v>
      </c>
      <c r="K112" s="26">
        <f t="shared" si="4"/>
        <v>7.92</v>
      </c>
      <c r="L112" s="36">
        <f t="shared" si="5"/>
        <v>39.6</v>
      </c>
      <c r="M112" s="22"/>
      <c r="N112" s="12"/>
      <c r="O112" s="12"/>
      <c r="P112" s="12"/>
    </row>
    <row r="113" s="51" customFormat="1" ht="11.25" spans="1:16">
      <c r="A113" s="22">
        <v>108</v>
      </c>
      <c r="B113" s="23" t="s">
        <v>137</v>
      </c>
      <c r="C113" s="23" t="s">
        <v>18</v>
      </c>
      <c r="D113" s="23" t="s">
        <v>19</v>
      </c>
      <c r="E113" s="24" t="s">
        <v>46</v>
      </c>
      <c r="F113" s="24"/>
      <c r="G113" s="55">
        <v>3.44</v>
      </c>
      <c r="H113" s="26"/>
      <c r="I113" s="26">
        <f t="shared" si="6"/>
        <v>3.44</v>
      </c>
      <c r="J113" s="22" t="s">
        <v>28</v>
      </c>
      <c r="K113" s="26">
        <f t="shared" si="4"/>
        <v>10.32</v>
      </c>
      <c r="L113" s="36">
        <f t="shared" si="5"/>
        <v>51.6</v>
      </c>
      <c r="M113" s="22"/>
      <c r="N113" s="12"/>
      <c r="O113" s="12"/>
      <c r="P113" s="12"/>
    </row>
    <row r="114" s="51" customFormat="1" ht="11.25" spans="1:16">
      <c r="A114" s="22">
        <v>109</v>
      </c>
      <c r="B114" s="23" t="s">
        <v>138</v>
      </c>
      <c r="C114" s="23" t="s">
        <v>18</v>
      </c>
      <c r="D114" s="23" t="s">
        <v>19</v>
      </c>
      <c r="E114" s="24" t="s">
        <v>48</v>
      </c>
      <c r="F114" s="24"/>
      <c r="G114" s="55">
        <v>2.25</v>
      </c>
      <c r="H114" s="26"/>
      <c r="I114" s="26">
        <f t="shared" si="6"/>
        <v>2.25</v>
      </c>
      <c r="J114" s="22" t="s">
        <v>28</v>
      </c>
      <c r="K114" s="26">
        <f t="shared" si="4"/>
        <v>6.75</v>
      </c>
      <c r="L114" s="36">
        <f t="shared" si="5"/>
        <v>33.75</v>
      </c>
      <c r="M114" s="22"/>
      <c r="N114" s="12"/>
      <c r="O114" s="12"/>
      <c r="P114" s="12"/>
    </row>
    <row r="115" s="51" customFormat="1" ht="11.25" spans="1:16">
      <c r="A115" s="22">
        <v>110</v>
      </c>
      <c r="B115" s="23" t="s">
        <v>139</v>
      </c>
      <c r="C115" s="23" t="s">
        <v>18</v>
      </c>
      <c r="D115" s="23" t="s">
        <v>19</v>
      </c>
      <c r="E115" s="24" t="s">
        <v>23</v>
      </c>
      <c r="F115" s="24"/>
      <c r="G115" s="55">
        <v>3.44</v>
      </c>
      <c r="H115" s="26"/>
      <c r="I115" s="26">
        <f t="shared" si="6"/>
        <v>3.44</v>
      </c>
      <c r="J115" s="22" t="s">
        <v>28</v>
      </c>
      <c r="K115" s="26">
        <f t="shared" si="4"/>
        <v>10.32</v>
      </c>
      <c r="L115" s="36">
        <f t="shared" si="5"/>
        <v>51.6</v>
      </c>
      <c r="M115" s="22"/>
      <c r="N115" s="12"/>
      <c r="O115" s="12"/>
      <c r="P115" s="12"/>
    </row>
    <row r="116" s="51" customFormat="1" ht="11.25" spans="1:16">
      <c r="A116" s="22">
        <v>111</v>
      </c>
      <c r="B116" s="23" t="s">
        <v>140</v>
      </c>
      <c r="C116" s="23" t="s">
        <v>18</v>
      </c>
      <c r="D116" s="23" t="s">
        <v>19</v>
      </c>
      <c r="E116" s="24" t="s">
        <v>32</v>
      </c>
      <c r="F116" s="24"/>
      <c r="G116" s="55">
        <v>2.72</v>
      </c>
      <c r="H116" s="26"/>
      <c r="I116" s="26">
        <f t="shared" si="6"/>
        <v>2.72</v>
      </c>
      <c r="J116" s="22" t="s">
        <v>28</v>
      </c>
      <c r="K116" s="26">
        <f t="shared" si="4"/>
        <v>8.16</v>
      </c>
      <c r="L116" s="36">
        <f t="shared" si="5"/>
        <v>40.8</v>
      </c>
      <c r="M116" s="22"/>
      <c r="N116" s="12"/>
      <c r="O116" s="12"/>
      <c r="P116" s="12"/>
    </row>
    <row r="117" s="51" customFormat="1" ht="11.25" spans="1:16">
      <c r="A117" s="22">
        <v>112</v>
      </c>
      <c r="B117" s="23" t="s">
        <v>141</v>
      </c>
      <c r="C117" s="23" t="s">
        <v>18</v>
      </c>
      <c r="D117" s="23" t="s">
        <v>19</v>
      </c>
      <c r="E117" s="24" t="s">
        <v>46</v>
      </c>
      <c r="F117" s="24"/>
      <c r="G117" s="55">
        <v>2.78</v>
      </c>
      <c r="H117" s="26"/>
      <c r="I117" s="26">
        <f t="shared" si="6"/>
        <v>2.78</v>
      </c>
      <c r="J117" s="22" t="s">
        <v>28</v>
      </c>
      <c r="K117" s="26">
        <f t="shared" si="4"/>
        <v>8.34</v>
      </c>
      <c r="L117" s="36">
        <f t="shared" si="5"/>
        <v>41.7</v>
      </c>
      <c r="M117" s="22"/>
      <c r="N117" s="12"/>
      <c r="O117" s="12"/>
      <c r="P117" s="12"/>
    </row>
    <row r="118" s="51" customFormat="1" ht="11.25" spans="1:16">
      <c r="A118" s="22">
        <v>113</v>
      </c>
      <c r="B118" s="23" t="s">
        <v>142</v>
      </c>
      <c r="C118" s="23" t="s">
        <v>18</v>
      </c>
      <c r="D118" s="23" t="s">
        <v>19</v>
      </c>
      <c r="E118" s="24" t="s">
        <v>20</v>
      </c>
      <c r="F118" s="24"/>
      <c r="G118" s="55">
        <v>3.46</v>
      </c>
      <c r="H118" s="26"/>
      <c r="I118" s="26">
        <f t="shared" si="6"/>
        <v>3.46</v>
      </c>
      <c r="J118" s="22" t="s">
        <v>28</v>
      </c>
      <c r="K118" s="26">
        <f t="shared" si="4"/>
        <v>10.38</v>
      </c>
      <c r="L118" s="36">
        <f t="shared" si="5"/>
        <v>51.9</v>
      </c>
      <c r="M118" s="22"/>
      <c r="N118" s="12"/>
      <c r="O118" s="12"/>
      <c r="P118" s="12"/>
    </row>
    <row r="119" s="51" customFormat="1" ht="11.25" spans="1:16">
      <c r="A119" s="22">
        <v>114</v>
      </c>
      <c r="B119" s="23" t="s">
        <v>143</v>
      </c>
      <c r="C119" s="23" t="s">
        <v>18</v>
      </c>
      <c r="D119" s="23" t="s">
        <v>19</v>
      </c>
      <c r="E119" s="24" t="s">
        <v>48</v>
      </c>
      <c r="F119" s="24"/>
      <c r="G119" s="55">
        <v>1.34</v>
      </c>
      <c r="H119" s="26"/>
      <c r="I119" s="26">
        <f t="shared" si="6"/>
        <v>1.34</v>
      </c>
      <c r="J119" s="22" t="s">
        <v>28</v>
      </c>
      <c r="K119" s="26">
        <f t="shared" si="4"/>
        <v>4.02</v>
      </c>
      <c r="L119" s="36">
        <f t="shared" si="5"/>
        <v>20.1</v>
      </c>
      <c r="M119" s="22"/>
      <c r="N119" s="12"/>
      <c r="O119" s="12"/>
      <c r="P119" s="12"/>
    </row>
    <row r="120" s="51" customFormat="1" ht="11.25" spans="1:16">
      <c r="A120" s="22">
        <v>115</v>
      </c>
      <c r="B120" s="23" t="s">
        <v>144</v>
      </c>
      <c r="C120" s="23" t="s">
        <v>18</v>
      </c>
      <c r="D120" s="23" t="s">
        <v>19</v>
      </c>
      <c r="E120" s="24" t="s">
        <v>34</v>
      </c>
      <c r="F120" s="24"/>
      <c r="G120" s="55">
        <v>1.49</v>
      </c>
      <c r="H120" s="26"/>
      <c r="I120" s="26">
        <f t="shared" si="6"/>
        <v>1.49</v>
      </c>
      <c r="J120" s="22" t="s">
        <v>28</v>
      </c>
      <c r="K120" s="26">
        <f t="shared" si="4"/>
        <v>4.47</v>
      </c>
      <c r="L120" s="36">
        <f t="shared" si="5"/>
        <v>22.35</v>
      </c>
      <c r="M120" s="22"/>
      <c r="N120" s="12"/>
      <c r="O120" s="12"/>
      <c r="P120" s="12"/>
    </row>
    <row r="121" s="51" customFormat="1" ht="11.25" spans="1:16">
      <c r="A121" s="22">
        <v>116</v>
      </c>
      <c r="B121" s="23" t="s">
        <v>145</v>
      </c>
      <c r="C121" s="23" t="s">
        <v>18</v>
      </c>
      <c r="D121" s="23" t="s">
        <v>19</v>
      </c>
      <c r="E121" s="24" t="s">
        <v>34</v>
      </c>
      <c r="F121" s="24"/>
      <c r="G121" s="55">
        <v>2.72</v>
      </c>
      <c r="H121" s="26"/>
      <c r="I121" s="26">
        <f t="shared" si="6"/>
        <v>2.72</v>
      </c>
      <c r="J121" s="22" t="s">
        <v>28</v>
      </c>
      <c r="K121" s="26">
        <f t="shared" si="4"/>
        <v>8.16</v>
      </c>
      <c r="L121" s="36">
        <f t="shared" si="5"/>
        <v>40.8</v>
      </c>
      <c r="M121" s="22"/>
      <c r="N121" s="12"/>
      <c r="O121" s="12"/>
      <c r="P121" s="12"/>
    </row>
    <row r="122" s="51" customFormat="1" ht="11.25" spans="1:16">
      <c r="A122" s="22">
        <v>117</v>
      </c>
      <c r="B122" s="23" t="s">
        <v>146</v>
      </c>
      <c r="C122" s="23" t="s">
        <v>18</v>
      </c>
      <c r="D122" s="23" t="s">
        <v>19</v>
      </c>
      <c r="E122" s="24" t="s">
        <v>46</v>
      </c>
      <c r="F122" s="24"/>
      <c r="G122" s="55">
        <v>3.78</v>
      </c>
      <c r="H122" s="26"/>
      <c r="I122" s="26">
        <f t="shared" si="6"/>
        <v>3.78</v>
      </c>
      <c r="J122" s="22" t="s">
        <v>28</v>
      </c>
      <c r="K122" s="26">
        <f t="shared" si="4"/>
        <v>11.34</v>
      </c>
      <c r="L122" s="36">
        <f t="shared" si="5"/>
        <v>56.7</v>
      </c>
      <c r="M122" s="22"/>
      <c r="N122" s="12"/>
      <c r="O122" s="12"/>
      <c r="P122" s="12"/>
    </row>
    <row r="123" s="51" customFormat="1" ht="11.25" spans="1:16">
      <c r="A123" s="22">
        <v>118</v>
      </c>
      <c r="B123" s="23" t="s">
        <v>147</v>
      </c>
      <c r="C123" s="23" t="s">
        <v>18</v>
      </c>
      <c r="D123" s="23" t="s">
        <v>19</v>
      </c>
      <c r="E123" s="24" t="s">
        <v>54</v>
      </c>
      <c r="F123" s="24"/>
      <c r="G123" s="55">
        <v>4.63</v>
      </c>
      <c r="H123" s="26"/>
      <c r="I123" s="26">
        <f t="shared" si="6"/>
        <v>4.63</v>
      </c>
      <c r="J123" s="22" t="s">
        <v>28</v>
      </c>
      <c r="K123" s="26">
        <f t="shared" si="4"/>
        <v>13.89</v>
      </c>
      <c r="L123" s="36">
        <f t="shared" si="5"/>
        <v>69.45</v>
      </c>
      <c r="M123" s="22"/>
      <c r="N123" s="12"/>
      <c r="O123" s="12"/>
      <c r="P123" s="12"/>
    </row>
    <row r="124" s="51" customFormat="1" ht="11.25" spans="1:16">
      <c r="A124" s="22">
        <v>119</v>
      </c>
      <c r="B124" s="23" t="s">
        <v>148</v>
      </c>
      <c r="C124" s="23" t="s">
        <v>18</v>
      </c>
      <c r="D124" s="23" t="s">
        <v>19</v>
      </c>
      <c r="E124" s="24" t="s">
        <v>48</v>
      </c>
      <c r="F124" s="24"/>
      <c r="G124" s="55">
        <v>2.45</v>
      </c>
      <c r="H124" s="26"/>
      <c r="I124" s="26">
        <f t="shared" si="6"/>
        <v>2.45</v>
      </c>
      <c r="J124" s="22" t="s">
        <v>28</v>
      </c>
      <c r="K124" s="26">
        <f t="shared" si="4"/>
        <v>7.35</v>
      </c>
      <c r="L124" s="36">
        <f t="shared" si="5"/>
        <v>36.75</v>
      </c>
      <c r="M124" s="22"/>
      <c r="N124" s="12"/>
      <c r="O124" s="12"/>
      <c r="P124" s="12"/>
    </row>
    <row r="125" s="51" customFormat="1" ht="11.25" spans="1:16">
      <c r="A125" s="22">
        <v>120</v>
      </c>
      <c r="B125" s="23" t="s">
        <v>149</v>
      </c>
      <c r="C125" s="23" t="s">
        <v>18</v>
      </c>
      <c r="D125" s="23" t="s">
        <v>19</v>
      </c>
      <c r="E125" s="24" t="s">
        <v>20</v>
      </c>
      <c r="F125" s="24"/>
      <c r="G125" s="55">
        <v>4.3</v>
      </c>
      <c r="H125" s="26"/>
      <c r="I125" s="26">
        <f t="shared" si="6"/>
        <v>4.3</v>
      </c>
      <c r="J125" s="22" t="s">
        <v>28</v>
      </c>
      <c r="K125" s="26">
        <f t="shared" si="4"/>
        <v>12.9</v>
      </c>
      <c r="L125" s="36">
        <f t="shared" si="5"/>
        <v>64.5</v>
      </c>
      <c r="M125" s="22"/>
      <c r="N125" s="12"/>
      <c r="O125" s="12"/>
      <c r="P125" s="12"/>
    </row>
    <row r="126" s="51" customFormat="1" ht="11.25" spans="1:16">
      <c r="A126" s="22">
        <v>121</v>
      </c>
      <c r="B126" s="23" t="s">
        <v>150</v>
      </c>
      <c r="C126" s="23" t="s">
        <v>18</v>
      </c>
      <c r="D126" s="23" t="s">
        <v>19</v>
      </c>
      <c r="E126" s="24" t="s">
        <v>44</v>
      </c>
      <c r="F126" s="24"/>
      <c r="G126" s="55">
        <v>3.05</v>
      </c>
      <c r="H126" s="26"/>
      <c r="I126" s="26">
        <f t="shared" si="6"/>
        <v>3.05</v>
      </c>
      <c r="J126" s="22" t="s">
        <v>28</v>
      </c>
      <c r="K126" s="26">
        <f t="shared" si="4"/>
        <v>9.15</v>
      </c>
      <c r="L126" s="36">
        <f t="shared" si="5"/>
        <v>45.75</v>
      </c>
      <c r="M126" s="22"/>
      <c r="N126" s="12"/>
      <c r="O126" s="12"/>
      <c r="P126" s="12"/>
    </row>
    <row r="127" s="51" customFormat="1" ht="11.25" spans="1:16">
      <c r="A127" s="22">
        <v>122</v>
      </c>
      <c r="B127" s="23" t="s">
        <v>151</v>
      </c>
      <c r="C127" s="23" t="s">
        <v>18</v>
      </c>
      <c r="D127" s="23" t="s">
        <v>19</v>
      </c>
      <c r="E127" s="24" t="s">
        <v>32</v>
      </c>
      <c r="F127" s="24"/>
      <c r="G127" s="55">
        <v>3.15</v>
      </c>
      <c r="H127" s="26"/>
      <c r="I127" s="26">
        <f t="shared" si="6"/>
        <v>3.15</v>
      </c>
      <c r="J127" s="22" t="s">
        <v>28</v>
      </c>
      <c r="K127" s="26">
        <f t="shared" si="4"/>
        <v>9.45</v>
      </c>
      <c r="L127" s="36">
        <f t="shared" si="5"/>
        <v>47.25</v>
      </c>
      <c r="M127" s="22"/>
      <c r="N127" s="12"/>
      <c r="O127" s="12"/>
      <c r="P127" s="12"/>
    </row>
    <row r="128" s="51" customFormat="1" ht="11.25" spans="1:16">
      <c r="A128" s="22">
        <v>123</v>
      </c>
      <c r="B128" s="23" t="s">
        <v>152</v>
      </c>
      <c r="C128" s="23" t="s">
        <v>18</v>
      </c>
      <c r="D128" s="23" t="s">
        <v>19</v>
      </c>
      <c r="E128" s="24" t="s">
        <v>23</v>
      </c>
      <c r="F128" s="24"/>
      <c r="G128" s="55">
        <v>2.33</v>
      </c>
      <c r="H128" s="26"/>
      <c r="I128" s="26">
        <f t="shared" si="6"/>
        <v>2.33</v>
      </c>
      <c r="J128" s="22" t="s">
        <v>28</v>
      </c>
      <c r="K128" s="26">
        <f t="shared" si="4"/>
        <v>6.99</v>
      </c>
      <c r="L128" s="36">
        <f t="shared" si="5"/>
        <v>34.95</v>
      </c>
      <c r="M128" s="22"/>
      <c r="N128" s="12"/>
      <c r="O128" s="12"/>
      <c r="P128" s="12"/>
    </row>
    <row r="129" s="51" customFormat="1" ht="11.25" spans="1:16">
      <c r="A129" s="22">
        <v>124</v>
      </c>
      <c r="B129" s="23" t="s">
        <v>153</v>
      </c>
      <c r="C129" s="23" t="s">
        <v>18</v>
      </c>
      <c r="D129" s="23" t="s">
        <v>19</v>
      </c>
      <c r="E129" s="24" t="s">
        <v>34</v>
      </c>
      <c r="F129" s="24"/>
      <c r="G129" s="55">
        <v>2.7</v>
      </c>
      <c r="H129" s="26"/>
      <c r="I129" s="26">
        <f t="shared" si="6"/>
        <v>2.7</v>
      </c>
      <c r="J129" s="22" t="s">
        <v>28</v>
      </c>
      <c r="K129" s="26">
        <f t="shared" si="4"/>
        <v>8.1</v>
      </c>
      <c r="L129" s="36">
        <f t="shared" si="5"/>
        <v>40.5</v>
      </c>
      <c r="M129" s="22"/>
      <c r="N129" s="12"/>
      <c r="O129" s="12"/>
      <c r="P129" s="12"/>
    </row>
    <row r="130" s="51" customFormat="1" ht="11.25" spans="1:16">
      <c r="A130" s="22">
        <v>125</v>
      </c>
      <c r="B130" s="23" t="s">
        <v>154</v>
      </c>
      <c r="C130" s="23" t="s">
        <v>18</v>
      </c>
      <c r="D130" s="23" t="s">
        <v>19</v>
      </c>
      <c r="E130" s="24" t="s">
        <v>32</v>
      </c>
      <c r="F130" s="24"/>
      <c r="G130" s="55">
        <v>2.65</v>
      </c>
      <c r="H130" s="26"/>
      <c r="I130" s="26">
        <f t="shared" si="6"/>
        <v>2.65</v>
      </c>
      <c r="J130" s="22" t="s">
        <v>28</v>
      </c>
      <c r="K130" s="26">
        <f t="shared" si="4"/>
        <v>7.95</v>
      </c>
      <c r="L130" s="36">
        <f t="shared" si="5"/>
        <v>39.75</v>
      </c>
      <c r="M130" s="22"/>
      <c r="N130" s="12"/>
      <c r="O130" s="12"/>
      <c r="P130" s="12"/>
    </row>
    <row r="131" s="51" customFormat="1" ht="11.25" spans="1:16">
      <c r="A131" s="22">
        <v>126</v>
      </c>
      <c r="B131" s="23" t="s">
        <v>155</v>
      </c>
      <c r="C131" s="23" t="s">
        <v>18</v>
      </c>
      <c r="D131" s="23" t="s">
        <v>19</v>
      </c>
      <c r="E131" s="24" t="s">
        <v>48</v>
      </c>
      <c r="F131" s="24"/>
      <c r="G131" s="55">
        <v>1.48</v>
      </c>
      <c r="H131" s="26"/>
      <c r="I131" s="26">
        <f t="shared" si="6"/>
        <v>1.48</v>
      </c>
      <c r="J131" s="22" t="s">
        <v>28</v>
      </c>
      <c r="K131" s="26">
        <f t="shared" si="4"/>
        <v>4.44</v>
      </c>
      <c r="L131" s="36">
        <f t="shared" si="5"/>
        <v>22.2</v>
      </c>
      <c r="M131" s="22"/>
      <c r="N131" s="12"/>
      <c r="O131" s="12"/>
      <c r="P131" s="12"/>
    </row>
    <row r="132" s="51" customFormat="1" ht="11.25" spans="1:16">
      <c r="A132" s="22">
        <v>127</v>
      </c>
      <c r="B132" s="23" t="s">
        <v>156</v>
      </c>
      <c r="C132" s="23" t="s">
        <v>18</v>
      </c>
      <c r="D132" s="23" t="s">
        <v>19</v>
      </c>
      <c r="E132" s="24" t="s">
        <v>32</v>
      </c>
      <c r="F132" s="24"/>
      <c r="G132" s="55">
        <v>1.04</v>
      </c>
      <c r="H132" s="26"/>
      <c r="I132" s="26">
        <f t="shared" si="6"/>
        <v>1.04</v>
      </c>
      <c r="J132" s="22" t="s">
        <v>28</v>
      </c>
      <c r="K132" s="26">
        <f t="shared" si="4"/>
        <v>3.12</v>
      </c>
      <c r="L132" s="36">
        <f t="shared" si="5"/>
        <v>15.6</v>
      </c>
      <c r="M132" s="22"/>
      <c r="N132" s="12"/>
      <c r="O132" s="12"/>
      <c r="P132" s="12"/>
    </row>
    <row r="133" s="51" customFormat="1" ht="11.25" spans="1:16">
      <c r="A133" s="22">
        <v>128</v>
      </c>
      <c r="B133" s="23" t="s">
        <v>157</v>
      </c>
      <c r="C133" s="23" t="s">
        <v>18</v>
      </c>
      <c r="D133" s="23" t="s">
        <v>19</v>
      </c>
      <c r="E133" s="24" t="s">
        <v>48</v>
      </c>
      <c r="F133" s="24"/>
      <c r="G133" s="55">
        <v>2.65</v>
      </c>
      <c r="H133" s="26"/>
      <c r="I133" s="26">
        <f t="shared" si="6"/>
        <v>2.65</v>
      </c>
      <c r="J133" s="22" t="s">
        <v>28</v>
      </c>
      <c r="K133" s="26">
        <f t="shared" si="4"/>
        <v>7.95</v>
      </c>
      <c r="L133" s="36">
        <f t="shared" si="5"/>
        <v>39.75</v>
      </c>
      <c r="M133" s="22"/>
      <c r="N133" s="12"/>
      <c r="O133" s="12"/>
      <c r="P133" s="12"/>
    </row>
    <row r="134" s="51" customFormat="1" ht="11.25" spans="1:16">
      <c r="A134" s="22">
        <v>129</v>
      </c>
      <c r="B134" s="23" t="s">
        <v>158</v>
      </c>
      <c r="C134" s="23" t="s">
        <v>18</v>
      </c>
      <c r="D134" s="23" t="s">
        <v>19</v>
      </c>
      <c r="E134" s="24" t="s">
        <v>48</v>
      </c>
      <c r="F134" s="24"/>
      <c r="G134" s="55">
        <v>1.8</v>
      </c>
      <c r="H134" s="26"/>
      <c r="I134" s="26">
        <f t="shared" si="6"/>
        <v>1.8</v>
      </c>
      <c r="J134" s="22" t="s">
        <v>28</v>
      </c>
      <c r="K134" s="26">
        <f t="shared" si="4"/>
        <v>5.4</v>
      </c>
      <c r="L134" s="36">
        <f t="shared" si="5"/>
        <v>27</v>
      </c>
      <c r="M134" s="22"/>
      <c r="N134" s="12"/>
      <c r="O134" s="12"/>
      <c r="P134" s="12"/>
    </row>
    <row r="135" s="51" customFormat="1" ht="11.25" spans="1:16">
      <c r="A135" s="22">
        <v>130</v>
      </c>
      <c r="B135" s="23" t="s">
        <v>159</v>
      </c>
      <c r="C135" s="23" t="s">
        <v>18</v>
      </c>
      <c r="D135" s="23" t="s">
        <v>19</v>
      </c>
      <c r="E135" s="24" t="s">
        <v>25</v>
      </c>
      <c r="F135" s="24"/>
      <c r="G135" s="55">
        <v>3.44</v>
      </c>
      <c r="H135" s="26"/>
      <c r="I135" s="26">
        <f t="shared" si="6"/>
        <v>3.44</v>
      </c>
      <c r="J135" s="22" t="s">
        <v>28</v>
      </c>
      <c r="K135" s="26">
        <f t="shared" ref="K135:K198" si="7">I135*3</f>
        <v>10.32</v>
      </c>
      <c r="L135" s="36">
        <f t="shared" ref="L135:L198" si="8">I135*15</f>
        <v>51.6</v>
      </c>
      <c r="M135" s="22"/>
      <c r="N135" s="12"/>
      <c r="O135" s="12"/>
      <c r="P135" s="12"/>
    </row>
    <row r="136" s="51" customFormat="1" ht="11.25" spans="1:16">
      <c r="A136" s="22">
        <v>131</v>
      </c>
      <c r="B136" s="23" t="s">
        <v>160</v>
      </c>
      <c r="C136" s="23" t="s">
        <v>18</v>
      </c>
      <c r="D136" s="23" t="s">
        <v>19</v>
      </c>
      <c r="E136" s="24" t="s">
        <v>34</v>
      </c>
      <c r="F136" s="24"/>
      <c r="G136" s="55">
        <v>3.48</v>
      </c>
      <c r="H136" s="26"/>
      <c r="I136" s="26">
        <f t="shared" si="6"/>
        <v>3.48</v>
      </c>
      <c r="J136" s="22" t="s">
        <v>28</v>
      </c>
      <c r="K136" s="26">
        <f t="shared" si="7"/>
        <v>10.44</v>
      </c>
      <c r="L136" s="36">
        <f t="shared" si="8"/>
        <v>52.2</v>
      </c>
      <c r="M136" s="22"/>
      <c r="N136" s="12"/>
      <c r="O136" s="12"/>
      <c r="P136" s="12"/>
    </row>
    <row r="137" s="51" customFormat="1" ht="11.25" spans="1:16">
      <c r="A137" s="22">
        <v>132</v>
      </c>
      <c r="B137" s="23" t="s">
        <v>161</v>
      </c>
      <c r="C137" s="23" t="s">
        <v>18</v>
      </c>
      <c r="D137" s="23" t="s">
        <v>19</v>
      </c>
      <c r="E137" s="24" t="s">
        <v>20</v>
      </c>
      <c r="F137" s="24"/>
      <c r="G137" s="55">
        <v>2.65</v>
      </c>
      <c r="H137" s="26"/>
      <c r="I137" s="26">
        <f t="shared" si="6"/>
        <v>2.65</v>
      </c>
      <c r="J137" s="22" t="s">
        <v>28</v>
      </c>
      <c r="K137" s="26">
        <f t="shared" si="7"/>
        <v>7.95</v>
      </c>
      <c r="L137" s="36">
        <f t="shared" si="8"/>
        <v>39.75</v>
      </c>
      <c r="M137" s="22"/>
      <c r="N137" s="12"/>
      <c r="O137" s="12"/>
      <c r="P137" s="12"/>
    </row>
    <row r="138" s="51" customFormat="1" ht="11.25" spans="1:16">
      <c r="A138" s="22">
        <v>133</v>
      </c>
      <c r="B138" s="23" t="s">
        <v>162</v>
      </c>
      <c r="C138" s="23" t="s">
        <v>18</v>
      </c>
      <c r="D138" s="23" t="s">
        <v>19</v>
      </c>
      <c r="E138" s="24" t="s">
        <v>32</v>
      </c>
      <c r="F138" s="24"/>
      <c r="G138" s="55">
        <v>2.65</v>
      </c>
      <c r="H138" s="26"/>
      <c r="I138" s="26">
        <f t="shared" si="6"/>
        <v>2.65</v>
      </c>
      <c r="J138" s="22" t="s">
        <v>28</v>
      </c>
      <c r="K138" s="26">
        <f t="shared" si="7"/>
        <v>7.95</v>
      </c>
      <c r="L138" s="36">
        <f t="shared" si="8"/>
        <v>39.75</v>
      </c>
      <c r="M138" s="22"/>
      <c r="N138" s="12"/>
      <c r="O138" s="12"/>
      <c r="P138" s="12"/>
    </row>
    <row r="139" s="51" customFormat="1" ht="11.25" spans="1:16">
      <c r="A139" s="22">
        <v>134</v>
      </c>
      <c r="B139" s="23" t="s">
        <v>163</v>
      </c>
      <c r="C139" s="23" t="s">
        <v>18</v>
      </c>
      <c r="D139" s="23" t="s">
        <v>19</v>
      </c>
      <c r="E139" s="24" t="s">
        <v>54</v>
      </c>
      <c r="F139" s="24"/>
      <c r="G139" s="55">
        <v>1.1</v>
      </c>
      <c r="H139" s="26"/>
      <c r="I139" s="26">
        <f t="shared" si="6"/>
        <v>1.1</v>
      </c>
      <c r="J139" s="22" t="s">
        <v>28</v>
      </c>
      <c r="K139" s="26">
        <f t="shared" si="7"/>
        <v>3.3</v>
      </c>
      <c r="L139" s="36">
        <f t="shared" si="8"/>
        <v>16.5</v>
      </c>
      <c r="M139" s="22"/>
      <c r="N139" s="12"/>
      <c r="O139" s="12"/>
      <c r="P139" s="12"/>
    </row>
    <row r="140" s="51" customFormat="1" ht="11.25" spans="1:16">
      <c r="A140" s="22">
        <v>135</v>
      </c>
      <c r="B140" s="23" t="s">
        <v>164</v>
      </c>
      <c r="C140" s="23" t="s">
        <v>18</v>
      </c>
      <c r="D140" s="23" t="s">
        <v>19</v>
      </c>
      <c r="E140" s="24" t="s">
        <v>34</v>
      </c>
      <c r="F140" s="24"/>
      <c r="G140" s="55">
        <v>3.06</v>
      </c>
      <c r="H140" s="26"/>
      <c r="I140" s="26">
        <f t="shared" si="6"/>
        <v>3.06</v>
      </c>
      <c r="J140" s="22" t="s">
        <v>28</v>
      </c>
      <c r="K140" s="26">
        <f t="shared" si="7"/>
        <v>9.18</v>
      </c>
      <c r="L140" s="36">
        <f t="shared" si="8"/>
        <v>45.9</v>
      </c>
      <c r="M140" s="22"/>
      <c r="N140" s="12"/>
      <c r="O140" s="12"/>
      <c r="P140" s="12"/>
    </row>
    <row r="141" s="51" customFormat="1" ht="11.25" spans="1:16">
      <c r="A141" s="22">
        <v>136</v>
      </c>
      <c r="B141" s="23" t="s">
        <v>165</v>
      </c>
      <c r="C141" s="23" t="s">
        <v>18</v>
      </c>
      <c r="D141" s="23" t="s">
        <v>19</v>
      </c>
      <c r="E141" s="24" t="s">
        <v>34</v>
      </c>
      <c r="F141" s="24"/>
      <c r="G141" s="55">
        <v>4.18</v>
      </c>
      <c r="H141" s="26"/>
      <c r="I141" s="26">
        <f t="shared" si="6"/>
        <v>4.18</v>
      </c>
      <c r="J141" s="22" t="s">
        <v>28</v>
      </c>
      <c r="K141" s="26">
        <f t="shared" si="7"/>
        <v>12.54</v>
      </c>
      <c r="L141" s="36">
        <f t="shared" si="8"/>
        <v>62.7</v>
      </c>
      <c r="M141" s="22"/>
      <c r="N141" s="12"/>
      <c r="O141" s="12"/>
      <c r="P141" s="12"/>
    </row>
    <row r="142" s="51" customFormat="1" ht="11.25" spans="1:16">
      <c r="A142" s="22">
        <v>137</v>
      </c>
      <c r="B142" s="23" t="s">
        <v>166</v>
      </c>
      <c r="C142" s="23" t="s">
        <v>18</v>
      </c>
      <c r="D142" s="23" t="s">
        <v>19</v>
      </c>
      <c r="E142" s="24" t="s">
        <v>32</v>
      </c>
      <c r="F142" s="24"/>
      <c r="G142" s="55">
        <v>0.93</v>
      </c>
      <c r="H142" s="26"/>
      <c r="I142" s="26">
        <f t="shared" si="6"/>
        <v>0.93</v>
      </c>
      <c r="J142" s="22" t="s">
        <v>28</v>
      </c>
      <c r="K142" s="26">
        <f t="shared" si="7"/>
        <v>2.79</v>
      </c>
      <c r="L142" s="36">
        <f t="shared" si="8"/>
        <v>13.95</v>
      </c>
      <c r="M142" s="22"/>
      <c r="N142" s="12"/>
      <c r="O142" s="12"/>
      <c r="P142" s="12"/>
    </row>
    <row r="143" s="51" customFormat="1" ht="11.25" spans="1:16">
      <c r="A143" s="22">
        <v>138</v>
      </c>
      <c r="B143" s="23" t="s">
        <v>167</v>
      </c>
      <c r="C143" s="23" t="s">
        <v>18</v>
      </c>
      <c r="D143" s="23" t="s">
        <v>19</v>
      </c>
      <c r="E143" s="24" t="s">
        <v>46</v>
      </c>
      <c r="F143" s="24"/>
      <c r="G143" s="55">
        <v>2.25</v>
      </c>
      <c r="H143" s="26"/>
      <c r="I143" s="26">
        <f t="shared" si="6"/>
        <v>2.25</v>
      </c>
      <c r="J143" s="22" t="s">
        <v>28</v>
      </c>
      <c r="K143" s="26">
        <f t="shared" si="7"/>
        <v>6.75</v>
      </c>
      <c r="L143" s="36">
        <f t="shared" si="8"/>
        <v>33.75</v>
      </c>
      <c r="M143" s="22"/>
      <c r="N143" s="12"/>
      <c r="O143" s="12"/>
      <c r="P143" s="12"/>
    </row>
    <row r="144" s="51" customFormat="1" ht="11.25" spans="1:16">
      <c r="A144" s="22">
        <v>139</v>
      </c>
      <c r="B144" s="23" t="s">
        <v>168</v>
      </c>
      <c r="C144" s="23" t="s">
        <v>18</v>
      </c>
      <c r="D144" s="23" t="s">
        <v>19</v>
      </c>
      <c r="E144" s="24" t="s">
        <v>46</v>
      </c>
      <c r="F144" s="24"/>
      <c r="G144" s="55">
        <v>2.51</v>
      </c>
      <c r="H144" s="26"/>
      <c r="I144" s="26">
        <f t="shared" si="6"/>
        <v>2.51</v>
      </c>
      <c r="J144" s="22" t="s">
        <v>28</v>
      </c>
      <c r="K144" s="26">
        <f t="shared" si="7"/>
        <v>7.53</v>
      </c>
      <c r="L144" s="36">
        <f t="shared" si="8"/>
        <v>37.65</v>
      </c>
      <c r="M144" s="22"/>
      <c r="N144" s="12"/>
      <c r="O144" s="12"/>
      <c r="P144" s="12"/>
    </row>
    <row r="145" s="51" customFormat="1" ht="11.25" spans="1:16">
      <c r="A145" s="22">
        <v>140</v>
      </c>
      <c r="B145" s="23" t="s">
        <v>169</v>
      </c>
      <c r="C145" s="23" t="s">
        <v>18</v>
      </c>
      <c r="D145" s="23" t="s">
        <v>19</v>
      </c>
      <c r="E145" s="24" t="s">
        <v>34</v>
      </c>
      <c r="F145" s="24"/>
      <c r="G145" s="55">
        <v>2.28</v>
      </c>
      <c r="H145" s="26"/>
      <c r="I145" s="26">
        <f t="shared" si="6"/>
        <v>2.28</v>
      </c>
      <c r="J145" s="22" t="s">
        <v>28</v>
      </c>
      <c r="K145" s="26">
        <f t="shared" si="7"/>
        <v>6.84</v>
      </c>
      <c r="L145" s="36">
        <f t="shared" si="8"/>
        <v>34.2</v>
      </c>
      <c r="M145" s="22"/>
      <c r="N145" s="12"/>
      <c r="O145" s="12"/>
      <c r="P145" s="12"/>
    </row>
    <row r="146" s="51" customFormat="1" ht="11.25" spans="1:16">
      <c r="A146" s="22">
        <v>141</v>
      </c>
      <c r="B146" s="23" t="s">
        <v>170</v>
      </c>
      <c r="C146" s="23" t="s">
        <v>18</v>
      </c>
      <c r="D146" s="23" t="s">
        <v>19</v>
      </c>
      <c r="E146" s="24" t="s">
        <v>46</v>
      </c>
      <c r="F146" s="24"/>
      <c r="G146" s="55">
        <v>2.64</v>
      </c>
      <c r="H146" s="26"/>
      <c r="I146" s="26">
        <f t="shared" si="6"/>
        <v>2.64</v>
      </c>
      <c r="J146" s="22" t="s">
        <v>28</v>
      </c>
      <c r="K146" s="26">
        <f t="shared" si="7"/>
        <v>7.92</v>
      </c>
      <c r="L146" s="36">
        <f t="shared" si="8"/>
        <v>39.6</v>
      </c>
      <c r="M146" s="22"/>
      <c r="N146" s="12"/>
      <c r="O146" s="12"/>
      <c r="P146" s="12"/>
    </row>
    <row r="147" s="51" customFormat="1" ht="11.25" spans="1:16">
      <c r="A147" s="22">
        <v>142</v>
      </c>
      <c r="B147" s="23" t="s">
        <v>171</v>
      </c>
      <c r="C147" s="23" t="s">
        <v>18</v>
      </c>
      <c r="D147" s="23" t="s">
        <v>19</v>
      </c>
      <c r="E147" s="24" t="s">
        <v>32</v>
      </c>
      <c r="F147" s="24"/>
      <c r="G147" s="55">
        <v>6.94</v>
      </c>
      <c r="H147" s="26"/>
      <c r="I147" s="26">
        <f t="shared" si="6"/>
        <v>6.94</v>
      </c>
      <c r="J147" s="22" t="s">
        <v>28</v>
      </c>
      <c r="K147" s="26">
        <f t="shared" si="7"/>
        <v>20.82</v>
      </c>
      <c r="L147" s="36">
        <f t="shared" si="8"/>
        <v>104.1</v>
      </c>
      <c r="M147" s="22"/>
      <c r="N147" s="12"/>
      <c r="O147" s="12"/>
      <c r="P147" s="12"/>
    </row>
    <row r="148" s="51" customFormat="1" ht="11.25" spans="1:16">
      <c r="A148" s="22">
        <v>143</v>
      </c>
      <c r="B148" s="23" t="s">
        <v>172</v>
      </c>
      <c r="C148" s="23" t="s">
        <v>18</v>
      </c>
      <c r="D148" s="23" t="s">
        <v>19</v>
      </c>
      <c r="E148" s="24" t="s">
        <v>23</v>
      </c>
      <c r="F148" s="24"/>
      <c r="G148" s="55">
        <v>3.1</v>
      </c>
      <c r="H148" s="26"/>
      <c r="I148" s="26">
        <f t="shared" si="6"/>
        <v>3.1</v>
      </c>
      <c r="J148" s="22" t="s">
        <v>28</v>
      </c>
      <c r="K148" s="26">
        <f t="shared" si="7"/>
        <v>9.3</v>
      </c>
      <c r="L148" s="36">
        <f t="shared" si="8"/>
        <v>46.5</v>
      </c>
      <c r="M148" s="22"/>
      <c r="N148" s="12"/>
      <c r="O148" s="12"/>
      <c r="P148" s="12"/>
    </row>
    <row r="149" s="51" customFormat="1" ht="11.25" spans="1:16">
      <c r="A149" s="22">
        <v>144</v>
      </c>
      <c r="B149" s="23" t="s">
        <v>173</v>
      </c>
      <c r="C149" s="23" t="s">
        <v>18</v>
      </c>
      <c r="D149" s="23" t="s">
        <v>19</v>
      </c>
      <c r="E149" s="24" t="s">
        <v>48</v>
      </c>
      <c r="F149" s="24"/>
      <c r="G149" s="55">
        <v>2.84</v>
      </c>
      <c r="H149" s="26"/>
      <c r="I149" s="26">
        <f t="shared" si="6"/>
        <v>2.84</v>
      </c>
      <c r="J149" s="22" t="s">
        <v>28</v>
      </c>
      <c r="K149" s="26">
        <f t="shared" si="7"/>
        <v>8.52</v>
      </c>
      <c r="L149" s="36">
        <f t="shared" si="8"/>
        <v>42.6</v>
      </c>
      <c r="M149" s="22"/>
      <c r="N149" s="12"/>
      <c r="O149" s="12"/>
      <c r="P149" s="12"/>
    </row>
    <row r="150" s="51" customFormat="1" ht="11.25" spans="1:16">
      <c r="A150" s="22">
        <v>145</v>
      </c>
      <c r="B150" s="23" t="s">
        <v>174</v>
      </c>
      <c r="C150" s="23" t="s">
        <v>18</v>
      </c>
      <c r="D150" s="23" t="s">
        <v>19</v>
      </c>
      <c r="E150" s="24" t="s">
        <v>23</v>
      </c>
      <c r="F150" s="24"/>
      <c r="G150" s="55">
        <v>1.42</v>
      </c>
      <c r="H150" s="26"/>
      <c r="I150" s="26">
        <f t="shared" si="6"/>
        <v>1.42</v>
      </c>
      <c r="J150" s="22" t="s">
        <v>28</v>
      </c>
      <c r="K150" s="26">
        <f t="shared" si="7"/>
        <v>4.26</v>
      </c>
      <c r="L150" s="36">
        <f t="shared" si="8"/>
        <v>21.3</v>
      </c>
      <c r="M150" s="22"/>
      <c r="N150" s="12"/>
      <c r="O150" s="12"/>
      <c r="P150" s="12"/>
    </row>
    <row r="151" s="51" customFormat="1" ht="11.25" spans="1:16">
      <c r="A151" s="22">
        <v>146</v>
      </c>
      <c r="B151" s="23" t="s">
        <v>175</v>
      </c>
      <c r="C151" s="23" t="s">
        <v>18</v>
      </c>
      <c r="D151" s="23" t="s">
        <v>19</v>
      </c>
      <c r="E151" s="24" t="s">
        <v>32</v>
      </c>
      <c r="F151" s="24"/>
      <c r="G151" s="55">
        <v>2.39</v>
      </c>
      <c r="H151" s="26"/>
      <c r="I151" s="26">
        <f t="shared" si="6"/>
        <v>2.39</v>
      </c>
      <c r="J151" s="22" t="s">
        <v>28</v>
      </c>
      <c r="K151" s="26">
        <f t="shared" si="7"/>
        <v>7.17</v>
      </c>
      <c r="L151" s="36">
        <f t="shared" si="8"/>
        <v>35.85</v>
      </c>
      <c r="M151" s="22"/>
      <c r="N151" s="12"/>
      <c r="O151" s="12"/>
      <c r="P151" s="12"/>
    </row>
    <row r="152" s="51" customFormat="1" ht="11.25" spans="1:16">
      <c r="A152" s="22">
        <v>147</v>
      </c>
      <c r="B152" s="23" t="s">
        <v>176</v>
      </c>
      <c r="C152" s="23" t="s">
        <v>18</v>
      </c>
      <c r="D152" s="23" t="s">
        <v>19</v>
      </c>
      <c r="E152" s="24" t="s">
        <v>34</v>
      </c>
      <c r="F152" s="24"/>
      <c r="G152" s="55">
        <v>1.15</v>
      </c>
      <c r="H152" s="26"/>
      <c r="I152" s="26">
        <f t="shared" si="6"/>
        <v>1.15</v>
      </c>
      <c r="J152" s="22" t="s">
        <v>28</v>
      </c>
      <c r="K152" s="26">
        <f t="shared" si="7"/>
        <v>3.45</v>
      </c>
      <c r="L152" s="36">
        <f t="shared" si="8"/>
        <v>17.25</v>
      </c>
      <c r="M152" s="22"/>
      <c r="N152" s="12"/>
      <c r="O152" s="12"/>
      <c r="P152" s="12"/>
    </row>
    <row r="153" s="51" customFormat="1" ht="11.25" spans="1:16">
      <c r="A153" s="22">
        <v>148</v>
      </c>
      <c r="B153" s="23" t="s">
        <v>177</v>
      </c>
      <c r="C153" s="23" t="s">
        <v>18</v>
      </c>
      <c r="D153" s="23" t="s">
        <v>19</v>
      </c>
      <c r="E153" s="24" t="s">
        <v>34</v>
      </c>
      <c r="F153" s="24"/>
      <c r="G153" s="55">
        <v>3.61</v>
      </c>
      <c r="H153" s="26"/>
      <c r="I153" s="26">
        <f t="shared" si="6"/>
        <v>3.61</v>
      </c>
      <c r="J153" s="22" t="s">
        <v>28</v>
      </c>
      <c r="K153" s="26">
        <f t="shared" si="7"/>
        <v>10.83</v>
      </c>
      <c r="L153" s="36">
        <f t="shared" si="8"/>
        <v>54.15</v>
      </c>
      <c r="M153" s="22"/>
      <c r="N153" s="12"/>
      <c r="O153" s="12"/>
      <c r="P153" s="12"/>
    </row>
    <row r="154" s="51" customFormat="1" ht="11.25" spans="1:16">
      <c r="A154" s="22">
        <v>149</v>
      </c>
      <c r="B154" s="23" t="s">
        <v>178</v>
      </c>
      <c r="C154" s="23" t="s">
        <v>18</v>
      </c>
      <c r="D154" s="23" t="s">
        <v>19</v>
      </c>
      <c r="E154" s="24" t="s">
        <v>48</v>
      </c>
      <c r="F154" s="24"/>
      <c r="G154" s="55">
        <v>2.86</v>
      </c>
      <c r="H154" s="26"/>
      <c r="I154" s="26">
        <f t="shared" si="6"/>
        <v>2.86</v>
      </c>
      <c r="J154" s="22" t="s">
        <v>28</v>
      </c>
      <c r="K154" s="26">
        <f t="shared" si="7"/>
        <v>8.58</v>
      </c>
      <c r="L154" s="36">
        <f t="shared" si="8"/>
        <v>42.9</v>
      </c>
      <c r="M154" s="22"/>
      <c r="N154" s="12"/>
      <c r="O154" s="12"/>
      <c r="P154" s="12"/>
    </row>
    <row r="155" s="51" customFormat="1" ht="11.25" spans="1:16">
      <c r="A155" s="22">
        <v>150</v>
      </c>
      <c r="B155" s="23" t="s">
        <v>179</v>
      </c>
      <c r="C155" s="23" t="s">
        <v>18</v>
      </c>
      <c r="D155" s="23" t="s">
        <v>19</v>
      </c>
      <c r="E155" s="24" t="s">
        <v>34</v>
      </c>
      <c r="F155" s="24"/>
      <c r="G155" s="55">
        <v>2.91</v>
      </c>
      <c r="H155" s="26"/>
      <c r="I155" s="26">
        <f t="shared" si="6"/>
        <v>2.91</v>
      </c>
      <c r="J155" s="22" t="s">
        <v>28</v>
      </c>
      <c r="K155" s="26">
        <f t="shared" si="7"/>
        <v>8.73</v>
      </c>
      <c r="L155" s="36">
        <f t="shared" si="8"/>
        <v>43.65</v>
      </c>
      <c r="M155" s="22"/>
      <c r="N155" s="12"/>
      <c r="O155" s="12"/>
      <c r="P155" s="12"/>
    </row>
    <row r="156" s="51" customFormat="1" ht="11.25" spans="1:16">
      <c r="A156" s="22">
        <v>151</v>
      </c>
      <c r="B156" s="23" t="s">
        <v>180</v>
      </c>
      <c r="C156" s="23" t="s">
        <v>18</v>
      </c>
      <c r="D156" s="23" t="s">
        <v>19</v>
      </c>
      <c r="E156" s="24" t="s">
        <v>25</v>
      </c>
      <c r="F156" s="24"/>
      <c r="G156" s="55">
        <v>2.96</v>
      </c>
      <c r="H156" s="26"/>
      <c r="I156" s="26">
        <f t="shared" si="6"/>
        <v>2.96</v>
      </c>
      <c r="J156" s="22" t="s">
        <v>28</v>
      </c>
      <c r="K156" s="26">
        <f t="shared" si="7"/>
        <v>8.88</v>
      </c>
      <c r="L156" s="36">
        <f t="shared" si="8"/>
        <v>44.4</v>
      </c>
      <c r="M156" s="22"/>
      <c r="N156" s="12"/>
      <c r="O156" s="12"/>
      <c r="P156" s="12"/>
    </row>
    <row r="157" s="51" customFormat="1" ht="11.25" spans="1:16">
      <c r="A157" s="22">
        <v>152</v>
      </c>
      <c r="B157" s="23" t="s">
        <v>181</v>
      </c>
      <c r="C157" s="23" t="s">
        <v>18</v>
      </c>
      <c r="D157" s="23" t="s">
        <v>19</v>
      </c>
      <c r="E157" s="24" t="s">
        <v>25</v>
      </c>
      <c r="F157" s="24"/>
      <c r="G157" s="55">
        <v>2.66</v>
      </c>
      <c r="H157" s="26"/>
      <c r="I157" s="26">
        <f t="shared" si="6"/>
        <v>2.66</v>
      </c>
      <c r="J157" s="22" t="s">
        <v>28</v>
      </c>
      <c r="K157" s="26">
        <f t="shared" si="7"/>
        <v>7.98</v>
      </c>
      <c r="L157" s="36">
        <f t="shared" si="8"/>
        <v>39.9</v>
      </c>
      <c r="M157" s="22"/>
      <c r="N157" s="12"/>
      <c r="O157" s="12"/>
      <c r="P157" s="12"/>
    </row>
    <row r="158" s="51" customFormat="1" ht="11.25" spans="1:16">
      <c r="A158" s="22">
        <v>153</v>
      </c>
      <c r="B158" s="23" t="s">
        <v>182</v>
      </c>
      <c r="C158" s="23" t="s">
        <v>18</v>
      </c>
      <c r="D158" s="23" t="s">
        <v>19</v>
      </c>
      <c r="E158" s="24" t="s">
        <v>34</v>
      </c>
      <c r="F158" s="24"/>
      <c r="G158" s="55">
        <v>2.46</v>
      </c>
      <c r="H158" s="26"/>
      <c r="I158" s="26">
        <f t="shared" si="6"/>
        <v>2.46</v>
      </c>
      <c r="J158" s="22" t="s">
        <v>28</v>
      </c>
      <c r="K158" s="26">
        <f t="shared" si="7"/>
        <v>7.38</v>
      </c>
      <c r="L158" s="36">
        <f t="shared" si="8"/>
        <v>36.9</v>
      </c>
      <c r="M158" s="22"/>
      <c r="N158" s="12"/>
      <c r="O158" s="12"/>
      <c r="P158" s="12"/>
    </row>
    <row r="159" s="51" customFormat="1" ht="11.25" spans="1:16">
      <c r="A159" s="22">
        <v>154</v>
      </c>
      <c r="B159" s="23" t="s">
        <v>183</v>
      </c>
      <c r="C159" s="23" t="s">
        <v>18</v>
      </c>
      <c r="D159" s="23" t="s">
        <v>19</v>
      </c>
      <c r="E159" s="24" t="s">
        <v>20</v>
      </c>
      <c r="F159" s="24"/>
      <c r="G159" s="55">
        <v>2.15</v>
      </c>
      <c r="H159" s="26"/>
      <c r="I159" s="26">
        <f t="shared" si="6"/>
        <v>2.15</v>
      </c>
      <c r="J159" s="22" t="s">
        <v>28</v>
      </c>
      <c r="K159" s="26">
        <f t="shared" si="7"/>
        <v>6.45</v>
      </c>
      <c r="L159" s="36">
        <f t="shared" si="8"/>
        <v>32.25</v>
      </c>
      <c r="M159" s="22"/>
      <c r="N159" s="12"/>
      <c r="O159" s="12"/>
      <c r="P159" s="12"/>
    </row>
    <row r="160" s="51" customFormat="1" ht="11.25" spans="1:16">
      <c r="A160" s="22">
        <v>155</v>
      </c>
      <c r="B160" s="23" t="s">
        <v>184</v>
      </c>
      <c r="C160" s="23" t="s">
        <v>18</v>
      </c>
      <c r="D160" s="23" t="s">
        <v>19</v>
      </c>
      <c r="E160" s="24" t="s">
        <v>44</v>
      </c>
      <c r="F160" s="24"/>
      <c r="G160" s="55">
        <v>2.1</v>
      </c>
      <c r="H160" s="26"/>
      <c r="I160" s="26">
        <f t="shared" ref="I160:I196" si="9">G160</f>
        <v>2.1</v>
      </c>
      <c r="J160" s="22" t="s">
        <v>28</v>
      </c>
      <c r="K160" s="26">
        <f t="shared" si="7"/>
        <v>6.3</v>
      </c>
      <c r="L160" s="36">
        <f t="shared" si="8"/>
        <v>31.5</v>
      </c>
      <c r="M160" s="22"/>
      <c r="N160" s="12"/>
      <c r="O160" s="12"/>
      <c r="P160" s="12"/>
    </row>
    <row r="161" s="51" customFormat="1" ht="11.25" spans="1:16">
      <c r="A161" s="22">
        <v>156</v>
      </c>
      <c r="B161" s="23" t="s">
        <v>185</v>
      </c>
      <c r="C161" s="23" t="s">
        <v>18</v>
      </c>
      <c r="D161" s="23" t="s">
        <v>19</v>
      </c>
      <c r="E161" s="24" t="s">
        <v>23</v>
      </c>
      <c r="F161" s="24"/>
      <c r="G161" s="55">
        <v>3.65</v>
      </c>
      <c r="H161" s="26"/>
      <c r="I161" s="26">
        <f t="shared" si="9"/>
        <v>3.65</v>
      </c>
      <c r="J161" s="22" t="s">
        <v>28</v>
      </c>
      <c r="K161" s="26">
        <f t="shared" si="7"/>
        <v>10.95</v>
      </c>
      <c r="L161" s="36">
        <f t="shared" si="8"/>
        <v>54.75</v>
      </c>
      <c r="M161" s="22"/>
      <c r="N161" s="12"/>
      <c r="O161" s="12"/>
      <c r="P161" s="12"/>
    </row>
    <row r="162" s="51" customFormat="1" ht="11.25" spans="1:16">
      <c r="A162" s="22">
        <v>157</v>
      </c>
      <c r="B162" s="23" t="s">
        <v>186</v>
      </c>
      <c r="C162" s="23" t="s">
        <v>18</v>
      </c>
      <c r="D162" s="23" t="s">
        <v>19</v>
      </c>
      <c r="E162" s="24" t="s">
        <v>32</v>
      </c>
      <c r="F162" s="24"/>
      <c r="G162" s="55">
        <v>3.14</v>
      </c>
      <c r="H162" s="26"/>
      <c r="I162" s="26">
        <f t="shared" si="9"/>
        <v>3.14</v>
      </c>
      <c r="J162" s="22" t="s">
        <v>28</v>
      </c>
      <c r="K162" s="26">
        <f t="shared" si="7"/>
        <v>9.42</v>
      </c>
      <c r="L162" s="36">
        <f t="shared" si="8"/>
        <v>47.1</v>
      </c>
      <c r="M162" s="22"/>
      <c r="N162" s="12"/>
      <c r="O162" s="12"/>
      <c r="P162" s="12"/>
    </row>
    <row r="163" s="51" customFormat="1" ht="11.25" spans="1:16">
      <c r="A163" s="22">
        <v>158</v>
      </c>
      <c r="B163" s="23" t="s">
        <v>187</v>
      </c>
      <c r="C163" s="23" t="s">
        <v>18</v>
      </c>
      <c r="D163" s="23" t="s">
        <v>19</v>
      </c>
      <c r="E163" s="24" t="s">
        <v>20</v>
      </c>
      <c r="F163" s="24"/>
      <c r="G163" s="55">
        <v>1.98</v>
      </c>
      <c r="H163" s="26"/>
      <c r="I163" s="26">
        <f t="shared" si="9"/>
        <v>1.98</v>
      </c>
      <c r="J163" s="22" t="s">
        <v>28</v>
      </c>
      <c r="K163" s="26">
        <f t="shared" si="7"/>
        <v>5.94</v>
      </c>
      <c r="L163" s="36">
        <f t="shared" si="8"/>
        <v>29.7</v>
      </c>
      <c r="M163" s="22"/>
      <c r="N163" s="12"/>
      <c r="O163" s="12"/>
      <c r="P163" s="12"/>
    </row>
    <row r="164" s="51" customFormat="1" ht="11.25" spans="1:16">
      <c r="A164" s="22">
        <v>159</v>
      </c>
      <c r="B164" s="23" t="s">
        <v>188</v>
      </c>
      <c r="C164" s="23" t="s">
        <v>18</v>
      </c>
      <c r="D164" s="23" t="s">
        <v>19</v>
      </c>
      <c r="E164" s="24" t="s">
        <v>32</v>
      </c>
      <c r="F164" s="24"/>
      <c r="G164" s="55">
        <v>3.13</v>
      </c>
      <c r="H164" s="26"/>
      <c r="I164" s="26">
        <f t="shared" si="9"/>
        <v>3.13</v>
      </c>
      <c r="J164" s="22" t="s">
        <v>28</v>
      </c>
      <c r="K164" s="26">
        <f t="shared" si="7"/>
        <v>9.39</v>
      </c>
      <c r="L164" s="36">
        <f t="shared" si="8"/>
        <v>46.95</v>
      </c>
      <c r="M164" s="22"/>
      <c r="N164" s="12"/>
      <c r="O164" s="12"/>
      <c r="P164" s="12"/>
    </row>
    <row r="165" s="51" customFormat="1" ht="11.25" spans="1:16">
      <c r="A165" s="22">
        <v>160</v>
      </c>
      <c r="B165" s="23" t="s">
        <v>189</v>
      </c>
      <c r="C165" s="23" t="s">
        <v>18</v>
      </c>
      <c r="D165" s="23" t="s">
        <v>19</v>
      </c>
      <c r="E165" s="24" t="s">
        <v>54</v>
      </c>
      <c r="F165" s="24"/>
      <c r="G165" s="55">
        <v>2</v>
      </c>
      <c r="H165" s="26"/>
      <c r="I165" s="26">
        <f t="shared" si="9"/>
        <v>2</v>
      </c>
      <c r="J165" s="22" t="s">
        <v>28</v>
      </c>
      <c r="K165" s="26">
        <f t="shared" si="7"/>
        <v>6</v>
      </c>
      <c r="L165" s="36">
        <f t="shared" si="8"/>
        <v>30</v>
      </c>
      <c r="M165" s="22"/>
      <c r="N165" s="12"/>
      <c r="O165" s="12"/>
      <c r="P165" s="12"/>
    </row>
    <row r="166" s="51" customFormat="1" ht="11.25" spans="1:16">
      <c r="A166" s="22">
        <v>161</v>
      </c>
      <c r="B166" s="23" t="s">
        <v>190</v>
      </c>
      <c r="C166" s="23" t="s">
        <v>18</v>
      </c>
      <c r="D166" s="23" t="s">
        <v>19</v>
      </c>
      <c r="E166" s="24" t="s">
        <v>20</v>
      </c>
      <c r="F166" s="24"/>
      <c r="G166" s="55">
        <v>4.36</v>
      </c>
      <c r="H166" s="26"/>
      <c r="I166" s="26">
        <f t="shared" si="9"/>
        <v>4.36</v>
      </c>
      <c r="J166" s="22" t="s">
        <v>28</v>
      </c>
      <c r="K166" s="26">
        <f t="shared" si="7"/>
        <v>13.08</v>
      </c>
      <c r="L166" s="36">
        <f t="shared" si="8"/>
        <v>65.4</v>
      </c>
      <c r="M166" s="22"/>
      <c r="N166" s="12"/>
      <c r="O166" s="12"/>
      <c r="P166" s="12"/>
    </row>
    <row r="167" s="51" customFormat="1" ht="11.25" spans="1:16">
      <c r="A167" s="22">
        <v>162</v>
      </c>
      <c r="B167" s="23" t="s">
        <v>191</v>
      </c>
      <c r="C167" s="23" t="s">
        <v>18</v>
      </c>
      <c r="D167" s="23" t="s">
        <v>19</v>
      </c>
      <c r="E167" s="24" t="s">
        <v>46</v>
      </c>
      <c r="F167" s="24"/>
      <c r="G167" s="55">
        <v>3.77</v>
      </c>
      <c r="H167" s="26"/>
      <c r="I167" s="26">
        <f t="shared" si="9"/>
        <v>3.77</v>
      </c>
      <c r="J167" s="22" t="s">
        <v>28</v>
      </c>
      <c r="K167" s="26">
        <f t="shared" si="7"/>
        <v>11.31</v>
      </c>
      <c r="L167" s="36">
        <f t="shared" si="8"/>
        <v>56.55</v>
      </c>
      <c r="M167" s="22"/>
      <c r="N167" s="12"/>
      <c r="O167" s="12"/>
      <c r="P167" s="12"/>
    </row>
    <row r="168" s="51" customFormat="1" ht="11.25" spans="1:16">
      <c r="A168" s="22">
        <v>163</v>
      </c>
      <c r="B168" s="23" t="s">
        <v>192</v>
      </c>
      <c r="C168" s="23" t="s">
        <v>18</v>
      </c>
      <c r="D168" s="23" t="s">
        <v>19</v>
      </c>
      <c r="E168" s="24" t="s">
        <v>34</v>
      </c>
      <c r="F168" s="24"/>
      <c r="G168" s="55">
        <v>2.66</v>
      </c>
      <c r="H168" s="26"/>
      <c r="I168" s="26">
        <f t="shared" si="9"/>
        <v>2.66</v>
      </c>
      <c r="J168" s="22" t="s">
        <v>28</v>
      </c>
      <c r="K168" s="26">
        <f t="shared" si="7"/>
        <v>7.98</v>
      </c>
      <c r="L168" s="36">
        <f t="shared" si="8"/>
        <v>39.9</v>
      </c>
      <c r="M168" s="22"/>
      <c r="N168" s="12"/>
      <c r="O168" s="12"/>
      <c r="P168" s="12"/>
    </row>
    <row r="169" s="51" customFormat="1" ht="11.25" spans="1:16">
      <c r="A169" s="22">
        <v>164</v>
      </c>
      <c r="B169" s="23" t="s">
        <v>193</v>
      </c>
      <c r="C169" s="23" t="s">
        <v>18</v>
      </c>
      <c r="D169" s="23" t="s">
        <v>19</v>
      </c>
      <c r="E169" s="24" t="s">
        <v>44</v>
      </c>
      <c r="F169" s="24"/>
      <c r="G169" s="55">
        <v>1.66</v>
      </c>
      <c r="H169" s="26"/>
      <c r="I169" s="26">
        <f t="shared" si="9"/>
        <v>1.66</v>
      </c>
      <c r="J169" s="22" t="s">
        <v>28</v>
      </c>
      <c r="K169" s="26">
        <f t="shared" si="7"/>
        <v>4.98</v>
      </c>
      <c r="L169" s="36">
        <f t="shared" si="8"/>
        <v>24.9</v>
      </c>
      <c r="M169" s="22"/>
      <c r="N169" s="12"/>
      <c r="O169" s="12"/>
      <c r="P169" s="12"/>
    </row>
    <row r="170" s="51" customFormat="1" ht="11.25" spans="1:16">
      <c r="A170" s="22">
        <v>165</v>
      </c>
      <c r="B170" s="23" t="s">
        <v>194</v>
      </c>
      <c r="C170" s="23" t="s">
        <v>18</v>
      </c>
      <c r="D170" s="23" t="s">
        <v>19</v>
      </c>
      <c r="E170" s="24" t="s">
        <v>48</v>
      </c>
      <c r="F170" s="24"/>
      <c r="G170" s="55">
        <v>2.29</v>
      </c>
      <c r="H170" s="26"/>
      <c r="I170" s="26">
        <f t="shared" si="9"/>
        <v>2.29</v>
      </c>
      <c r="J170" s="22" t="s">
        <v>28</v>
      </c>
      <c r="K170" s="26">
        <f t="shared" si="7"/>
        <v>6.87</v>
      </c>
      <c r="L170" s="36">
        <f t="shared" si="8"/>
        <v>34.35</v>
      </c>
      <c r="M170" s="22"/>
      <c r="N170" s="12"/>
      <c r="O170" s="12"/>
      <c r="P170" s="12"/>
    </row>
    <row r="171" s="51" customFormat="1" ht="11.25" spans="1:16">
      <c r="A171" s="22">
        <v>166</v>
      </c>
      <c r="B171" s="23" t="s">
        <v>195</v>
      </c>
      <c r="C171" s="23" t="s">
        <v>18</v>
      </c>
      <c r="D171" s="23" t="s">
        <v>19</v>
      </c>
      <c r="E171" s="24" t="s">
        <v>20</v>
      </c>
      <c r="F171" s="24"/>
      <c r="G171" s="55">
        <v>3.73</v>
      </c>
      <c r="H171" s="26"/>
      <c r="I171" s="26">
        <f t="shared" si="9"/>
        <v>3.73</v>
      </c>
      <c r="J171" s="22" t="s">
        <v>28</v>
      </c>
      <c r="K171" s="26">
        <f t="shared" si="7"/>
        <v>11.19</v>
      </c>
      <c r="L171" s="36">
        <f t="shared" si="8"/>
        <v>55.95</v>
      </c>
      <c r="M171" s="22"/>
      <c r="N171" s="12"/>
      <c r="O171" s="12"/>
      <c r="P171" s="12"/>
    </row>
    <row r="172" s="51" customFormat="1" ht="11.25" spans="1:16">
      <c r="A172" s="22">
        <v>167</v>
      </c>
      <c r="B172" s="23" t="s">
        <v>196</v>
      </c>
      <c r="C172" s="23" t="s">
        <v>18</v>
      </c>
      <c r="D172" s="23" t="s">
        <v>19</v>
      </c>
      <c r="E172" s="24" t="s">
        <v>23</v>
      </c>
      <c r="F172" s="24"/>
      <c r="G172" s="55">
        <v>1.66</v>
      </c>
      <c r="H172" s="26"/>
      <c r="I172" s="26">
        <f t="shared" si="9"/>
        <v>1.66</v>
      </c>
      <c r="J172" s="22" t="s">
        <v>28</v>
      </c>
      <c r="K172" s="26">
        <f t="shared" si="7"/>
        <v>4.98</v>
      </c>
      <c r="L172" s="36">
        <f t="shared" si="8"/>
        <v>24.9</v>
      </c>
      <c r="M172" s="22"/>
      <c r="N172" s="12"/>
      <c r="O172" s="12"/>
      <c r="P172" s="12"/>
    </row>
    <row r="173" s="51" customFormat="1" ht="11.25" spans="1:16">
      <c r="A173" s="22">
        <v>168</v>
      </c>
      <c r="B173" s="23" t="s">
        <v>197</v>
      </c>
      <c r="C173" s="23" t="s">
        <v>18</v>
      </c>
      <c r="D173" s="23" t="s">
        <v>19</v>
      </c>
      <c r="E173" s="24" t="s">
        <v>54</v>
      </c>
      <c r="F173" s="24"/>
      <c r="G173" s="55">
        <v>2.18</v>
      </c>
      <c r="H173" s="26"/>
      <c r="I173" s="26">
        <f t="shared" si="9"/>
        <v>2.18</v>
      </c>
      <c r="J173" s="22" t="s">
        <v>28</v>
      </c>
      <c r="K173" s="26">
        <f t="shared" si="7"/>
        <v>6.54</v>
      </c>
      <c r="L173" s="36">
        <f t="shared" si="8"/>
        <v>32.7</v>
      </c>
      <c r="M173" s="22"/>
      <c r="N173" s="12"/>
      <c r="O173" s="12"/>
      <c r="P173" s="12"/>
    </row>
    <row r="174" s="51" customFormat="1" ht="11.25" spans="1:16">
      <c r="A174" s="22">
        <v>169</v>
      </c>
      <c r="B174" s="23" t="s">
        <v>198</v>
      </c>
      <c r="C174" s="23" t="s">
        <v>18</v>
      </c>
      <c r="D174" s="23" t="s">
        <v>19</v>
      </c>
      <c r="E174" s="24" t="s">
        <v>34</v>
      </c>
      <c r="F174" s="24"/>
      <c r="G174" s="55">
        <v>3.4</v>
      </c>
      <c r="H174" s="26"/>
      <c r="I174" s="26">
        <f t="shared" si="9"/>
        <v>3.4</v>
      </c>
      <c r="J174" s="22" t="s">
        <v>28</v>
      </c>
      <c r="K174" s="26">
        <f t="shared" si="7"/>
        <v>10.2</v>
      </c>
      <c r="L174" s="36">
        <f t="shared" si="8"/>
        <v>51</v>
      </c>
      <c r="M174" s="22"/>
      <c r="N174" s="12"/>
      <c r="O174" s="12"/>
      <c r="P174" s="12"/>
    </row>
    <row r="175" s="51" customFormat="1" ht="11.25" spans="1:16">
      <c r="A175" s="22">
        <v>170</v>
      </c>
      <c r="B175" s="23" t="s">
        <v>199</v>
      </c>
      <c r="C175" s="23" t="s">
        <v>18</v>
      </c>
      <c r="D175" s="23" t="s">
        <v>19</v>
      </c>
      <c r="E175" s="24" t="s">
        <v>20</v>
      </c>
      <c r="F175" s="24"/>
      <c r="G175" s="55">
        <v>2.03</v>
      </c>
      <c r="H175" s="26"/>
      <c r="I175" s="26">
        <f t="shared" si="9"/>
        <v>2.03</v>
      </c>
      <c r="J175" s="22" t="s">
        <v>28</v>
      </c>
      <c r="K175" s="26">
        <f t="shared" si="7"/>
        <v>6.09</v>
      </c>
      <c r="L175" s="36">
        <f t="shared" si="8"/>
        <v>30.45</v>
      </c>
      <c r="M175" s="22"/>
      <c r="N175" s="12"/>
      <c r="O175" s="12"/>
      <c r="P175" s="12"/>
    </row>
    <row r="176" s="51" customFormat="1" ht="11.25" spans="1:16">
      <c r="A176" s="22">
        <v>171</v>
      </c>
      <c r="B176" s="23" t="s">
        <v>200</v>
      </c>
      <c r="C176" s="23" t="s">
        <v>18</v>
      </c>
      <c r="D176" s="23" t="s">
        <v>19</v>
      </c>
      <c r="E176" s="24" t="s">
        <v>20</v>
      </c>
      <c r="F176" s="24"/>
      <c r="G176" s="55">
        <v>1.7</v>
      </c>
      <c r="H176" s="26"/>
      <c r="I176" s="26">
        <f t="shared" si="9"/>
        <v>1.7</v>
      </c>
      <c r="J176" s="22" t="s">
        <v>28</v>
      </c>
      <c r="K176" s="26">
        <f t="shared" si="7"/>
        <v>5.1</v>
      </c>
      <c r="L176" s="36">
        <f t="shared" si="8"/>
        <v>25.5</v>
      </c>
      <c r="M176" s="22"/>
      <c r="N176" s="12"/>
      <c r="O176" s="12"/>
      <c r="P176" s="12"/>
    </row>
    <row r="177" s="51" customFormat="1" ht="11.25" spans="1:16">
      <c r="A177" s="22">
        <v>172</v>
      </c>
      <c r="B177" s="23" t="s">
        <v>201</v>
      </c>
      <c r="C177" s="23" t="s">
        <v>18</v>
      </c>
      <c r="D177" s="23" t="s">
        <v>19</v>
      </c>
      <c r="E177" s="24" t="s">
        <v>46</v>
      </c>
      <c r="F177" s="24"/>
      <c r="G177" s="55">
        <v>1.13</v>
      </c>
      <c r="H177" s="26"/>
      <c r="I177" s="26">
        <f t="shared" si="9"/>
        <v>1.13</v>
      </c>
      <c r="J177" s="22" t="s">
        <v>28</v>
      </c>
      <c r="K177" s="26">
        <f t="shared" si="7"/>
        <v>3.39</v>
      </c>
      <c r="L177" s="36">
        <f t="shared" si="8"/>
        <v>16.95</v>
      </c>
      <c r="M177" s="22"/>
      <c r="N177" s="12"/>
      <c r="O177" s="12"/>
      <c r="P177" s="12"/>
    </row>
    <row r="178" s="51" customFormat="1" ht="11.25" spans="1:16">
      <c r="A178" s="22">
        <v>173</v>
      </c>
      <c r="B178" s="23" t="s">
        <v>202</v>
      </c>
      <c r="C178" s="23" t="s">
        <v>18</v>
      </c>
      <c r="D178" s="23" t="s">
        <v>19</v>
      </c>
      <c r="E178" s="24" t="s">
        <v>54</v>
      </c>
      <c r="F178" s="24"/>
      <c r="G178" s="55">
        <v>2.23</v>
      </c>
      <c r="H178" s="26"/>
      <c r="I178" s="26">
        <f t="shared" si="9"/>
        <v>2.23</v>
      </c>
      <c r="J178" s="22" t="s">
        <v>28</v>
      </c>
      <c r="K178" s="26">
        <f t="shared" si="7"/>
        <v>6.69</v>
      </c>
      <c r="L178" s="36">
        <f t="shared" si="8"/>
        <v>33.45</v>
      </c>
      <c r="M178" s="22"/>
      <c r="N178" s="12"/>
      <c r="O178" s="12"/>
      <c r="P178" s="12"/>
    </row>
    <row r="179" s="51" customFormat="1" ht="11.25" spans="1:16">
      <c r="A179" s="22">
        <v>174</v>
      </c>
      <c r="B179" s="23" t="s">
        <v>203</v>
      </c>
      <c r="C179" s="23" t="s">
        <v>18</v>
      </c>
      <c r="D179" s="23" t="s">
        <v>19</v>
      </c>
      <c r="E179" s="24" t="s">
        <v>34</v>
      </c>
      <c r="F179" s="24"/>
      <c r="G179" s="55">
        <v>1.76</v>
      </c>
      <c r="H179" s="26"/>
      <c r="I179" s="26">
        <f t="shared" si="9"/>
        <v>1.76</v>
      </c>
      <c r="J179" s="22" t="s">
        <v>28</v>
      </c>
      <c r="K179" s="26">
        <f t="shared" si="7"/>
        <v>5.28</v>
      </c>
      <c r="L179" s="36">
        <f t="shared" si="8"/>
        <v>26.4</v>
      </c>
      <c r="M179" s="22"/>
      <c r="N179" s="12"/>
      <c r="O179" s="12"/>
      <c r="P179" s="12"/>
    </row>
    <row r="180" s="51" customFormat="1" ht="11.25" spans="1:16">
      <c r="A180" s="22">
        <v>175</v>
      </c>
      <c r="B180" s="23" t="s">
        <v>204</v>
      </c>
      <c r="C180" s="23" t="s">
        <v>18</v>
      </c>
      <c r="D180" s="23" t="s">
        <v>19</v>
      </c>
      <c r="E180" s="24" t="s">
        <v>23</v>
      </c>
      <c r="F180" s="24"/>
      <c r="G180" s="55">
        <v>2.55</v>
      </c>
      <c r="H180" s="26"/>
      <c r="I180" s="26">
        <f t="shared" si="9"/>
        <v>2.55</v>
      </c>
      <c r="J180" s="22" t="s">
        <v>28</v>
      </c>
      <c r="K180" s="26">
        <f t="shared" si="7"/>
        <v>7.65</v>
      </c>
      <c r="L180" s="36">
        <f t="shared" si="8"/>
        <v>38.25</v>
      </c>
      <c r="M180" s="22"/>
      <c r="N180" s="12"/>
      <c r="O180" s="12"/>
      <c r="P180" s="12"/>
    </row>
    <row r="181" s="51" customFormat="1" ht="11.25" spans="1:16">
      <c r="A181" s="22">
        <v>176</v>
      </c>
      <c r="B181" s="23" t="s">
        <v>205</v>
      </c>
      <c r="C181" s="23" t="s">
        <v>18</v>
      </c>
      <c r="D181" s="23" t="s">
        <v>19</v>
      </c>
      <c r="E181" s="24" t="s">
        <v>20</v>
      </c>
      <c r="F181" s="24"/>
      <c r="G181" s="55">
        <v>2.87</v>
      </c>
      <c r="H181" s="26"/>
      <c r="I181" s="26">
        <f t="shared" si="9"/>
        <v>2.87</v>
      </c>
      <c r="J181" s="22" t="s">
        <v>28</v>
      </c>
      <c r="K181" s="26">
        <f t="shared" si="7"/>
        <v>8.61</v>
      </c>
      <c r="L181" s="36">
        <f t="shared" si="8"/>
        <v>43.05</v>
      </c>
      <c r="M181" s="22"/>
      <c r="N181" s="12"/>
      <c r="O181" s="12"/>
      <c r="P181" s="12"/>
    </row>
    <row r="182" s="51" customFormat="1" ht="11.25" spans="1:16">
      <c r="A182" s="22">
        <v>177</v>
      </c>
      <c r="B182" s="23" t="s">
        <v>206</v>
      </c>
      <c r="C182" s="23" t="s">
        <v>18</v>
      </c>
      <c r="D182" s="23" t="s">
        <v>19</v>
      </c>
      <c r="E182" s="24" t="s">
        <v>54</v>
      </c>
      <c r="F182" s="24"/>
      <c r="G182" s="55">
        <v>2.1</v>
      </c>
      <c r="H182" s="26"/>
      <c r="I182" s="26">
        <f t="shared" si="9"/>
        <v>2.1</v>
      </c>
      <c r="J182" s="22" t="s">
        <v>28</v>
      </c>
      <c r="K182" s="26">
        <f t="shared" si="7"/>
        <v>6.3</v>
      </c>
      <c r="L182" s="36">
        <f t="shared" si="8"/>
        <v>31.5</v>
      </c>
      <c r="M182" s="22"/>
      <c r="N182" s="12"/>
      <c r="O182" s="12"/>
      <c r="P182" s="12"/>
    </row>
    <row r="183" s="51" customFormat="1" ht="11.25" spans="1:16">
      <c r="A183" s="22">
        <v>178</v>
      </c>
      <c r="B183" s="23" t="s">
        <v>207</v>
      </c>
      <c r="C183" s="23" t="s">
        <v>18</v>
      </c>
      <c r="D183" s="23" t="s">
        <v>19</v>
      </c>
      <c r="E183" s="24" t="s">
        <v>23</v>
      </c>
      <c r="F183" s="24"/>
      <c r="G183" s="55">
        <v>3.55</v>
      </c>
      <c r="H183" s="26"/>
      <c r="I183" s="26">
        <f t="shared" si="9"/>
        <v>3.55</v>
      </c>
      <c r="J183" s="22" t="s">
        <v>28</v>
      </c>
      <c r="K183" s="26">
        <f t="shared" si="7"/>
        <v>10.65</v>
      </c>
      <c r="L183" s="36">
        <f t="shared" si="8"/>
        <v>53.25</v>
      </c>
      <c r="M183" s="22"/>
      <c r="N183" s="12"/>
      <c r="O183" s="12"/>
      <c r="P183" s="12"/>
    </row>
    <row r="184" s="51" customFormat="1" ht="11.25" spans="1:16">
      <c r="A184" s="22">
        <v>179</v>
      </c>
      <c r="B184" s="23" t="s">
        <v>208</v>
      </c>
      <c r="C184" s="23" t="s">
        <v>18</v>
      </c>
      <c r="D184" s="23" t="s">
        <v>19</v>
      </c>
      <c r="E184" s="24" t="s">
        <v>32</v>
      </c>
      <c r="F184" s="24"/>
      <c r="G184" s="55">
        <v>3.99</v>
      </c>
      <c r="H184" s="26"/>
      <c r="I184" s="26">
        <f t="shared" si="9"/>
        <v>3.99</v>
      </c>
      <c r="J184" s="22" t="s">
        <v>28</v>
      </c>
      <c r="K184" s="26">
        <f t="shared" si="7"/>
        <v>11.97</v>
      </c>
      <c r="L184" s="36">
        <f t="shared" si="8"/>
        <v>59.85</v>
      </c>
      <c r="M184" s="22"/>
      <c r="N184" s="12"/>
      <c r="O184" s="12"/>
      <c r="P184" s="12"/>
    </row>
    <row r="185" s="51" customFormat="1" ht="11.25" spans="1:16">
      <c r="A185" s="22">
        <v>180</v>
      </c>
      <c r="B185" s="23" t="s">
        <v>209</v>
      </c>
      <c r="C185" s="23" t="s">
        <v>18</v>
      </c>
      <c r="D185" s="23" t="s">
        <v>19</v>
      </c>
      <c r="E185" s="24" t="s">
        <v>25</v>
      </c>
      <c r="F185" s="24"/>
      <c r="G185" s="55">
        <v>3.14</v>
      </c>
      <c r="H185" s="26"/>
      <c r="I185" s="26">
        <f t="shared" si="9"/>
        <v>3.14</v>
      </c>
      <c r="J185" s="22" t="s">
        <v>28</v>
      </c>
      <c r="K185" s="26">
        <f t="shared" si="7"/>
        <v>9.42</v>
      </c>
      <c r="L185" s="36">
        <f t="shared" si="8"/>
        <v>47.1</v>
      </c>
      <c r="M185" s="22"/>
      <c r="N185" s="12"/>
      <c r="O185" s="12"/>
      <c r="P185" s="12"/>
    </row>
    <row r="186" s="51" customFormat="1" ht="11.25" spans="1:16">
      <c r="A186" s="22">
        <v>181</v>
      </c>
      <c r="B186" s="23" t="s">
        <v>210</v>
      </c>
      <c r="C186" s="23" t="s">
        <v>18</v>
      </c>
      <c r="D186" s="23" t="s">
        <v>19</v>
      </c>
      <c r="E186" s="24" t="s">
        <v>48</v>
      </c>
      <c r="F186" s="24"/>
      <c r="G186" s="55">
        <v>3.07</v>
      </c>
      <c r="H186" s="26"/>
      <c r="I186" s="26">
        <f t="shared" si="9"/>
        <v>3.07</v>
      </c>
      <c r="J186" s="22" t="s">
        <v>28</v>
      </c>
      <c r="K186" s="26">
        <f t="shared" si="7"/>
        <v>9.21</v>
      </c>
      <c r="L186" s="36">
        <f t="shared" si="8"/>
        <v>46.05</v>
      </c>
      <c r="M186" s="22"/>
      <c r="N186" s="12"/>
      <c r="O186" s="12"/>
      <c r="P186" s="12"/>
    </row>
    <row r="187" s="51" customFormat="1" ht="11.25" spans="1:16">
      <c r="A187" s="22">
        <v>182</v>
      </c>
      <c r="B187" s="23" t="s">
        <v>211</v>
      </c>
      <c r="C187" s="23" t="s">
        <v>18</v>
      </c>
      <c r="D187" s="23" t="s">
        <v>19</v>
      </c>
      <c r="E187" s="24" t="s">
        <v>48</v>
      </c>
      <c r="F187" s="24"/>
      <c r="G187" s="55">
        <v>3.57</v>
      </c>
      <c r="H187" s="26"/>
      <c r="I187" s="26">
        <f t="shared" si="9"/>
        <v>3.57</v>
      </c>
      <c r="J187" s="22" t="s">
        <v>28</v>
      </c>
      <c r="K187" s="26">
        <f t="shared" si="7"/>
        <v>10.71</v>
      </c>
      <c r="L187" s="36">
        <f t="shared" si="8"/>
        <v>53.55</v>
      </c>
      <c r="M187" s="22"/>
      <c r="N187" s="12"/>
      <c r="O187" s="12"/>
      <c r="P187" s="12"/>
    </row>
    <row r="188" s="51" customFormat="1" ht="11.25" spans="1:16">
      <c r="A188" s="22">
        <v>183</v>
      </c>
      <c r="B188" s="23" t="s">
        <v>212</v>
      </c>
      <c r="C188" s="23" t="s">
        <v>18</v>
      </c>
      <c r="D188" s="23" t="s">
        <v>19</v>
      </c>
      <c r="E188" s="24" t="s">
        <v>32</v>
      </c>
      <c r="F188" s="24"/>
      <c r="G188" s="55">
        <v>2.1</v>
      </c>
      <c r="H188" s="26"/>
      <c r="I188" s="26">
        <f t="shared" si="9"/>
        <v>2.1</v>
      </c>
      <c r="J188" s="22" t="s">
        <v>28</v>
      </c>
      <c r="K188" s="26">
        <f t="shared" si="7"/>
        <v>6.3</v>
      </c>
      <c r="L188" s="36">
        <f t="shared" si="8"/>
        <v>31.5</v>
      </c>
      <c r="M188" s="22"/>
      <c r="N188" s="12"/>
      <c r="O188" s="12"/>
      <c r="P188" s="12"/>
    </row>
    <row r="189" s="51" customFormat="1" ht="11.25" spans="1:16">
      <c r="A189" s="22">
        <v>184</v>
      </c>
      <c r="B189" s="23" t="s">
        <v>213</v>
      </c>
      <c r="C189" s="23" t="s">
        <v>18</v>
      </c>
      <c r="D189" s="23" t="s">
        <v>19</v>
      </c>
      <c r="E189" s="24" t="s">
        <v>34</v>
      </c>
      <c r="F189" s="24"/>
      <c r="G189" s="55">
        <v>1.27</v>
      </c>
      <c r="H189" s="26"/>
      <c r="I189" s="26">
        <f t="shared" si="9"/>
        <v>1.27</v>
      </c>
      <c r="J189" s="22" t="s">
        <v>28</v>
      </c>
      <c r="K189" s="26">
        <f t="shared" si="7"/>
        <v>3.81</v>
      </c>
      <c r="L189" s="36">
        <f t="shared" si="8"/>
        <v>19.05</v>
      </c>
      <c r="M189" s="22"/>
      <c r="N189" s="12"/>
      <c r="O189" s="12"/>
      <c r="P189" s="12"/>
    </row>
    <row r="190" s="51" customFormat="1" ht="11.25" spans="1:16">
      <c r="A190" s="22">
        <v>185</v>
      </c>
      <c r="B190" s="23" t="s">
        <v>214</v>
      </c>
      <c r="C190" s="23" t="s">
        <v>18</v>
      </c>
      <c r="D190" s="23" t="s">
        <v>19</v>
      </c>
      <c r="E190" s="24" t="s">
        <v>20</v>
      </c>
      <c r="F190" s="24"/>
      <c r="G190" s="55">
        <v>2.57</v>
      </c>
      <c r="H190" s="26"/>
      <c r="I190" s="26">
        <f t="shared" si="9"/>
        <v>2.57</v>
      </c>
      <c r="J190" s="22" t="s">
        <v>28</v>
      </c>
      <c r="K190" s="26">
        <f t="shared" si="7"/>
        <v>7.71</v>
      </c>
      <c r="L190" s="36">
        <f t="shared" si="8"/>
        <v>38.55</v>
      </c>
      <c r="M190" s="22"/>
      <c r="N190" s="12"/>
      <c r="O190" s="12"/>
      <c r="P190" s="12"/>
    </row>
    <row r="191" s="51" customFormat="1" ht="11.25" spans="1:16">
      <c r="A191" s="22">
        <v>186</v>
      </c>
      <c r="B191" s="23" t="s">
        <v>215</v>
      </c>
      <c r="C191" s="23" t="s">
        <v>18</v>
      </c>
      <c r="D191" s="23" t="s">
        <v>19</v>
      </c>
      <c r="E191" s="24" t="s">
        <v>44</v>
      </c>
      <c r="F191" s="24"/>
      <c r="G191" s="55">
        <v>3.55</v>
      </c>
      <c r="H191" s="26"/>
      <c r="I191" s="26">
        <f t="shared" si="9"/>
        <v>3.55</v>
      </c>
      <c r="J191" s="22" t="s">
        <v>28</v>
      </c>
      <c r="K191" s="26">
        <f t="shared" si="7"/>
        <v>10.65</v>
      </c>
      <c r="L191" s="36">
        <f t="shared" si="8"/>
        <v>53.25</v>
      </c>
      <c r="M191" s="22"/>
      <c r="N191" s="12"/>
      <c r="O191" s="12"/>
      <c r="P191" s="12"/>
    </row>
    <row r="192" s="51" customFormat="1" ht="11.25" spans="1:16">
      <c r="A192" s="22">
        <v>187</v>
      </c>
      <c r="B192" s="23" t="s">
        <v>216</v>
      </c>
      <c r="C192" s="23" t="s">
        <v>18</v>
      </c>
      <c r="D192" s="23" t="s">
        <v>19</v>
      </c>
      <c r="E192" s="24" t="s">
        <v>23</v>
      </c>
      <c r="F192" s="24"/>
      <c r="G192" s="55">
        <v>2.57</v>
      </c>
      <c r="H192" s="26"/>
      <c r="I192" s="26">
        <f t="shared" si="9"/>
        <v>2.57</v>
      </c>
      <c r="J192" s="22" t="s">
        <v>28</v>
      </c>
      <c r="K192" s="26">
        <f t="shared" si="7"/>
        <v>7.71</v>
      </c>
      <c r="L192" s="36">
        <f t="shared" si="8"/>
        <v>38.55</v>
      </c>
      <c r="M192" s="22"/>
      <c r="N192" s="12"/>
      <c r="O192" s="12"/>
      <c r="P192" s="12"/>
    </row>
    <row r="193" s="51" customFormat="1" ht="11.25" spans="1:16">
      <c r="A193" s="22">
        <v>188</v>
      </c>
      <c r="B193" s="23" t="s">
        <v>217</v>
      </c>
      <c r="C193" s="23" t="s">
        <v>18</v>
      </c>
      <c r="D193" s="23" t="s">
        <v>19</v>
      </c>
      <c r="E193" s="24" t="s">
        <v>32</v>
      </c>
      <c r="F193" s="24"/>
      <c r="G193" s="55">
        <v>4.03</v>
      </c>
      <c r="H193" s="26"/>
      <c r="I193" s="26">
        <f t="shared" si="9"/>
        <v>4.03</v>
      </c>
      <c r="J193" s="22" t="s">
        <v>28</v>
      </c>
      <c r="K193" s="26">
        <f t="shared" si="7"/>
        <v>12.09</v>
      </c>
      <c r="L193" s="36">
        <f t="shared" si="8"/>
        <v>60.45</v>
      </c>
      <c r="M193" s="22"/>
      <c r="N193" s="12"/>
      <c r="O193" s="12"/>
      <c r="P193" s="12"/>
    </row>
    <row r="194" s="51" customFormat="1" ht="11.25" spans="1:16">
      <c r="A194" s="22">
        <v>189</v>
      </c>
      <c r="B194" s="23" t="s">
        <v>218</v>
      </c>
      <c r="C194" s="23" t="s">
        <v>18</v>
      </c>
      <c r="D194" s="23" t="s">
        <v>19</v>
      </c>
      <c r="E194" s="24" t="s">
        <v>46</v>
      </c>
      <c r="F194" s="24"/>
      <c r="G194" s="55">
        <v>2.01</v>
      </c>
      <c r="H194" s="26"/>
      <c r="I194" s="26">
        <f t="shared" si="9"/>
        <v>2.01</v>
      </c>
      <c r="J194" s="22" t="s">
        <v>28</v>
      </c>
      <c r="K194" s="26">
        <f t="shared" si="7"/>
        <v>6.03</v>
      </c>
      <c r="L194" s="36">
        <f t="shared" si="8"/>
        <v>30.15</v>
      </c>
      <c r="M194" s="22"/>
      <c r="N194" s="12"/>
      <c r="O194" s="12"/>
      <c r="P194" s="12"/>
    </row>
    <row r="195" s="51" customFormat="1" ht="12" spans="1:16">
      <c r="A195" s="22">
        <v>190</v>
      </c>
      <c r="B195" s="57" t="s">
        <v>219</v>
      </c>
      <c r="C195" s="23" t="s">
        <v>18</v>
      </c>
      <c r="D195" s="23" t="s">
        <v>19</v>
      </c>
      <c r="E195" s="24" t="s">
        <v>48</v>
      </c>
      <c r="F195" s="24"/>
      <c r="G195" s="58">
        <v>1.84</v>
      </c>
      <c r="H195" s="26"/>
      <c r="I195" s="26">
        <f t="shared" si="9"/>
        <v>1.84</v>
      </c>
      <c r="J195" s="22" t="s">
        <v>28</v>
      </c>
      <c r="K195" s="26">
        <f t="shared" si="7"/>
        <v>5.52</v>
      </c>
      <c r="L195" s="36">
        <f t="shared" si="8"/>
        <v>27.6</v>
      </c>
      <c r="M195" s="22"/>
      <c r="N195" s="12"/>
      <c r="O195" s="12"/>
      <c r="P195" s="12"/>
    </row>
    <row r="196" s="51" customFormat="1" ht="11.25" spans="1:16">
      <c r="A196" s="22">
        <v>191</v>
      </c>
      <c r="B196" s="23" t="s">
        <v>220</v>
      </c>
      <c r="C196" s="23" t="s">
        <v>18</v>
      </c>
      <c r="D196" s="23" t="s">
        <v>19</v>
      </c>
      <c r="E196" s="24" t="s">
        <v>34</v>
      </c>
      <c r="F196" s="24"/>
      <c r="G196" s="55">
        <v>2.75</v>
      </c>
      <c r="H196" s="26"/>
      <c r="I196" s="26">
        <f t="shared" si="9"/>
        <v>2.75</v>
      </c>
      <c r="J196" s="22" t="s">
        <v>28</v>
      </c>
      <c r="K196" s="26">
        <f t="shared" si="7"/>
        <v>8.25</v>
      </c>
      <c r="L196" s="36">
        <f t="shared" si="8"/>
        <v>41.25</v>
      </c>
      <c r="M196" s="22"/>
      <c r="N196" s="12"/>
      <c r="O196" s="12"/>
      <c r="P196" s="12"/>
    </row>
    <row r="197" s="51" customFormat="1" ht="11.25" spans="1:16">
      <c r="A197" s="22">
        <v>192</v>
      </c>
      <c r="B197" s="23" t="s">
        <v>221</v>
      </c>
      <c r="C197" s="23" t="s">
        <v>18</v>
      </c>
      <c r="D197" s="23" t="s">
        <v>19</v>
      </c>
      <c r="E197" s="24" t="s">
        <v>32</v>
      </c>
      <c r="F197" s="24"/>
      <c r="G197" s="55">
        <v>2.34</v>
      </c>
      <c r="H197" s="26"/>
      <c r="I197" s="26">
        <f t="shared" ref="I197:I247" si="10">G197</f>
        <v>2.34</v>
      </c>
      <c r="J197" s="22" t="s">
        <v>28</v>
      </c>
      <c r="K197" s="26">
        <f t="shared" si="7"/>
        <v>7.02</v>
      </c>
      <c r="L197" s="36">
        <f t="shared" si="8"/>
        <v>35.1</v>
      </c>
      <c r="M197" s="22"/>
      <c r="N197" s="12"/>
      <c r="O197" s="12"/>
      <c r="P197" s="12"/>
    </row>
    <row r="198" s="51" customFormat="1" ht="11.25" spans="1:16">
      <c r="A198" s="22">
        <v>193</v>
      </c>
      <c r="B198" s="23" t="s">
        <v>222</v>
      </c>
      <c r="C198" s="23" t="s">
        <v>18</v>
      </c>
      <c r="D198" s="23" t="s">
        <v>19</v>
      </c>
      <c r="E198" s="24" t="s">
        <v>54</v>
      </c>
      <c r="F198" s="24"/>
      <c r="G198" s="55">
        <v>2.64</v>
      </c>
      <c r="H198" s="26"/>
      <c r="I198" s="26">
        <f t="shared" si="10"/>
        <v>2.64</v>
      </c>
      <c r="J198" s="22" t="s">
        <v>28</v>
      </c>
      <c r="K198" s="26">
        <f t="shared" si="7"/>
        <v>7.92</v>
      </c>
      <c r="L198" s="36">
        <f t="shared" si="8"/>
        <v>39.6</v>
      </c>
      <c r="M198" s="22"/>
      <c r="N198" s="12"/>
      <c r="O198" s="12"/>
      <c r="P198" s="12"/>
    </row>
    <row r="199" s="51" customFormat="1" ht="11.25" spans="1:16">
      <c r="A199" s="22">
        <v>194</v>
      </c>
      <c r="B199" s="23" t="s">
        <v>223</v>
      </c>
      <c r="C199" s="23" t="s">
        <v>18</v>
      </c>
      <c r="D199" s="23" t="s">
        <v>19</v>
      </c>
      <c r="E199" s="24" t="s">
        <v>46</v>
      </c>
      <c r="F199" s="24"/>
      <c r="G199" s="55">
        <v>2.04</v>
      </c>
      <c r="H199" s="26"/>
      <c r="I199" s="26">
        <f t="shared" si="10"/>
        <v>2.04</v>
      </c>
      <c r="J199" s="22" t="s">
        <v>28</v>
      </c>
      <c r="K199" s="26">
        <f t="shared" ref="K199:K262" si="11">I199*3</f>
        <v>6.12</v>
      </c>
      <c r="L199" s="36">
        <f t="shared" ref="L199:L262" si="12">I199*15</f>
        <v>30.6</v>
      </c>
      <c r="M199" s="22"/>
      <c r="N199" s="12"/>
      <c r="O199" s="12"/>
      <c r="P199" s="12"/>
    </row>
    <row r="200" s="51" customFormat="1" ht="12" spans="1:16">
      <c r="A200" s="22">
        <v>195</v>
      </c>
      <c r="B200" s="57" t="s">
        <v>224</v>
      </c>
      <c r="C200" s="23" t="s">
        <v>18</v>
      </c>
      <c r="D200" s="23" t="s">
        <v>19</v>
      </c>
      <c r="E200" s="24" t="s">
        <v>20</v>
      </c>
      <c r="F200" s="24"/>
      <c r="G200" s="58">
        <v>1.95</v>
      </c>
      <c r="H200" s="26"/>
      <c r="I200" s="26">
        <f t="shared" si="10"/>
        <v>1.95</v>
      </c>
      <c r="J200" s="22" t="s">
        <v>28</v>
      </c>
      <c r="K200" s="26">
        <f t="shared" si="11"/>
        <v>5.85</v>
      </c>
      <c r="L200" s="36">
        <f t="shared" si="12"/>
        <v>29.25</v>
      </c>
      <c r="M200" s="22"/>
      <c r="N200" s="12"/>
      <c r="O200" s="12"/>
      <c r="P200" s="12"/>
    </row>
    <row r="201" s="51" customFormat="1" ht="11.25" spans="1:16">
      <c r="A201" s="22">
        <v>196</v>
      </c>
      <c r="B201" s="23" t="s">
        <v>225</v>
      </c>
      <c r="C201" s="23" t="s">
        <v>18</v>
      </c>
      <c r="D201" s="23" t="s">
        <v>19</v>
      </c>
      <c r="E201" s="24" t="s">
        <v>46</v>
      </c>
      <c r="F201" s="24"/>
      <c r="G201" s="55">
        <v>2.1</v>
      </c>
      <c r="H201" s="26"/>
      <c r="I201" s="26">
        <f t="shared" si="10"/>
        <v>2.1</v>
      </c>
      <c r="J201" s="22" t="s">
        <v>28</v>
      </c>
      <c r="K201" s="26">
        <f t="shared" si="11"/>
        <v>6.3</v>
      </c>
      <c r="L201" s="36">
        <f t="shared" si="12"/>
        <v>31.5</v>
      </c>
      <c r="M201" s="22"/>
      <c r="N201" s="12"/>
      <c r="O201" s="12"/>
      <c r="P201" s="12"/>
    </row>
    <row r="202" s="51" customFormat="1" ht="11.25" spans="1:16">
      <c r="A202" s="22">
        <v>197</v>
      </c>
      <c r="B202" s="23" t="s">
        <v>226</v>
      </c>
      <c r="C202" s="23" t="s">
        <v>18</v>
      </c>
      <c r="D202" s="23" t="s">
        <v>19</v>
      </c>
      <c r="E202" s="24" t="s">
        <v>32</v>
      </c>
      <c r="F202" s="24"/>
      <c r="G202" s="55">
        <v>2.69</v>
      </c>
      <c r="H202" s="26"/>
      <c r="I202" s="26">
        <f t="shared" si="10"/>
        <v>2.69</v>
      </c>
      <c r="J202" s="22" t="s">
        <v>28</v>
      </c>
      <c r="K202" s="26">
        <f t="shared" si="11"/>
        <v>8.07</v>
      </c>
      <c r="L202" s="36">
        <f t="shared" si="12"/>
        <v>40.35</v>
      </c>
      <c r="M202" s="22"/>
      <c r="N202" s="12"/>
      <c r="O202" s="12"/>
      <c r="P202" s="12"/>
    </row>
    <row r="203" s="51" customFormat="1" ht="11.25" spans="1:16">
      <c r="A203" s="22">
        <v>198</v>
      </c>
      <c r="B203" s="23" t="s">
        <v>227</v>
      </c>
      <c r="C203" s="23" t="s">
        <v>18</v>
      </c>
      <c r="D203" s="23" t="s">
        <v>19</v>
      </c>
      <c r="E203" s="24" t="s">
        <v>23</v>
      </c>
      <c r="F203" s="24"/>
      <c r="G203" s="55">
        <v>2.18</v>
      </c>
      <c r="H203" s="26"/>
      <c r="I203" s="26">
        <f t="shared" si="10"/>
        <v>2.18</v>
      </c>
      <c r="J203" s="22" t="s">
        <v>21</v>
      </c>
      <c r="K203" s="26">
        <f t="shared" si="11"/>
        <v>6.54</v>
      </c>
      <c r="L203" s="36">
        <f t="shared" si="12"/>
        <v>32.7</v>
      </c>
      <c r="M203" s="22"/>
      <c r="N203" s="12"/>
      <c r="O203" s="12"/>
      <c r="P203" s="12"/>
    </row>
    <row r="204" s="51" customFormat="1" ht="11.25" spans="1:16">
      <c r="A204" s="22">
        <v>199</v>
      </c>
      <c r="B204" s="23" t="s">
        <v>228</v>
      </c>
      <c r="C204" s="23" t="s">
        <v>18</v>
      </c>
      <c r="D204" s="23" t="s">
        <v>19</v>
      </c>
      <c r="E204" s="24" t="s">
        <v>20</v>
      </c>
      <c r="F204" s="24"/>
      <c r="G204" s="55">
        <v>3.48</v>
      </c>
      <c r="H204" s="26"/>
      <c r="I204" s="26">
        <f t="shared" si="10"/>
        <v>3.48</v>
      </c>
      <c r="J204" s="22" t="s">
        <v>21</v>
      </c>
      <c r="K204" s="26">
        <f t="shared" si="11"/>
        <v>10.44</v>
      </c>
      <c r="L204" s="36">
        <f t="shared" si="12"/>
        <v>52.2</v>
      </c>
      <c r="M204" s="22"/>
      <c r="N204" s="12"/>
      <c r="O204" s="12"/>
      <c r="P204" s="12"/>
    </row>
    <row r="205" s="51" customFormat="1" ht="11.25" spans="1:16">
      <c r="A205" s="22">
        <v>200</v>
      </c>
      <c r="B205" s="23" t="s">
        <v>229</v>
      </c>
      <c r="C205" s="23" t="s">
        <v>18</v>
      </c>
      <c r="D205" s="23" t="s">
        <v>19</v>
      </c>
      <c r="E205" s="24" t="s">
        <v>20</v>
      </c>
      <c r="F205" s="24"/>
      <c r="G205" s="55">
        <v>1.74</v>
      </c>
      <c r="H205" s="26"/>
      <c r="I205" s="26">
        <f t="shared" si="10"/>
        <v>1.74</v>
      </c>
      <c r="J205" s="22" t="s">
        <v>21</v>
      </c>
      <c r="K205" s="26">
        <f t="shared" si="11"/>
        <v>5.22</v>
      </c>
      <c r="L205" s="36">
        <f t="shared" si="12"/>
        <v>26.1</v>
      </c>
      <c r="M205" s="22"/>
      <c r="N205" s="12"/>
      <c r="O205" s="12"/>
      <c r="P205" s="12"/>
    </row>
    <row r="206" s="51" customFormat="1" ht="11.25" spans="1:16">
      <c r="A206" s="22">
        <v>201</v>
      </c>
      <c r="B206" s="23" t="s">
        <v>230</v>
      </c>
      <c r="C206" s="23" t="s">
        <v>18</v>
      </c>
      <c r="D206" s="23" t="s">
        <v>19</v>
      </c>
      <c r="E206" s="24" t="s">
        <v>32</v>
      </c>
      <c r="F206" s="24"/>
      <c r="G206" s="55">
        <v>2.31</v>
      </c>
      <c r="H206" s="26"/>
      <c r="I206" s="26">
        <f t="shared" si="10"/>
        <v>2.31</v>
      </c>
      <c r="J206" s="22" t="s">
        <v>21</v>
      </c>
      <c r="K206" s="26">
        <f t="shared" si="11"/>
        <v>6.93</v>
      </c>
      <c r="L206" s="36">
        <f t="shared" si="12"/>
        <v>34.65</v>
      </c>
      <c r="M206" s="22"/>
      <c r="N206" s="12"/>
      <c r="O206" s="12"/>
      <c r="P206" s="12"/>
    </row>
    <row r="207" s="51" customFormat="1" ht="11.25" spans="1:16">
      <c r="A207" s="22">
        <v>202</v>
      </c>
      <c r="B207" s="23" t="s">
        <v>231</v>
      </c>
      <c r="C207" s="23" t="s">
        <v>18</v>
      </c>
      <c r="D207" s="23" t="s">
        <v>19</v>
      </c>
      <c r="E207" s="24" t="s">
        <v>46</v>
      </c>
      <c r="F207" s="24"/>
      <c r="G207" s="55">
        <v>3.55</v>
      </c>
      <c r="H207" s="26"/>
      <c r="I207" s="26">
        <f t="shared" si="10"/>
        <v>3.55</v>
      </c>
      <c r="J207" s="22" t="s">
        <v>21</v>
      </c>
      <c r="K207" s="26">
        <f t="shared" si="11"/>
        <v>10.65</v>
      </c>
      <c r="L207" s="36">
        <f t="shared" si="12"/>
        <v>53.25</v>
      </c>
      <c r="M207" s="22"/>
      <c r="N207" s="12"/>
      <c r="O207" s="12"/>
      <c r="P207" s="12"/>
    </row>
    <row r="208" s="51" customFormat="1" ht="11.25" spans="1:16">
      <c r="A208" s="22">
        <v>203</v>
      </c>
      <c r="B208" s="23" t="s">
        <v>232</v>
      </c>
      <c r="C208" s="23" t="s">
        <v>18</v>
      </c>
      <c r="D208" s="23" t="s">
        <v>19</v>
      </c>
      <c r="E208" s="24" t="s">
        <v>20</v>
      </c>
      <c r="F208" s="24"/>
      <c r="G208" s="55">
        <v>2.65</v>
      </c>
      <c r="H208" s="26"/>
      <c r="I208" s="26">
        <f t="shared" si="10"/>
        <v>2.65</v>
      </c>
      <c r="J208" s="22" t="s">
        <v>21</v>
      </c>
      <c r="K208" s="26">
        <f t="shared" si="11"/>
        <v>7.95</v>
      </c>
      <c r="L208" s="36">
        <f t="shared" si="12"/>
        <v>39.75</v>
      </c>
      <c r="M208" s="22"/>
      <c r="N208" s="12"/>
      <c r="O208" s="12"/>
      <c r="P208" s="12"/>
    </row>
    <row r="209" s="51" customFormat="1" ht="11.25" spans="1:16">
      <c r="A209" s="22">
        <v>204</v>
      </c>
      <c r="B209" s="23" t="s">
        <v>233</v>
      </c>
      <c r="C209" s="23" t="s">
        <v>18</v>
      </c>
      <c r="D209" s="23" t="s">
        <v>19</v>
      </c>
      <c r="E209" s="24" t="s">
        <v>34</v>
      </c>
      <c r="F209" s="24"/>
      <c r="G209" s="55">
        <v>3.92</v>
      </c>
      <c r="H209" s="26"/>
      <c r="I209" s="26">
        <f t="shared" si="10"/>
        <v>3.92</v>
      </c>
      <c r="J209" s="22" t="s">
        <v>21</v>
      </c>
      <c r="K209" s="26">
        <f t="shared" si="11"/>
        <v>11.76</v>
      </c>
      <c r="L209" s="36">
        <f t="shared" si="12"/>
        <v>58.8</v>
      </c>
      <c r="M209" s="22"/>
      <c r="N209" s="12"/>
      <c r="O209" s="12"/>
      <c r="P209" s="12"/>
    </row>
    <row r="210" s="51" customFormat="1" ht="11.25" spans="1:16">
      <c r="A210" s="22">
        <v>205</v>
      </c>
      <c r="B210" s="23" t="s">
        <v>234</v>
      </c>
      <c r="C210" s="23" t="s">
        <v>18</v>
      </c>
      <c r="D210" s="23" t="s">
        <v>19</v>
      </c>
      <c r="E210" s="24" t="s">
        <v>44</v>
      </c>
      <c r="F210" s="24"/>
      <c r="G210" s="55">
        <v>1.77</v>
      </c>
      <c r="H210" s="26"/>
      <c r="I210" s="26">
        <f t="shared" si="10"/>
        <v>1.77</v>
      </c>
      <c r="J210" s="22" t="s">
        <v>21</v>
      </c>
      <c r="K210" s="26">
        <f t="shared" si="11"/>
        <v>5.31</v>
      </c>
      <c r="L210" s="36">
        <f t="shared" si="12"/>
        <v>26.55</v>
      </c>
      <c r="M210" s="22"/>
      <c r="N210" s="12"/>
      <c r="O210" s="12"/>
      <c r="P210" s="12"/>
    </row>
    <row r="211" s="51" customFormat="1" ht="11.25" spans="1:16">
      <c r="A211" s="22">
        <v>206</v>
      </c>
      <c r="B211" s="23" t="s">
        <v>235</v>
      </c>
      <c r="C211" s="23" t="s">
        <v>18</v>
      </c>
      <c r="D211" s="23" t="s">
        <v>19</v>
      </c>
      <c r="E211" s="24" t="s">
        <v>25</v>
      </c>
      <c r="F211" s="24"/>
      <c r="G211" s="55">
        <v>3.12</v>
      </c>
      <c r="H211" s="26"/>
      <c r="I211" s="26">
        <f t="shared" si="10"/>
        <v>3.12</v>
      </c>
      <c r="J211" s="22" t="s">
        <v>21</v>
      </c>
      <c r="K211" s="26">
        <f t="shared" si="11"/>
        <v>9.36</v>
      </c>
      <c r="L211" s="36">
        <f t="shared" si="12"/>
        <v>46.8</v>
      </c>
      <c r="M211" s="22"/>
      <c r="N211" s="12"/>
      <c r="O211" s="12"/>
      <c r="P211" s="12"/>
    </row>
    <row r="212" s="51" customFormat="1" ht="11.25" spans="1:16">
      <c r="A212" s="22">
        <v>207</v>
      </c>
      <c r="B212" s="57" t="s">
        <v>236</v>
      </c>
      <c r="C212" s="23" t="s">
        <v>18</v>
      </c>
      <c r="D212" s="23" t="s">
        <v>19</v>
      </c>
      <c r="E212" s="24" t="s">
        <v>32</v>
      </c>
      <c r="F212" s="24"/>
      <c r="G212" s="55">
        <v>3.05</v>
      </c>
      <c r="H212" s="26"/>
      <c r="I212" s="26">
        <f t="shared" si="10"/>
        <v>3.05</v>
      </c>
      <c r="J212" s="22" t="s">
        <v>21</v>
      </c>
      <c r="K212" s="26">
        <f t="shared" si="11"/>
        <v>9.15</v>
      </c>
      <c r="L212" s="36">
        <f t="shared" si="12"/>
        <v>45.75</v>
      </c>
      <c r="M212" s="22"/>
      <c r="N212" s="12"/>
      <c r="O212" s="12"/>
      <c r="P212" s="12"/>
    </row>
    <row r="213" s="51" customFormat="1" ht="11.25" spans="1:16">
      <c r="A213" s="22">
        <v>208</v>
      </c>
      <c r="B213" s="23" t="s">
        <v>237</v>
      </c>
      <c r="C213" s="23" t="s">
        <v>18</v>
      </c>
      <c r="D213" s="23" t="s">
        <v>19</v>
      </c>
      <c r="E213" s="24" t="s">
        <v>34</v>
      </c>
      <c r="F213" s="24"/>
      <c r="G213" s="55">
        <v>3.21</v>
      </c>
      <c r="H213" s="26"/>
      <c r="I213" s="26">
        <f t="shared" si="10"/>
        <v>3.21</v>
      </c>
      <c r="J213" s="22" t="s">
        <v>21</v>
      </c>
      <c r="K213" s="26">
        <f t="shared" si="11"/>
        <v>9.63</v>
      </c>
      <c r="L213" s="36">
        <f t="shared" si="12"/>
        <v>48.15</v>
      </c>
      <c r="M213" s="22"/>
      <c r="N213" s="12"/>
      <c r="O213" s="12"/>
      <c r="P213" s="12"/>
    </row>
    <row r="214" s="51" customFormat="1" ht="11.25" spans="1:16">
      <c r="A214" s="22">
        <v>209</v>
      </c>
      <c r="B214" s="23" t="s">
        <v>238</v>
      </c>
      <c r="C214" s="23" t="s">
        <v>18</v>
      </c>
      <c r="D214" s="23" t="s">
        <v>19</v>
      </c>
      <c r="E214" s="24" t="s">
        <v>23</v>
      </c>
      <c r="F214" s="24"/>
      <c r="G214" s="55">
        <v>6.51</v>
      </c>
      <c r="H214" s="26"/>
      <c r="I214" s="26">
        <f t="shared" si="10"/>
        <v>6.51</v>
      </c>
      <c r="J214" s="22" t="s">
        <v>21</v>
      </c>
      <c r="K214" s="26">
        <f t="shared" si="11"/>
        <v>19.53</v>
      </c>
      <c r="L214" s="36">
        <f t="shared" si="12"/>
        <v>97.65</v>
      </c>
      <c r="M214" s="22"/>
      <c r="N214" s="12"/>
      <c r="O214" s="12"/>
      <c r="P214" s="12"/>
    </row>
    <row r="215" s="51" customFormat="1" ht="11.25" spans="1:16">
      <c r="A215" s="22">
        <v>210</v>
      </c>
      <c r="B215" s="23" t="s">
        <v>239</v>
      </c>
      <c r="C215" s="23" t="s">
        <v>18</v>
      </c>
      <c r="D215" s="23" t="s">
        <v>19</v>
      </c>
      <c r="E215" s="24" t="s">
        <v>32</v>
      </c>
      <c r="F215" s="24"/>
      <c r="G215" s="55">
        <v>4.08</v>
      </c>
      <c r="H215" s="26"/>
      <c r="I215" s="26">
        <f t="shared" si="10"/>
        <v>4.08</v>
      </c>
      <c r="J215" s="22" t="s">
        <v>21</v>
      </c>
      <c r="K215" s="26">
        <f t="shared" si="11"/>
        <v>12.24</v>
      </c>
      <c r="L215" s="36">
        <f t="shared" si="12"/>
        <v>61.2</v>
      </c>
      <c r="M215" s="22"/>
      <c r="N215" s="12"/>
      <c r="O215" s="12"/>
      <c r="P215" s="12"/>
    </row>
    <row r="216" s="51" customFormat="1" ht="11.25" spans="1:16">
      <c r="A216" s="22">
        <v>211</v>
      </c>
      <c r="B216" s="23" t="s">
        <v>240</v>
      </c>
      <c r="C216" s="23" t="s">
        <v>18</v>
      </c>
      <c r="D216" s="23" t="s">
        <v>19</v>
      </c>
      <c r="E216" s="24" t="s">
        <v>48</v>
      </c>
      <c r="F216" s="24"/>
      <c r="G216" s="55">
        <v>2.66</v>
      </c>
      <c r="H216" s="26"/>
      <c r="I216" s="26">
        <f t="shared" si="10"/>
        <v>2.66</v>
      </c>
      <c r="J216" s="22" t="s">
        <v>21</v>
      </c>
      <c r="K216" s="26">
        <f t="shared" si="11"/>
        <v>7.98</v>
      </c>
      <c r="L216" s="36">
        <f t="shared" si="12"/>
        <v>39.9</v>
      </c>
      <c r="M216" s="22"/>
      <c r="N216" s="12"/>
      <c r="O216" s="12"/>
      <c r="P216" s="12"/>
    </row>
    <row r="217" s="51" customFormat="1" ht="11.25" spans="1:16">
      <c r="A217" s="22">
        <v>212</v>
      </c>
      <c r="B217" s="23" t="s">
        <v>241</v>
      </c>
      <c r="C217" s="23" t="s">
        <v>18</v>
      </c>
      <c r="D217" s="23" t="s">
        <v>19</v>
      </c>
      <c r="E217" s="24" t="s">
        <v>20</v>
      </c>
      <c r="F217" s="24"/>
      <c r="G217" s="55">
        <v>0.82</v>
      </c>
      <c r="H217" s="26"/>
      <c r="I217" s="26">
        <f t="shared" si="10"/>
        <v>0.82</v>
      </c>
      <c r="J217" s="22" t="s">
        <v>21</v>
      </c>
      <c r="K217" s="26">
        <f t="shared" si="11"/>
        <v>2.46</v>
      </c>
      <c r="L217" s="36">
        <f t="shared" si="12"/>
        <v>12.3</v>
      </c>
      <c r="M217" s="22"/>
      <c r="N217" s="12"/>
      <c r="O217" s="12"/>
      <c r="P217" s="12"/>
    </row>
    <row r="218" s="51" customFormat="1" ht="11.25" spans="1:16">
      <c r="A218" s="22">
        <v>213</v>
      </c>
      <c r="B218" s="23" t="s">
        <v>242</v>
      </c>
      <c r="C218" s="23" t="s">
        <v>18</v>
      </c>
      <c r="D218" s="23" t="s">
        <v>19</v>
      </c>
      <c r="E218" s="24" t="s">
        <v>23</v>
      </c>
      <c r="F218" s="24"/>
      <c r="G218" s="55">
        <v>2.87</v>
      </c>
      <c r="H218" s="26"/>
      <c r="I218" s="26">
        <f t="shared" si="10"/>
        <v>2.87</v>
      </c>
      <c r="J218" s="22" t="s">
        <v>21</v>
      </c>
      <c r="K218" s="26">
        <f t="shared" si="11"/>
        <v>8.61</v>
      </c>
      <c r="L218" s="36">
        <f t="shared" si="12"/>
        <v>43.05</v>
      </c>
      <c r="M218" s="22"/>
      <c r="N218" s="12"/>
      <c r="O218" s="12"/>
      <c r="P218" s="12"/>
    </row>
    <row r="219" s="51" customFormat="1" ht="11.25" spans="1:16">
      <c r="A219" s="22">
        <v>214</v>
      </c>
      <c r="B219" s="23" t="s">
        <v>243</v>
      </c>
      <c r="C219" s="23" t="s">
        <v>18</v>
      </c>
      <c r="D219" s="23" t="s">
        <v>19</v>
      </c>
      <c r="E219" s="24" t="s">
        <v>25</v>
      </c>
      <c r="F219" s="24"/>
      <c r="G219" s="55">
        <v>4.72</v>
      </c>
      <c r="H219" s="26"/>
      <c r="I219" s="26">
        <f t="shared" si="10"/>
        <v>4.72</v>
      </c>
      <c r="J219" s="22" t="s">
        <v>21</v>
      </c>
      <c r="K219" s="26">
        <f t="shared" si="11"/>
        <v>14.16</v>
      </c>
      <c r="L219" s="36">
        <f t="shared" si="12"/>
        <v>70.8</v>
      </c>
      <c r="M219" s="22"/>
      <c r="N219" s="12"/>
      <c r="O219" s="12"/>
      <c r="P219" s="12"/>
    </row>
    <row r="220" s="51" customFormat="1" ht="11.25" spans="1:16">
      <c r="A220" s="22">
        <v>215</v>
      </c>
      <c r="B220" s="23" t="s">
        <v>244</v>
      </c>
      <c r="C220" s="23" t="s">
        <v>18</v>
      </c>
      <c r="D220" s="23" t="s">
        <v>19</v>
      </c>
      <c r="E220" s="24" t="s">
        <v>54</v>
      </c>
      <c r="F220" s="24"/>
      <c r="G220" s="55">
        <v>0.68</v>
      </c>
      <c r="H220" s="26"/>
      <c r="I220" s="26">
        <f t="shared" si="10"/>
        <v>0.68</v>
      </c>
      <c r="J220" s="22" t="s">
        <v>21</v>
      </c>
      <c r="K220" s="26">
        <f t="shared" si="11"/>
        <v>2.04</v>
      </c>
      <c r="L220" s="36">
        <f t="shared" si="12"/>
        <v>10.2</v>
      </c>
      <c r="M220" s="22"/>
      <c r="N220" s="12"/>
      <c r="O220" s="12"/>
      <c r="P220" s="12"/>
    </row>
    <row r="221" s="51" customFormat="1" ht="11.25" spans="1:16">
      <c r="A221" s="22">
        <v>216</v>
      </c>
      <c r="B221" s="23" t="s">
        <v>245</v>
      </c>
      <c r="C221" s="23" t="s">
        <v>18</v>
      </c>
      <c r="D221" s="23" t="s">
        <v>19</v>
      </c>
      <c r="E221" s="24" t="s">
        <v>23</v>
      </c>
      <c r="F221" s="24"/>
      <c r="G221" s="55">
        <v>3.48</v>
      </c>
      <c r="H221" s="26"/>
      <c r="I221" s="26">
        <f t="shared" si="10"/>
        <v>3.48</v>
      </c>
      <c r="J221" s="22" t="s">
        <v>21</v>
      </c>
      <c r="K221" s="26">
        <f t="shared" si="11"/>
        <v>10.44</v>
      </c>
      <c r="L221" s="36">
        <f t="shared" si="12"/>
        <v>52.2</v>
      </c>
      <c r="M221" s="22"/>
      <c r="N221" s="12"/>
      <c r="O221" s="12"/>
      <c r="P221" s="12"/>
    </row>
    <row r="222" s="51" customFormat="1" ht="11.25" spans="1:16">
      <c r="A222" s="22">
        <v>217</v>
      </c>
      <c r="B222" s="23" t="s">
        <v>246</v>
      </c>
      <c r="C222" s="23" t="s">
        <v>18</v>
      </c>
      <c r="D222" s="23" t="s">
        <v>19</v>
      </c>
      <c r="E222" s="24" t="s">
        <v>46</v>
      </c>
      <c r="F222" s="24"/>
      <c r="G222" s="55">
        <v>1.61</v>
      </c>
      <c r="H222" s="26"/>
      <c r="I222" s="26">
        <f t="shared" si="10"/>
        <v>1.61</v>
      </c>
      <c r="J222" s="22" t="s">
        <v>21</v>
      </c>
      <c r="K222" s="26">
        <f t="shared" si="11"/>
        <v>4.83</v>
      </c>
      <c r="L222" s="36">
        <f t="shared" si="12"/>
        <v>24.15</v>
      </c>
      <c r="M222" s="22"/>
      <c r="N222" s="12"/>
      <c r="O222" s="12"/>
      <c r="P222" s="12"/>
    </row>
    <row r="223" s="51" customFormat="1" ht="11.25" spans="1:16">
      <c r="A223" s="22">
        <v>218</v>
      </c>
      <c r="B223" s="23" t="s">
        <v>247</v>
      </c>
      <c r="C223" s="23" t="s">
        <v>18</v>
      </c>
      <c r="D223" s="23" t="s">
        <v>19</v>
      </c>
      <c r="E223" s="24" t="s">
        <v>34</v>
      </c>
      <c r="F223" s="24"/>
      <c r="G223" s="55">
        <v>1.27</v>
      </c>
      <c r="H223" s="26"/>
      <c r="I223" s="26">
        <f t="shared" si="10"/>
        <v>1.27</v>
      </c>
      <c r="J223" s="22" t="s">
        <v>21</v>
      </c>
      <c r="K223" s="26">
        <f t="shared" si="11"/>
        <v>3.81</v>
      </c>
      <c r="L223" s="36">
        <f t="shared" si="12"/>
        <v>19.05</v>
      </c>
      <c r="M223" s="22"/>
      <c r="N223" s="12"/>
      <c r="O223" s="12"/>
      <c r="P223" s="12"/>
    </row>
    <row r="224" s="51" customFormat="1" ht="11.25" spans="1:16">
      <c r="A224" s="22">
        <v>219</v>
      </c>
      <c r="B224" s="23" t="s">
        <v>248</v>
      </c>
      <c r="C224" s="23" t="s">
        <v>18</v>
      </c>
      <c r="D224" s="23" t="s">
        <v>19</v>
      </c>
      <c r="E224" s="24" t="s">
        <v>23</v>
      </c>
      <c r="F224" s="24"/>
      <c r="G224" s="55">
        <v>3.79</v>
      </c>
      <c r="H224" s="26"/>
      <c r="I224" s="26">
        <f t="shared" si="10"/>
        <v>3.79</v>
      </c>
      <c r="J224" s="22" t="s">
        <v>21</v>
      </c>
      <c r="K224" s="26">
        <f t="shared" si="11"/>
        <v>11.37</v>
      </c>
      <c r="L224" s="36">
        <f t="shared" si="12"/>
        <v>56.85</v>
      </c>
      <c r="M224" s="22"/>
      <c r="N224" s="12"/>
      <c r="O224" s="12"/>
      <c r="P224" s="12"/>
    </row>
    <row r="225" s="51" customFormat="1" ht="11.25" spans="1:16">
      <c r="A225" s="22">
        <v>220</v>
      </c>
      <c r="B225" s="23" t="s">
        <v>249</v>
      </c>
      <c r="C225" s="23" t="s">
        <v>18</v>
      </c>
      <c r="D225" s="23" t="s">
        <v>19</v>
      </c>
      <c r="E225" s="24" t="s">
        <v>54</v>
      </c>
      <c r="F225" s="24"/>
      <c r="G225" s="55">
        <v>1.77</v>
      </c>
      <c r="H225" s="26"/>
      <c r="I225" s="26">
        <f t="shared" si="10"/>
        <v>1.77</v>
      </c>
      <c r="J225" s="22" t="s">
        <v>21</v>
      </c>
      <c r="K225" s="26">
        <f t="shared" si="11"/>
        <v>5.31</v>
      </c>
      <c r="L225" s="36">
        <f t="shared" si="12"/>
        <v>26.55</v>
      </c>
      <c r="M225" s="22"/>
      <c r="N225" s="12"/>
      <c r="O225" s="12"/>
      <c r="P225" s="12"/>
    </row>
    <row r="226" s="51" customFormat="1" ht="11.25" spans="1:16">
      <c r="A226" s="22">
        <v>221</v>
      </c>
      <c r="B226" s="23" t="s">
        <v>250</v>
      </c>
      <c r="C226" s="23" t="s">
        <v>18</v>
      </c>
      <c r="D226" s="23" t="s">
        <v>19</v>
      </c>
      <c r="E226" s="24" t="s">
        <v>54</v>
      </c>
      <c r="F226" s="24"/>
      <c r="G226" s="55">
        <v>1.6</v>
      </c>
      <c r="H226" s="26"/>
      <c r="I226" s="26">
        <f t="shared" si="10"/>
        <v>1.6</v>
      </c>
      <c r="J226" s="22" t="s">
        <v>21</v>
      </c>
      <c r="K226" s="26">
        <f t="shared" si="11"/>
        <v>4.8</v>
      </c>
      <c r="L226" s="36">
        <f t="shared" si="12"/>
        <v>24</v>
      </c>
      <c r="M226" s="22"/>
      <c r="N226" s="12"/>
      <c r="O226" s="12"/>
      <c r="P226" s="12"/>
    </row>
    <row r="227" s="51" customFormat="1" ht="11.25" spans="1:16">
      <c r="A227" s="22">
        <v>222</v>
      </c>
      <c r="B227" s="23" t="s">
        <v>251</v>
      </c>
      <c r="C227" s="23" t="s">
        <v>18</v>
      </c>
      <c r="D227" s="23" t="s">
        <v>19</v>
      </c>
      <c r="E227" s="24" t="s">
        <v>46</v>
      </c>
      <c r="F227" s="24"/>
      <c r="G227" s="55">
        <v>2.72</v>
      </c>
      <c r="H227" s="26"/>
      <c r="I227" s="26">
        <f t="shared" si="10"/>
        <v>2.72</v>
      </c>
      <c r="J227" s="22" t="s">
        <v>21</v>
      </c>
      <c r="K227" s="26">
        <f t="shared" si="11"/>
        <v>8.16</v>
      </c>
      <c r="L227" s="36">
        <f t="shared" si="12"/>
        <v>40.8</v>
      </c>
      <c r="M227" s="22"/>
      <c r="N227" s="12"/>
      <c r="O227" s="12"/>
      <c r="P227" s="12"/>
    </row>
    <row r="228" s="51" customFormat="1" ht="11.25" spans="1:16">
      <c r="A228" s="22">
        <v>223</v>
      </c>
      <c r="B228" s="23" t="s">
        <v>252</v>
      </c>
      <c r="C228" s="23" t="s">
        <v>18</v>
      </c>
      <c r="D228" s="23" t="s">
        <v>19</v>
      </c>
      <c r="E228" s="24" t="s">
        <v>44</v>
      </c>
      <c r="F228" s="24"/>
      <c r="G228" s="55">
        <v>2.97</v>
      </c>
      <c r="H228" s="26"/>
      <c r="I228" s="26">
        <f t="shared" si="10"/>
        <v>2.97</v>
      </c>
      <c r="J228" s="22" t="s">
        <v>21</v>
      </c>
      <c r="K228" s="26">
        <f t="shared" si="11"/>
        <v>8.91</v>
      </c>
      <c r="L228" s="36">
        <f t="shared" si="12"/>
        <v>44.55</v>
      </c>
      <c r="M228" s="22"/>
      <c r="N228" s="12"/>
      <c r="O228" s="12"/>
      <c r="P228" s="12"/>
    </row>
    <row r="229" s="51" customFormat="1" ht="11.25" spans="1:16">
      <c r="A229" s="22">
        <v>224</v>
      </c>
      <c r="B229" s="23" t="s">
        <v>253</v>
      </c>
      <c r="C229" s="23" t="s">
        <v>18</v>
      </c>
      <c r="D229" s="23" t="s">
        <v>19</v>
      </c>
      <c r="E229" s="24" t="s">
        <v>34</v>
      </c>
      <c r="F229" s="24"/>
      <c r="G229" s="55">
        <v>3.86</v>
      </c>
      <c r="H229" s="26"/>
      <c r="I229" s="26">
        <f t="shared" si="10"/>
        <v>3.86</v>
      </c>
      <c r="J229" s="22" t="s">
        <v>21</v>
      </c>
      <c r="K229" s="26">
        <f t="shared" si="11"/>
        <v>11.58</v>
      </c>
      <c r="L229" s="36">
        <f t="shared" si="12"/>
        <v>57.9</v>
      </c>
      <c r="M229" s="22"/>
      <c r="N229" s="12"/>
      <c r="O229" s="12"/>
      <c r="P229" s="12"/>
    </row>
    <row r="230" s="51" customFormat="1" ht="11.25" spans="1:16">
      <c r="A230" s="22">
        <v>225</v>
      </c>
      <c r="B230" s="23" t="s">
        <v>254</v>
      </c>
      <c r="C230" s="23" t="s">
        <v>18</v>
      </c>
      <c r="D230" s="23" t="s">
        <v>19</v>
      </c>
      <c r="E230" s="24" t="s">
        <v>23</v>
      </c>
      <c r="F230" s="24"/>
      <c r="G230" s="55">
        <v>1.39</v>
      </c>
      <c r="H230" s="26"/>
      <c r="I230" s="26">
        <f t="shared" si="10"/>
        <v>1.39</v>
      </c>
      <c r="J230" s="22" t="s">
        <v>21</v>
      </c>
      <c r="K230" s="26">
        <f t="shared" si="11"/>
        <v>4.17</v>
      </c>
      <c r="L230" s="36">
        <f t="shared" si="12"/>
        <v>20.85</v>
      </c>
      <c r="M230" s="22"/>
      <c r="N230" s="12"/>
      <c r="O230" s="12"/>
      <c r="P230" s="12"/>
    </row>
    <row r="231" s="51" customFormat="1" ht="11.25" spans="1:16">
      <c r="A231" s="22">
        <v>226</v>
      </c>
      <c r="B231" s="23" t="s">
        <v>255</v>
      </c>
      <c r="C231" s="23" t="s">
        <v>18</v>
      </c>
      <c r="D231" s="23" t="s">
        <v>19</v>
      </c>
      <c r="E231" s="24" t="s">
        <v>32</v>
      </c>
      <c r="F231" s="24"/>
      <c r="G231" s="55">
        <v>2.56</v>
      </c>
      <c r="H231" s="26"/>
      <c r="I231" s="26">
        <f t="shared" si="10"/>
        <v>2.56</v>
      </c>
      <c r="J231" s="22" t="s">
        <v>21</v>
      </c>
      <c r="K231" s="26">
        <f t="shared" si="11"/>
        <v>7.68</v>
      </c>
      <c r="L231" s="36">
        <f t="shared" si="12"/>
        <v>38.4</v>
      </c>
      <c r="M231" s="22"/>
      <c r="N231" s="12"/>
      <c r="O231" s="12"/>
      <c r="P231" s="12"/>
    </row>
    <row r="232" s="51" customFormat="1" ht="11.25" spans="1:16">
      <c r="A232" s="22">
        <v>227</v>
      </c>
      <c r="B232" s="23" t="s">
        <v>256</v>
      </c>
      <c r="C232" s="23" t="s">
        <v>18</v>
      </c>
      <c r="D232" s="23" t="s">
        <v>19</v>
      </c>
      <c r="E232" s="24" t="s">
        <v>44</v>
      </c>
      <c r="F232" s="24"/>
      <c r="G232" s="55">
        <v>2.05</v>
      </c>
      <c r="H232" s="26"/>
      <c r="I232" s="26">
        <f t="shared" si="10"/>
        <v>2.05</v>
      </c>
      <c r="J232" s="22" t="s">
        <v>21</v>
      </c>
      <c r="K232" s="26">
        <f t="shared" si="11"/>
        <v>6.15</v>
      </c>
      <c r="L232" s="36">
        <f t="shared" si="12"/>
        <v>30.75</v>
      </c>
      <c r="M232" s="22"/>
      <c r="N232" s="12"/>
      <c r="O232" s="12"/>
      <c r="P232" s="12"/>
    </row>
    <row r="233" s="51" customFormat="1" ht="11.25" spans="1:16">
      <c r="A233" s="22">
        <v>228</v>
      </c>
      <c r="B233" s="23" t="s">
        <v>257</v>
      </c>
      <c r="C233" s="23" t="s">
        <v>18</v>
      </c>
      <c r="D233" s="23" t="s">
        <v>19</v>
      </c>
      <c r="E233" s="24" t="s">
        <v>34</v>
      </c>
      <c r="F233" s="24"/>
      <c r="G233" s="55">
        <v>3.97</v>
      </c>
      <c r="H233" s="26"/>
      <c r="I233" s="26">
        <f t="shared" si="10"/>
        <v>3.97</v>
      </c>
      <c r="J233" s="22" t="s">
        <v>21</v>
      </c>
      <c r="K233" s="26">
        <f t="shared" si="11"/>
        <v>11.91</v>
      </c>
      <c r="L233" s="36">
        <f t="shared" si="12"/>
        <v>59.55</v>
      </c>
      <c r="M233" s="22"/>
      <c r="N233" s="12"/>
      <c r="O233" s="12"/>
      <c r="P233" s="12"/>
    </row>
    <row r="234" s="51" customFormat="1" ht="11.25" spans="1:16">
      <c r="A234" s="22">
        <v>229</v>
      </c>
      <c r="B234" s="23" t="s">
        <v>258</v>
      </c>
      <c r="C234" s="23" t="s">
        <v>18</v>
      </c>
      <c r="D234" s="23" t="s">
        <v>19</v>
      </c>
      <c r="E234" s="24" t="s">
        <v>20</v>
      </c>
      <c r="F234" s="24"/>
      <c r="G234" s="55">
        <v>2.43</v>
      </c>
      <c r="H234" s="26"/>
      <c r="I234" s="26">
        <f t="shared" si="10"/>
        <v>2.43</v>
      </c>
      <c r="J234" s="22" t="s">
        <v>21</v>
      </c>
      <c r="K234" s="26">
        <f t="shared" si="11"/>
        <v>7.29</v>
      </c>
      <c r="L234" s="36">
        <f t="shared" si="12"/>
        <v>36.45</v>
      </c>
      <c r="M234" s="22"/>
      <c r="N234" s="12"/>
      <c r="O234" s="12"/>
      <c r="P234" s="12"/>
    </row>
    <row r="235" s="51" customFormat="1" ht="11.25" spans="1:16">
      <c r="A235" s="22">
        <v>230</v>
      </c>
      <c r="B235" s="23" t="s">
        <v>259</v>
      </c>
      <c r="C235" s="23" t="s">
        <v>18</v>
      </c>
      <c r="D235" s="23" t="s">
        <v>19</v>
      </c>
      <c r="E235" s="24" t="s">
        <v>34</v>
      </c>
      <c r="F235" s="24"/>
      <c r="G235" s="55">
        <v>1.01</v>
      </c>
      <c r="H235" s="26"/>
      <c r="I235" s="26">
        <f t="shared" si="10"/>
        <v>1.01</v>
      </c>
      <c r="J235" s="22" t="s">
        <v>21</v>
      </c>
      <c r="K235" s="26">
        <f t="shared" si="11"/>
        <v>3.03</v>
      </c>
      <c r="L235" s="36">
        <f t="shared" si="12"/>
        <v>15.15</v>
      </c>
      <c r="M235" s="22"/>
      <c r="N235" s="12"/>
      <c r="O235" s="12"/>
      <c r="P235" s="12"/>
    </row>
    <row r="236" s="51" customFormat="1" ht="11.25" spans="1:16">
      <c r="A236" s="22">
        <v>231</v>
      </c>
      <c r="B236" s="23" t="s">
        <v>260</v>
      </c>
      <c r="C236" s="23" t="s">
        <v>18</v>
      </c>
      <c r="D236" s="23" t="s">
        <v>19</v>
      </c>
      <c r="E236" s="24" t="s">
        <v>34</v>
      </c>
      <c r="F236" s="24"/>
      <c r="G236" s="55">
        <v>3.97</v>
      </c>
      <c r="H236" s="26"/>
      <c r="I236" s="26">
        <f t="shared" si="10"/>
        <v>3.97</v>
      </c>
      <c r="J236" s="22" t="s">
        <v>21</v>
      </c>
      <c r="K236" s="26">
        <f t="shared" si="11"/>
        <v>11.91</v>
      </c>
      <c r="L236" s="36">
        <f t="shared" si="12"/>
        <v>59.55</v>
      </c>
      <c r="M236" s="22"/>
      <c r="N236" s="12"/>
      <c r="O236" s="12"/>
      <c r="P236" s="12"/>
    </row>
    <row r="237" s="51" customFormat="1" ht="11.25" spans="1:16">
      <c r="A237" s="22">
        <v>232</v>
      </c>
      <c r="B237" s="23" t="s">
        <v>261</v>
      </c>
      <c r="C237" s="23" t="s">
        <v>18</v>
      </c>
      <c r="D237" s="23" t="s">
        <v>19</v>
      </c>
      <c r="E237" s="24" t="s">
        <v>20</v>
      </c>
      <c r="F237" s="24"/>
      <c r="G237" s="55">
        <v>1.12</v>
      </c>
      <c r="H237" s="26"/>
      <c r="I237" s="26">
        <f t="shared" si="10"/>
        <v>1.12</v>
      </c>
      <c r="J237" s="22" t="s">
        <v>21</v>
      </c>
      <c r="K237" s="26">
        <f t="shared" si="11"/>
        <v>3.36</v>
      </c>
      <c r="L237" s="36">
        <f t="shared" si="12"/>
        <v>16.8</v>
      </c>
      <c r="M237" s="22"/>
      <c r="N237" s="12"/>
      <c r="O237" s="12"/>
      <c r="P237" s="12"/>
    </row>
    <row r="238" s="51" customFormat="1" ht="11.25" spans="1:16">
      <c r="A238" s="22">
        <v>233</v>
      </c>
      <c r="B238" s="23" t="s">
        <v>262</v>
      </c>
      <c r="C238" s="23" t="s">
        <v>18</v>
      </c>
      <c r="D238" s="23" t="s">
        <v>19</v>
      </c>
      <c r="E238" s="24" t="s">
        <v>20</v>
      </c>
      <c r="F238" s="24"/>
      <c r="G238" s="55">
        <v>2.89</v>
      </c>
      <c r="H238" s="26"/>
      <c r="I238" s="26">
        <f t="shared" si="10"/>
        <v>2.89</v>
      </c>
      <c r="J238" s="22" t="s">
        <v>21</v>
      </c>
      <c r="K238" s="26">
        <f t="shared" si="11"/>
        <v>8.67</v>
      </c>
      <c r="L238" s="36">
        <f t="shared" si="12"/>
        <v>43.35</v>
      </c>
      <c r="M238" s="22"/>
      <c r="N238" s="12"/>
      <c r="O238" s="12"/>
      <c r="P238" s="12"/>
    </row>
    <row r="239" s="51" customFormat="1" ht="11.25" spans="1:16">
      <c r="A239" s="22">
        <v>234</v>
      </c>
      <c r="B239" s="23" t="s">
        <v>263</v>
      </c>
      <c r="C239" s="23" t="s">
        <v>18</v>
      </c>
      <c r="D239" s="23" t="s">
        <v>19</v>
      </c>
      <c r="E239" s="24" t="s">
        <v>44</v>
      </c>
      <c r="F239" s="24"/>
      <c r="G239" s="55">
        <v>1.1</v>
      </c>
      <c r="H239" s="26"/>
      <c r="I239" s="26">
        <f t="shared" si="10"/>
        <v>1.1</v>
      </c>
      <c r="J239" s="22" t="s">
        <v>21</v>
      </c>
      <c r="K239" s="26">
        <f t="shared" si="11"/>
        <v>3.3</v>
      </c>
      <c r="L239" s="36">
        <f t="shared" si="12"/>
        <v>16.5</v>
      </c>
      <c r="M239" s="22"/>
      <c r="N239" s="12"/>
      <c r="O239" s="12"/>
      <c r="P239" s="12"/>
    </row>
    <row r="240" s="51" customFormat="1" ht="11.25" spans="1:16">
      <c r="A240" s="22">
        <v>235</v>
      </c>
      <c r="B240" s="23" t="s">
        <v>264</v>
      </c>
      <c r="C240" s="23" t="s">
        <v>18</v>
      </c>
      <c r="D240" s="23" t="s">
        <v>19</v>
      </c>
      <c r="E240" s="24" t="s">
        <v>54</v>
      </c>
      <c r="F240" s="24"/>
      <c r="G240" s="55">
        <v>2.46</v>
      </c>
      <c r="H240" s="26"/>
      <c r="I240" s="26">
        <f t="shared" si="10"/>
        <v>2.46</v>
      </c>
      <c r="J240" s="22" t="s">
        <v>21</v>
      </c>
      <c r="K240" s="26">
        <f t="shared" si="11"/>
        <v>7.38</v>
      </c>
      <c r="L240" s="36">
        <f t="shared" si="12"/>
        <v>36.9</v>
      </c>
      <c r="M240" s="22"/>
      <c r="N240" s="12"/>
      <c r="O240" s="12"/>
      <c r="P240" s="12"/>
    </row>
    <row r="241" s="51" customFormat="1" ht="11.25" spans="1:16">
      <c r="A241" s="22">
        <v>236</v>
      </c>
      <c r="B241" s="23" t="s">
        <v>265</v>
      </c>
      <c r="C241" s="23" t="s">
        <v>18</v>
      </c>
      <c r="D241" s="23" t="s">
        <v>19</v>
      </c>
      <c r="E241" s="24" t="s">
        <v>48</v>
      </c>
      <c r="F241" s="24"/>
      <c r="G241" s="55">
        <v>3.06</v>
      </c>
      <c r="H241" s="26"/>
      <c r="I241" s="26">
        <f t="shared" si="10"/>
        <v>3.06</v>
      </c>
      <c r="J241" s="22" t="s">
        <v>21</v>
      </c>
      <c r="K241" s="26">
        <f t="shared" si="11"/>
        <v>9.18</v>
      </c>
      <c r="L241" s="36">
        <f t="shared" si="12"/>
        <v>45.9</v>
      </c>
      <c r="M241" s="22"/>
      <c r="N241" s="12"/>
      <c r="O241" s="12"/>
      <c r="P241" s="12"/>
    </row>
    <row r="242" s="51" customFormat="1" ht="11.25" spans="1:16">
      <c r="A242" s="22">
        <v>237</v>
      </c>
      <c r="B242" s="23" t="s">
        <v>266</v>
      </c>
      <c r="C242" s="23" t="s">
        <v>18</v>
      </c>
      <c r="D242" s="23" t="s">
        <v>19</v>
      </c>
      <c r="E242" s="24" t="s">
        <v>54</v>
      </c>
      <c r="F242" s="24"/>
      <c r="G242" s="55">
        <v>3.48</v>
      </c>
      <c r="H242" s="26"/>
      <c r="I242" s="26">
        <f t="shared" si="10"/>
        <v>3.48</v>
      </c>
      <c r="J242" s="22" t="s">
        <v>21</v>
      </c>
      <c r="K242" s="26">
        <f t="shared" si="11"/>
        <v>10.44</v>
      </c>
      <c r="L242" s="36">
        <f t="shared" si="12"/>
        <v>52.2</v>
      </c>
      <c r="M242" s="22"/>
      <c r="N242" s="12"/>
      <c r="O242" s="12"/>
      <c r="P242" s="12"/>
    </row>
    <row r="243" s="51" customFormat="1" ht="11.25" spans="1:16">
      <c r="A243" s="22">
        <v>238</v>
      </c>
      <c r="B243" s="23" t="s">
        <v>267</v>
      </c>
      <c r="C243" s="23" t="s">
        <v>18</v>
      </c>
      <c r="D243" s="23" t="s">
        <v>19</v>
      </c>
      <c r="E243" s="24" t="s">
        <v>20</v>
      </c>
      <c r="F243" s="24"/>
      <c r="G243" s="55">
        <v>3.99</v>
      </c>
      <c r="H243" s="26"/>
      <c r="I243" s="26">
        <f t="shared" si="10"/>
        <v>3.99</v>
      </c>
      <c r="J243" s="22" t="s">
        <v>21</v>
      </c>
      <c r="K243" s="26">
        <f t="shared" si="11"/>
        <v>11.97</v>
      </c>
      <c r="L243" s="36">
        <f t="shared" si="12"/>
        <v>59.85</v>
      </c>
      <c r="M243" s="22"/>
      <c r="N243" s="12"/>
      <c r="O243" s="12"/>
      <c r="P243" s="12"/>
    </row>
    <row r="244" s="51" customFormat="1" ht="11.25" spans="1:16">
      <c r="A244" s="22">
        <v>239</v>
      </c>
      <c r="B244" s="23" t="s">
        <v>268</v>
      </c>
      <c r="C244" s="23" t="s">
        <v>18</v>
      </c>
      <c r="D244" s="23" t="s">
        <v>19</v>
      </c>
      <c r="E244" s="24" t="s">
        <v>25</v>
      </c>
      <c r="F244" s="24"/>
      <c r="G244" s="55">
        <v>1.78</v>
      </c>
      <c r="H244" s="26"/>
      <c r="I244" s="26">
        <f t="shared" si="10"/>
        <v>1.78</v>
      </c>
      <c r="J244" s="22" t="s">
        <v>21</v>
      </c>
      <c r="K244" s="26">
        <f t="shared" si="11"/>
        <v>5.34</v>
      </c>
      <c r="L244" s="36">
        <f t="shared" si="12"/>
        <v>26.7</v>
      </c>
      <c r="M244" s="22"/>
      <c r="N244" s="12"/>
      <c r="O244" s="12"/>
      <c r="P244" s="12"/>
    </row>
    <row r="245" s="51" customFormat="1" ht="11.25" spans="1:16">
      <c r="A245" s="22">
        <v>240</v>
      </c>
      <c r="B245" s="23" t="s">
        <v>269</v>
      </c>
      <c r="C245" s="23" t="s">
        <v>18</v>
      </c>
      <c r="D245" s="23" t="s">
        <v>19</v>
      </c>
      <c r="E245" s="24" t="s">
        <v>25</v>
      </c>
      <c r="F245" s="24"/>
      <c r="G245" s="55">
        <v>4.67</v>
      </c>
      <c r="H245" s="26"/>
      <c r="I245" s="26">
        <f t="shared" si="10"/>
        <v>4.67</v>
      </c>
      <c r="J245" s="22" t="s">
        <v>21</v>
      </c>
      <c r="K245" s="26">
        <f t="shared" si="11"/>
        <v>14.01</v>
      </c>
      <c r="L245" s="36">
        <f t="shared" si="12"/>
        <v>70.05</v>
      </c>
      <c r="M245" s="22"/>
      <c r="N245" s="12"/>
      <c r="O245" s="12"/>
      <c r="P245" s="12"/>
    </row>
    <row r="246" s="51" customFormat="1" ht="11.25" spans="1:16">
      <c r="A246" s="22">
        <v>241</v>
      </c>
      <c r="B246" s="23" t="s">
        <v>270</v>
      </c>
      <c r="C246" s="23" t="s">
        <v>18</v>
      </c>
      <c r="D246" s="23" t="s">
        <v>19</v>
      </c>
      <c r="E246" s="24" t="s">
        <v>20</v>
      </c>
      <c r="F246" s="24"/>
      <c r="G246" s="55">
        <v>4.5</v>
      </c>
      <c r="H246" s="26"/>
      <c r="I246" s="26">
        <f t="shared" si="10"/>
        <v>4.5</v>
      </c>
      <c r="J246" s="22" t="s">
        <v>21</v>
      </c>
      <c r="K246" s="26">
        <f t="shared" si="11"/>
        <v>13.5</v>
      </c>
      <c r="L246" s="36">
        <f t="shared" si="12"/>
        <v>67.5</v>
      </c>
      <c r="M246" s="22"/>
      <c r="N246" s="12"/>
      <c r="O246" s="12"/>
      <c r="P246" s="12"/>
    </row>
    <row r="247" s="51" customFormat="1" ht="11.25" spans="1:16">
      <c r="A247" s="22">
        <v>242</v>
      </c>
      <c r="B247" s="23" t="s">
        <v>271</v>
      </c>
      <c r="C247" s="23" t="s">
        <v>18</v>
      </c>
      <c r="D247" s="23" t="s">
        <v>19</v>
      </c>
      <c r="E247" s="24" t="s">
        <v>48</v>
      </c>
      <c r="F247" s="24"/>
      <c r="G247" s="55">
        <v>2.21</v>
      </c>
      <c r="H247" s="26"/>
      <c r="I247" s="26">
        <f t="shared" si="10"/>
        <v>2.21</v>
      </c>
      <c r="J247" s="22" t="s">
        <v>21</v>
      </c>
      <c r="K247" s="26">
        <f t="shared" si="11"/>
        <v>6.63</v>
      </c>
      <c r="L247" s="36">
        <f t="shared" si="12"/>
        <v>33.15</v>
      </c>
      <c r="M247" s="22"/>
      <c r="N247" s="12"/>
      <c r="O247" s="12"/>
      <c r="P247" s="12"/>
    </row>
    <row r="248" s="51" customFormat="1" ht="11.25" spans="1:16">
      <c r="A248" s="22">
        <v>243</v>
      </c>
      <c r="B248" s="23" t="s">
        <v>272</v>
      </c>
      <c r="C248" s="23" t="s">
        <v>18</v>
      </c>
      <c r="D248" s="23" t="s">
        <v>19</v>
      </c>
      <c r="E248" s="24" t="s">
        <v>46</v>
      </c>
      <c r="F248" s="24"/>
      <c r="G248" s="55">
        <v>1.6</v>
      </c>
      <c r="H248" s="26"/>
      <c r="I248" s="26">
        <f t="shared" ref="I248:I284" si="13">G248</f>
        <v>1.6</v>
      </c>
      <c r="J248" s="22" t="s">
        <v>21</v>
      </c>
      <c r="K248" s="26">
        <f t="shared" si="11"/>
        <v>4.8</v>
      </c>
      <c r="L248" s="36">
        <f t="shared" si="12"/>
        <v>24</v>
      </c>
      <c r="M248" s="22"/>
      <c r="N248" s="12"/>
      <c r="O248" s="12"/>
      <c r="P248" s="12"/>
    </row>
    <row r="249" s="51" customFormat="1" ht="11.25" spans="1:16">
      <c r="A249" s="22">
        <v>244</v>
      </c>
      <c r="B249" s="23" t="s">
        <v>273</v>
      </c>
      <c r="C249" s="23" t="s">
        <v>18</v>
      </c>
      <c r="D249" s="23" t="s">
        <v>19</v>
      </c>
      <c r="E249" s="24" t="s">
        <v>44</v>
      </c>
      <c r="F249" s="24"/>
      <c r="G249" s="55">
        <v>1.6</v>
      </c>
      <c r="H249" s="26"/>
      <c r="I249" s="26">
        <f t="shared" si="13"/>
        <v>1.6</v>
      </c>
      <c r="J249" s="22" t="s">
        <v>21</v>
      </c>
      <c r="K249" s="26">
        <f t="shared" si="11"/>
        <v>4.8</v>
      </c>
      <c r="L249" s="36">
        <f t="shared" si="12"/>
        <v>24</v>
      </c>
      <c r="M249" s="22"/>
      <c r="N249" s="12"/>
      <c r="O249" s="12"/>
      <c r="P249" s="12"/>
    </row>
    <row r="250" s="51" customFormat="1" ht="11.25" spans="1:16">
      <c r="A250" s="22">
        <v>245</v>
      </c>
      <c r="B250" s="23" t="s">
        <v>274</v>
      </c>
      <c r="C250" s="23" t="s">
        <v>18</v>
      </c>
      <c r="D250" s="23" t="s">
        <v>19</v>
      </c>
      <c r="E250" s="24" t="s">
        <v>34</v>
      </c>
      <c r="F250" s="24"/>
      <c r="G250" s="55">
        <v>3.37</v>
      </c>
      <c r="H250" s="26"/>
      <c r="I250" s="26">
        <f t="shared" si="13"/>
        <v>3.37</v>
      </c>
      <c r="J250" s="22" t="s">
        <v>21</v>
      </c>
      <c r="K250" s="26">
        <f t="shared" si="11"/>
        <v>10.11</v>
      </c>
      <c r="L250" s="36">
        <f t="shared" si="12"/>
        <v>50.55</v>
      </c>
      <c r="M250" s="22"/>
      <c r="N250" s="12"/>
      <c r="O250" s="12"/>
      <c r="P250" s="12"/>
    </row>
    <row r="251" s="51" customFormat="1" ht="11.25" spans="1:16">
      <c r="A251" s="22">
        <v>246</v>
      </c>
      <c r="B251" s="23" t="s">
        <v>275</v>
      </c>
      <c r="C251" s="23" t="s">
        <v>18</v>
      </c>
      <c r="D251" s="23" t="s">
        <v>19</v>
      </c>
      <c r="E251" s="24" t="s">
        <v>54</v>
      </c>
      <c r="F251" s="24"/>
      <c r="G251" s="55">
        <v>1.12</v>
      </c>
      <c r="H251" s="26"/>
      <c r="I251" s="26">
        <f t="shared" si="13"/>
        <v>1.12</v>
      </c>
      <c r="J251" s="22" t="s">
        <v>21</v>
      </c>
      <c r="K251" s="26">
        <f t="shared" si="11"/>
        <v>3.36</v>
      </c>
      <c r="L251" s="36">
        <f t="shared" si="12"/>
        <v>16.8</v>
      </c>
      <c r="M251" s="22"/>
      <c r="N251" s="12"/>
      <c r="O251" s="12"/>
      <c r="P251" s="12"/>
    </row>
    <row r="252" s="51" customFormat="1" ht="11.25" spans="1:16">
      <c r="A252" s="22">
        <v>247</v>
      </c>
      <c r="B252" s="23" t="s">
        <v>276</v>
      </c>
      <c r="C252" s="23" t="s">
        <v>18</v>
      </c>
      <c r="D252" s="23" t="s">
        <v>19</v>
      </c>
      <c r="E252" s="24" t="s">
        <v>48</v>
      </c>
      <c r="F252" s="24"/>
      <c r="G252" s="55">
        <v>1.49</v>
      </c>
      <c r="H252" s="26"/>
      <c r="I252" s="26">
        <f t="shared" si="13"/>
        <v>1.49</v>
      </c>
      <c r="J252" s="22" t="s">
        <v>21</v>
      </c>
      <c r="K252" s="26">
        <f t="shared" si="11"/>
        <v>4.47</v>
      </c>
      <c r="L252" s="36">
        <f t="shared" si="12"/>
        <v>22.35</v>
      </c>
      <c r="M252" s="22"/>
      <c r="N252" s="12"/>
      <c r="O252" s="12"/>
      <c r="P252" s="12"/>
    </row>
    <row r="253" s="51" customFormat="1" ht="11.25" spans="1:16">
      <c r="A253" s="22">
        <v>248</v>
      </c>
      <c r="B253" s="23" t="s">
        <v>277</v>
      </c>
      <c r="C253" s="23" t="s">
        <v>18</v>
      </c>
      <c r="D253" s="23" t="s">
        <v>19</v>
      </c>
      <c r="E253" s="24" t="s">
        <v>46</v>
      </c>
      <c r="F253" s="24"/>
      <c r="G253" s="55">
        <v>2.13</v>
      </c>
      <c r="H253" s="26"/>
      <c r="I253" s="26">
        <f t="shared" si="13"/>
        <v>2.13</v>
      </c>
      <c r="J253" s="22" t="s">
        <v>21</v>
      </c>
      <c r="K253" s="26">
        <f t="shared" si="11"/>
        <v>6.39</v>
      </c>
      <c r="L253" s="36">
        <f t="shared" si="12"/>
        <v>31.95</v>
      </c>
      <c r="M253" s="22"/>
      <c r="N253" s="12"/>
      <c r="O253" s="12"/>
      <c r="P253" s="12"/>
    </row>
    <row r="254" s="51" customFormat="1" ht="11.25" spans="1:16">
      <c r="A254" s="22">
        <v>249</v>
      </c>
      <c r="B254" s="23" t="s">
        <v>278</v>
      </c>
      <c r="C254" s="23" t="s">
        <v>18</v>
      </c>
      <c r="D254" s="23" t="s">
        <v>19</v>
      </c>
      <c r="E254" s="24" t="s">
        <v>25</v>
      </c>
      <c r="F254" s="24"/>
      <c r="G254" s="55">
        <v>2.45</v>
      </c>
      <c r="H254" s="26"/>
      <c r="I254" s="26">
        <f t="shared" si="13"/>
        <v>2.45</v>
      </c>
      <c r="J254" s="22" t="s">
        <v>21</v>
      </c>
      <c r="K254" s="26">
        <f t="shared" si="11"/>
        <v>7.35</v>
      </c>
      <c r="L254" s="36">
        <f t="shared" si="12"/>
        <v>36.75</v>
      </c>
      <c r="M254" s="22"/>
      <c r="N254" s="12"/>
      <c r="O254" s="12"/>
      <c r="P254" s="12"/>
    </row>
    <row r="255" s="51" customFormat="1" ht="11.25" spans="1:16">
      <c r="A255" s="22">
        <v>250</v>
      </c>
      <c r="B255" s="23" t="s">
        <v>279</v>
      </c>
      <c r="C255" s="23" t="s">
        <v>18</v>
      </c>
      <c r="D255" s="23" t="s">
        <v>19</v>
      </c>
      <c r="E255" s="24" t="s">
        <v>44</v>
      </c>
      <c r="F255" s="24"/>
      <c r="G255" s="55">
        <v>3.02</v>
      </c>
      <c r="H255" s="26"/>
      <c r="I255" s="26">
        <f t="shared" si="13"/>
        <v>3.02</v>
      </c>
      <c r="J255" s="22" t="s">
        <v>21</v>
      </c>
      <c r="K255" s="26">
        <f t="shared" si="11"/>
        <v>9.06</v>
      </c>
      <c r="L255" s="36">
        <f t="shared" si="12"/>
        <v>45.3</v>
      </c>
      <c r="M255" s="22"/>
      <c r="N255" s="12"/>
      <c r="O255" s="12"/>
      <c r="P255" s="12"/>
    </row>
    <row r="256" s="51" customFormat="1" ht="11.25" spans="1:16">
      <c r="A256" s="22">
        <v>251</v>
      </c>
      <c r="B256" s="23" t="s">
        <v>280</v>
      </c>
      <c r="C256" s="23" t="s">
        <v>18</v>
      </c>
      <c r="D256" s="23" t="s">
        <v>19</v>
      </c>
      <c r="E256" s="24" t="s">
        <v>44</v>
      </c>
      <c r="F256" s="24"/>
      <c r="G256" s="55">
        <v>0.63</v>
      </c>
      <c r="H256" s="26"/>
      <c r="I256" s="26">
        <f t="shared" si="13"/>
        <v>0.63</v>
      </c>
      <c r="J256" s="22" t="s">
        <v>21</v>
      </c>
      <c r="K256" s="26">
        <f t="shared" si="11"/>
        <v>1.89</v>
      </c>
      <c r="L256" s="36">
        <f t="shared" si="12"/>
        <v>9.45</v>
      </c>
      <c r="M256" s="22"/>
      <c r="N256" s="12"/>
      <c r="O256" s="12"/>
      <c r="P256" s="12"/>
    </row>
    <row r="257" s="51" customFormat="1" ht="11.25" spans="1:16">
      <c r="A257" s="22">
        <v>252</v>
      </c>
      <c r="B257" s="23" t="s">
        <v>281</v>
      </c>
      <c r="C257" s="23" t="s">
        <v>18</v>
      </c>
      <c r="D257" s="23" t="s">
        <v>19</v>
      </c>
      <c r="E257" s="24" t="s">
        <v>25</v>
      </c>
      <c r="F257" s="24"/>
      <c r="G257" s="55">
        <v>1.83</v>
      </c>
      <c r="H257" s="26"/>
      <c r="I257" s="26">
        <f t="shared" si="13"/>
        <v>1.83</v>
      </c>
      <c r="J257" s="22" t="s">
        <v>21</v>
      </c>
      <c r="K257" s="26">
        <f t="shared" si="11"/>
        <v>5.49</v>
      </c>
      <c r="L257" s="36">
        <f t="shared" si="12"/>
        <v>27.45</v>
      </c>
      <c r="M257" s="22"/>
      <c r="N257" s="12"/>
      <c r="O257" s="12"/>
      <c r="P257" s="12"/>
    </row>
    <row r="258" s="51" customFormat="1" ht="11.25" spans="1:16">
      <c r="A258" s="22">
        <v>253</v>
      </c>
      <c r="B258" s="23" t="s">
        <v>144</v>
      </c>
      <c r="C258" s="23" t="s">
        <v>18</v>
      </c>
      <c r="D258" s="23" t="s">
        <v>19</v>
      </c>
      <c r="E258" s="24" t="s">
        <v>25</v>
      </c>
      <c r="F258" s="24"/>
      <c r="G258" s="55">
        <v>2.09</v>
      </c>
      <c r="H258" s="26"/>
      <c r="I258" s="26">
        <f t="shared" si="13"/>
        <v>2.09</v>
      </c>
      <c r="J258" s="22" t="s">
        <v>21</v>
      </c>
      <c r="K258" s="26">
        <f t="shared" si="11"/>
        <v>6.27</v>
      </c>
      <c r="L258" s="36">
        <f t="shared" si="12"/>
        <v>31.35</v>
      </c>
      <c r="M258" s="22"/>
      <c r="N258" s="12"/>
      <c r="O258" s="12"/>
      <c r="P258" s="12"/>
    </row>
    <row r="259" s="51" customFormat="1" ht="11.25" spans="1:16">
      <c r="A259" s="22">
        <v>254</v>
      </c>
      <c r="B259" s="23" t="s">
        <v>282</v>
      </c>
      <c r="C259" s="23" t="s">
        <v>18</v>
      </c>
      <c r="D259" s="23" t="s">
        <v>19</v>
      </c>
      <c r="E259" s="24" t="s">
        <v>54</v>
      </c>
      <c r="F259" s="24"/>
      <c r="G259" s="55">
        <v>1.95</v>
      </c>
      <c r="H259" s="26"/>
      <c r="I259" s="26">
        <f t="shared" si="13"/>
        <v>1.95</v>
      </c>
      <c r="J259" s="22" t="s">
        <v>21</v>
      </c>
      <c r="K259" s="26">
        <f t="shared" si="11"/>
        <v>5.85</v>
      </c>
      <c r="L259" s="36">
        <f t="shared" si="12"/>
        <v>29.25</v>
      </c>
      <c r="M259" s="22"/>
      <c r="N259" s="12"/>
      <c r="O259" s="12"/>
      <c r="P259" s="12"/>
    </row>
    <row r="260" s="51" customFormat="1" ht="11.25" spans="1:16">
      <c r="A260" s="22">
        <v>255</v>
      </c>
      <c r="B260" s="23" t="s">
        <v>283</v>
      </c>
      <c r="C260" s="23" t="s">
        <v>18</v>
      </c>
      <c r="D260" s="23" t="s">
        <v>19</v>
      </c>
      <c r="E260" s="24" t="s">
        <v>54</v>
      </c>
      <c r="F260" s="24"/>
      <c r="G260" s="55">
        <v>1.42</v>
      </c>
      <c r="H260" s="26"/>
      <c r="I260" s="26">
        <f t="shared" si="13"/>
        <v>1.42</v>
      </c>
      <c r="J260" s="22" t="s">
        <v>21</v>
      </c>
      <c r="K260" s="26">
        <f t="shared" si="11"/>
        <v>4.26</v>
      </c>
      <c r="L260" s="36">
        <f t="shared" si="12"/>
        <v>21.3</v>
      </c>
      <c r="M260" s="22"/>
      <c r="N260" s="12"/>
      <c r="O260" s="12"/>
      <c r="P260" s="12"/>
    </row>
    <row r="261" s="51" customFormat="1" ht="11.25" spans="1:16">
      <c r="A261" s="22">
        <v>256</v>
      </c>
      <c r="B261" s="23" t="s">
        <v>284</v>
      </c>
      <c r="C261" s="23" t="s">
        <v>18</v>
      </c>
      <c r="D261" s="23" t="s">
        <v>19</v>
      </c>
      <c r="E261" s="24" t="s">
        <v>23</v>
      </c>
      <c r="F261" s="24"/>
      <c r="G261" s="55">
        <v>4.92</v>
      </c>
      <c r="H261" s="26"/>
      <c r="I261" s="26">
        <f t="shared" si="13"/>
        <v>4.92</v>
      </c>
      <c r="J261" s="22" t="s">
        <v>21</v>
      </c>
      <c r="K261" s="26">
        <f t="shared" si="11"/>
        <v>14.76</v>
      </c>
      <c r="L261" s="36">
        <f t="shared" si="12"/>
        <v>73.8</v>
      </c>
      <c r="M261" s="22"/>
      <c r="N261" s="12"/>
      <c r="O261" s="12"/>
      <c r="P261" s="12"/>
    </row>
    <row r="262" s="51" customFormat="1" ht="11.25" spans="1:16">
      <c r="A262" s="22">
        <v>257</v>
      </c>
      <c r="B262" s="23" t="s">
        <v>285</v>
      </c>
      <c r="C262" s="23" t="s">
        <v>18</v>
      </c>
      <c r="D262" s="23" t="s">
        <v>19</v>
      </c>
      <c r="E262" s="24" t="s">
        <v>54</v>
      </c>
      <c r="F262" s="24"/>
      <c r="G262" s="55">
        <v>1.13</v>
      </c>
      <c r="H262" s="26"/>
      <c r="I262" s="26">
        <f t="shared" si="13"/>
        <v>1.13</v>
      </c>
      <c r="J262" s="22" t="s">
        <v>21</v>
      </c>
      <c r="K262" s="26">
        <f t="shared" si="11"/>
        <v>3.39</v>
      </c>
      <c r="L262" s="36">
        <f t="shared" si="12"/>
        <v>16.95</v>
      </c>
      <c r="M262" s="22"/>
      <c r="N262" s="12"/>
      <c r="O262" s="12"/>
      <c r="P262" s="12"/>
    </row>
    <row r="263" s="51" customFormat="1" ht="11.25" spans="1:16">
      <c r="A263" s="22">
        <v>258</v>
      </c>
      <c r="B263" s="23" t="s">
        <v>286</v>
      </c>
      <c r="C263" s="23" t="s">
        <v>18</v>
      </c>
      <c r="D263" s="23" t="s">
        <v>19</v>
      </c>
      <c r="E263" s="24" t="s">
        <v>44</v>
      </c>
      <c r="F263" s="24"/>
      <c r="G263" s="55">
        <v>2.98</v>
      </c>
      <c r="H263" s="26"/>
      <c r="I263" s="26">
        <f t="shared" si="13"/>
        <v>2.98</v>
      </c>
      <c r="J263" s="22" t="s">
        <v>21</v>
      </c>
      <c r="K263" s="26">
        <f t="shared" ref="K263:K326" si="14">I263*3</f>
        <v>8.94</v>
      </c>
      <c r="L263" s="36">
        <f t="shared" ref="L263:L326" si="15">I263*15</f>
        <v>44.7</v>
      </c>
      <c r="M263" s="22"/>
      <c r="N263" s="12"/>
      <c r="O263" s="12"/>
      <c r="P263" s="12"/>
    </row>
    <row r="264" s="51" customFormat="1" ht="11.25" spans="1:16">
      <c r="A264" s="22">
        <v>259</v>
      </c>
      <c r="B264" s="23" t="s">
        <v>287</v>
      </c>
      <c r="C264" s="23" t="s">
        <v>18</v>
      </c>
      <c r="D264" s="23" t="s">
        <v>19</v>
      </c>
      <c r="E264" s="24" t="s">
        <v>23</v>
      </c>
      <c r="F264" s="24"/>
      <c r="G264" s="55">
        <v>2.63</v>
      </c>
      <c r="H264" s="26"/>
      <c r="I264" s="26">
        <f t="shared" si="13"/>
        <v>2.63</v>
      </c>
      <c r="J264" s="22" t="s">
        <v>21</v>
      </c>
      <c r="K264" s="26">
        <f t="shared" si="14"/>
        <v>7.89</v>
      </c>
      <c r="L264" s="36">
        <f t="shared" si="15"/>
        <v>39.45</v>
      </c>
      <c r="M264" s="22"/>
      <c r="N264" s="12"/>
      <c r="O264" s="12"/>
      <c r="P264" s="12"/>
    </row>
    <row r="265" s="51" customFormat="1" ht="11.25" spans="1:16">
      <c r="A265" s="22">
        <v>260</v>
      </c>
      <c r="B265" s="23" t="s">
        <v>288</v>
      </c>
      <c r="C265" s="23" t="s">
        <v>18</v>
      </c>
      <c r="D265" s="23" t="s">
        <v>19</v>
      </c>
      <c r="E265" s="24" t="s">
        <v>20</v>
      </c>
      <c r="F265" s="24"/>
      <c r="G265" s="55">
        <v>1.03</v>
      </c>
      <c r="H265" s="26"/>
      <c r="I265" s="26">
        <f t="shared" si="13"/>
        <v>1.03</v>
      </c>
      <c r="J265" s="22" t="s">
        <v>21</v>
      </c>
      <c r="K265" s="26">
        <f t="shared" si="14"/>
        <v>3.09</v>
      </c>
      <c r="L265" s="36">
        <f t="shared" si="15"/>
        <v>15.45</v>
      </c>
      <c r="M265" s="22"/>
      <c r="N265" s="12"/>
      <c r="O265" s="12"/>
      <c r="P265" s="12"/>
    </row>
    <row r="266" s="51" customFormat="1" ht="11.25" spans="1:16">
      <c r="A266" s="22">
        <v>261</v>
      </c>
      <c r="B266" s="23" t="s">
        <v>289</v>
      </c>
      <c r="C266" s="23" t="s">
        <v>18</v>
      </c>
      <c r="D266" s="23" t="s">
        <v>19</v>
      </c>
      <c r="E266" s="24" t="s">
        <v>54</v>
      </c>
      <c r="F266" s="24"/>
      <c r="G266" s="55">
        <v>3.2</v>
      </c>
      <c r="H266" s="26"/>
      <c r="I266" s="26">
        <f t="shared" si="13"/>
        <v>3.2</v>
      </c>
      <c r="J266" s="22" t="s">
        <v>21</v>
      </c>
      <c r="K266" s="26">
        <f t="shared" si="14"/>
        <v>9.6</v>
      </c>
      <c r="L266" s="36">
        <f t="shared" si="15"/>
        <v>48</v>
      </c>
      <c r="M266" s="22"/>
      <c r="N266" s="12"/>
      <c r="O266" s="12"/>
      <c r="P266" s="12"/>
    </row>
    <row r="267" s="51" customFormat="1" ht="11.25" spans="1:16">
      <c r="A267" s="22">
        <v>262</v>
      </c>
      <c r="B267" s="23" t="s">
        <v>290</v>
      </c>
      <c r="C267" s="23" t="s">
        <v>18</v>
      </c>
      <c r="D267" s="23" t="s">
        <v>19</v>
      </c>
      <c r="E267" s="24" t="s">
        <v>54</v>
      </c>
      <c r="F267" s="24"/>
      <c r="G267" s="55">
        <v>2.08</v>
      </c>
      <c r="H267" s="26"/>
      <c r="I267" s="26">
        <f t="shared" si="13"/>
        <v>2.08</v>
      </c>
      <c r="J267" s="22" t="s">
        <v>21</v>
      </c>
      <c r="K267" s="26">
        <f t="shared" si="14"/>
        <v>6.24</v>
      </c>
      <c r="L267" s="36">
        <f t="shared" si="15"/>
        <v>31.2</v>
      </c>
      <c r="M267" s="22"/>
      <c r="N267" s="12"/>
      <c r="O267" s="12"/>
      <c r="P267" s="12"/>
    </row>
    <row r="268" s="51" customFormat="1" ht="11.25" spans="1:16">
      <c r="A268" s="22">
        <v>263</v>
      </c>
      <c r="B268" s="23" t="s">
        <v>291</v>
      </c>
      <c r="C268" s="23" t="s">
        <v>18</v>
      </c>
      <c r="D268" s="23" t="s">
        <v>19</v>
      </c>
      <c r="E268" s="24" t="s">
        <v>23</v>
      </c>
      <c r="F268" s="24"/>
      <c r="G268" s="55">
        <v>0.57</v>
      </c>
      <c r="H268" s="26"/>
      <c r="I268" s="26">
        <f t="shared" si="13"/>
        <v>0.57</v>
      </c>
      <c r="J268" s="22" t="s">
        <v>21</v>
      </c>
      <c r="K268" s="26">
        <f t="shared" si="14"/>
        <v>1.71</v>
      </c>
      <c r="L268" s="36">
        <f t="shared" si="15"/>
        <v>8.55</v>
      </c>
      <c r="M268" s="22"/>
      <c r="N268" s="12"/>
      <c r="O268" s="12"/>
      <c r="P268" s="12"/>
    </row>
    <row r="269" s="51" customFormat="1" ht="11.25" spans="1:16">
      <c r="A269" s="22">
        <v>264</v>
      </c>
      <c r="B269" s="23" t="s">
        <v>292</v>
      </c>
      <c r="C269" s="23" t="s">
        <v>18</v>
      </c>
      <c r="D269" s="23" t="s">
        <v>19</v>
      </c>
      <c r="E269" s="24" t="s">
        <v>32</v>
      </c>
      <c r="F269" s="24"/>
      <c r="G269" s="55">
        <v>1.49</v>
      </c>
      <c r="H269" s="26"/>
      <c r="I269" s="26">
        <f t="shared" si="13"/>
        <v>1.49</v>
      </c>
      <c r="J269" s="22" t="s">
        <v>21</v>
      </c>
      <c r="K269" s="26">
        <f t="shared" si="14"/>
        <v>4.47</v>
      </c>
      <c r="L269" s="36">
        <f t="shared" si="15"/>
        <v>22.35</v>
      </c>
      <c r="M269" s="22"/>
      <c r="N269" s="12"/>
      <c r="O269" s="12"/>
      <c r="P269" s="12"/>
    </row>
    <row r="270" s="51" customFormat="1" ht="11.25" spans="1:16">
      <c r="A270" s="22">
        <v>265</v>
      </c>
      <c r="B270" s="23" t="s">
        <v>293</v>
      </c>
      <c r="C270" s="23" t="s">
        <v>18</v>
      </c>
      <c r="D270" s="23" t="s">
        <v>19</v>
      </c>
      <c r="E270" s="24" t="s">
        <v>34</v>
      </c>
      <c r="F270" s="24"/>
      <c r="G270" s="55">
        <v>2.99</v>
      </c>
      <c r="H270" s="26"/>
      <c r="I270" s="26">
        <f t="shared" si="13"/>
        <v>2.99</v>
      </c>
      <c r="J270" s="22" t="s">
        <v>21</v>
      </c>
      <c r="K270" s="26">
        <f t="shared" si="14"/>
        <v>8.97</v>
      </c>
      <c r="L270" s="36">
        <f t="shared" si="15"/>
        <v>44.85</v>
      </c>
      <c r="M270" s="22"/>
      <c r="N270" s="12"/>
      <c r="O270" s="12"/>
      <c r="P270" s="12"/>
    </row>
    <row r="271" s="51" customFormat="1" ht="11.25" spans="1:16">
      <c r="A271" s="22">
        <v>266</v>
      </c>
      <c r="B271" s="23" t="s">
        <v>294</v>
      </c>
      <c r="C271" s="23" t="s">
        <v>18</v>
      </c>
      <c r="D271" s="23" t="s">
        <v>19</v>
      </c>
      <c r="E271" s="24" t="s">
        <v>54</v>
      </c>
      <c r="F271" s="24"/>
      <c r="G271" s="55">
        <v>2.75</v>
      </c>
      <c r="H271" s="26"/>
      <c r="I271" s="26">
        <f t="shared" si="13"/>
        <v>2.75</v>
      </c>
      <c r="J271" s="22" t="s">
        <v>21</v>
      </c>
      <c r="K271" s="26">
        <f t="shared" si="14"/>
        <v>8.25</v>
      </c>
      <c r="L271" s="36">
        <f t="shared" si="15"/>
        <v>41.25</v>
      </c>
      <c r="M271" s="22"/>
      <c r="N271" s="12"/>
      <c r="O271" s="12"/>
      <c r="P271" s="12"/>
    </row>
    <row r="272" s="51" customFormat="1" ht="11.25" spans="1:16">
      <c r="A272" s="22">
        <v>267</v>
      </c>
      <c r="B272" s="23" t="s">
        <v>295</v>
      </c>
      <c r="C272" s="23" t="s">
        <v>18</v>
      </c>
      <c r="D272" s="23" t="s">
        <v>19</v>
      </c>
      <c r="E272" s="24" t="s">
        <v>32</v>
      </c>
      <c r="F272" s="24"/>
      <c r="G272" s="55">
        <v>1.66</v>
      </c>
      <c r="H272" s="26"/>
      <c r="I272" s="26">
        <f t="shared" si="13"/>
        <v>1.66</v>
      </c>
      <c r="J272" s="22" t="s">
        <v>21</v>
      </c>
      <c r="K272" s="26">
        <f t="shared" si="14"/>
        <v>4.98</v>
      </c>
      <c r="L272" s="36">
        <f t="shared" si="15"/>
        <v>24.9</v>
      </c>
      <c r="M272" s="22"/>
      <c r="N272" s="12"/>
      <c r="O272" s="12"/>
      <c r="P272" s="12"/>
    </row>
    <row r="273" s="51" customFormat="1" ht="11.25" spans="1:16">
      <c r="A273" s="22">
        <v>268</v>
      </c>
      <c r="B273" s="23" t="s">
        <v>296</v>
      </c>
      <c r="C273" s="23" t="s">
        <v>18</v>
      </c>
      <c r="D273" s="23" t="s">
        <v>19</v>
      </c>
      <c r="E273" s="24" t="s">
        <v>46</v>
      </c>
      <c r="F273" s="24"/>
      <c r="G273" s="55">
        <v>2.17</v>
      </c>
      <c r="H273" s="26"/>
      <c r="I273" s="26">
        <f t="shared" si="13"/>
        <v>2.17</v>
      </c>
      <c r="J273" s="22" t="s">
        <v>21</v>
      </c>
      <c r="K273" s="26">
        <f t="shared" si="14"/>
        <v>6.51</v>
      </c>
      <c r="L273" s="36">
        <f t="shared" si="15"/>
        <v>32.55</v>
      </c>
      <c r="M273" s="22"/>
      <c r="N273" s="12"/>
      <c r="O273" s="12"/>
      <c r="P273" s="12"/>
    </row>
    <row r="274" s="51" customFormat="1" ht="11.25" spans="1:16">
      <c r="A274" s="22">
        <v>269</v>
      </c>
      <c r="B274" s="23" t="s">
        <v>297</v>
      </c>
      <c r="C274" s="23" t="s">
        <v>18</v>
      </c>
      <c r="D274" s="23" t="s">
        <v>19</v>
      </c>
      <c r="E274" s="24" t="s">
        <v>23</v>
      </c>
      <c r="F274" s="24"/>
      <c r="G274" s="55">
        <v>2.4</v>
      </c>
      <c r="H274" s="26"/>
      <c r="I274" s="26">
        <f t="shared" si="13"/>
        <v>2.4</v>
      </c>
      <c r="J274" s="22" t="s">
        <v>21</v>
      </c>
      <c r="K274" s="26">
        <f t="shared" si="14"/>
        <v>7.2</v>
      </c>
      <c r="L274" s="36">
        <f t="shared" si="15"/>
        <v>36</v>
      </c>
      <c r="M274" s="22"/>
      <c r="N274" s="12"/>
      <c r="O274" s="12"/>
      <c r="P274" s="12"/>
    </row>
    <row r="275" s="51" customFormat="1" ht="11.25" spans="1:16">
      <c r="A275" s="22">
        <v>270</v>
      </c>
      <c r="B275" s="23" t="s">
        <v>298</v>
      </c>
      <c r="C275" s="23" t="s">
        <v>18</v>
      </c>
      <c r="D275" s="23" t="s">
        <v>19</v>
      </c>
      <c r="E275" s="24" t="s">
        <v>48</v>
      </c>
      <c r="F275" s="24"/>
      <c r="G275" s="55">
        <v>1.83</v>
      </c>
      <c r="H275" s="26"/>
      <c r="I275" s="26">
        <f t="shared" si="13"/>
        <v>1.83</v>
      </c>
      <c r="J275" s="22" t="s">
        <v>21</v>
      </c>
      <c r="K275" s="26">
        <f t="shared" si="14"/>
        <v>5.49</v>
      </c>
      <c r="L275" s="36">
        <f t="shared" si="15"/>
        <v>27.45</v>
      </c>
      <c r="M275" s="22"/>
      <c r="N275" s="12"/>
      <c r="O275" s="12"/>
      <c r="P275" s="12"/>
    </row>
    <row r="276" s="51" customFormat="1" ht="11.25" spans="1:16">
      <c r="A276" s="22">
        <v>271</v>
      </c>
      <c r="B276" s="23" t="s">
        <v>299</v>
      </c>
      <c r="C276" s="23" t="s">
        <v>18</v>
      </c>
      <c r="D276" s="23" t="s">
        <v>19</v>
      </c>
      <c r="E276" s="24" t="s">
        <v>46</v>
      </c>
      <c r="F276" s="24"/>
      <c r="G276" s="55">
        <v>2.93</v>
      </c>
      <c r="H276" s="26"/>
      <c r="I276" s="26">
        <f t="shared" si="13"/>
        <v>2.93</v>
      </c>
      <c r="J276" s="22" t="s">
        <v>21</v>
      </c>
      <c r="K276" s="26">
        <f t="shared" si="14"/>
        <v>8.79</v>
      </c>
      <c r="L276" s="36">
        <f t="shared" si="15"/>
        <v>43.95</v>
      </c>
      <c r="M276" s="22"/>
      <c r="N276" s="12"/>
      <c r="O276" s="12"/>
      <c r="P276" s="12"/>
    </row>
    <row r="277" s="51" customFormat="1" ht="11.25" spans="1:16">
      <c r="A277" s="22">
        <v>272</v>
      </c>
      <c r="B277" s="23" t="s">
        <v>300</v>
      </c>
      <c r="C277" s="23" t="s">
        <v>18</v>
      </c>
      <c r="D277" s="23" t="s">
        <v>19</v>
      </c>
      <c r="E277" s="24" t="s">
        <v>34</v>
      </c>
      <c r="F277" s="24"/>
      <c r="G277" s="55">
        <v>1.96</v>
      </c>
      <c r="H277" s="26"/>
      <c r="I277" s="26">
        <f t="shared" si="13"/>
        <v>1.96</v>
      </c>
      <c r="J277" s="22" t="s">
        <v>21</v>
      </c>
      <c r="K277" s="26">
        <f t="shared" si="14"/>
        <v>5.88</v>
      </c>
      <c r="L277" s="36">
        <f t="shared" si="15"/>
        <v>29.4</v>
      </c>
      <c r="M277" s="22"/>
      <c r="N277" s="12"/>
      <c r="O277" s="12"/>
      <c r="P277" s="12"/>
    </row>
    <row r="278" s="51" customFormat="1" ht="11.25" spans="1:16">
      <c r="A278" s="22">
        <v>273</v>
      </c>
      <c r="B278" s="23" t="s">
        <v>301</v>
      </c>
      <c r="C278" s="23" t="s">
        <v>18</v>
      </c>
      <c r="D278" s="23" t="s">
        <v>19</v>
      </c>
      <c r="E278" s="24" t="s">
        <v>46</v>
      </c>
      <c r="F278" s="24"/>
      <c r="G278" s="55">
        <v>1.23</v>
      </c>
      <c r="H278" s="26"/>
      <c r="I278" s="26">
        <f t="shared" si="13"/>
        <v>1.23</v>
      </c>
      <c r="J278" s="22" t="s">
        <v>21</v>
      </c>
      <c r="K278" s="26">
        <f t="shared" si="14"/>
        <v>3.69</v>
      </c>
      <c r="L278" s="36">
        <f t="shared" si="15"/>
        <v>18.45</v>
      </c>
      <c r="M278" s="22"/>
      <c r="N278" s="12"/>
      <c r="O278" s="12"/>
      <c r="P278" s="12"/>
    </row>
    <row r="279" s="51" customFormat="1" ht="11.25" spans="1:16">
      <c r="A279" s="22">
        <v>274</v>
      </c>
      <c r="B279" s="23" t="s">
        <v>302</v>
      </c>
      <c r="C279" s="23" t="s">
        <v>18</v>
      </c>
      <c r="D279" s="23" t="s">
        <v>19</v>
      </c>
      <c r="E279" s="24" t="s">
        <v>32</v>
      </c>
      <c r="F279" s="24"/>
      <c r="G279" s="55">
        <v>3.63</v>
      </c>
      <c r="H279" s="26"/>
      <c r="I279" s="26">
        <f t="shared" si="13"/>
        <v>3.63</v>
      </c>
      <c r="J279" s="22" t="s">
        <v>21</v>
      </c>
      <c r="K279" s="26">
        <f t="shared" si="14"/>
        <v>10.89</v>
      </c>
      <c r="L279" s="36">
        <f t="shared" si="15"/>
        <v>54.45</v>
      </c>
      <c r="M279" s="22"/>
      <c r="N279" s="12"/>
      <c r="O279" s="12"/>
      <c r="P279" s="12"/>
    </row>
    <row r="280" s="51" customFormat="1" ht="11.25" spans="1:16">
      <c r="A280" s="22">
        <v>275</v>
      </c>
      <c r="B280" s="23" t="s">
        <v>303</v>
      </c>
      <c r="C280" s="23" t="s">
        <v>18</v>
      </c>
      <c r="D280" s="23" t="s">
        <v>19</v>
      </c>
      <c r="E280" s="24" t="s">
        <v>32</v>
      </c>
      <c r="F280" s="24"/>
      <c r="G280" s="55">
        <v>1.9</v>
      </c>
      <c r="H280" s="26"/>
      <c r="I280" s="26">
        <f t="shared" si="13"/>
        <v>1.9</v>
      </c>
      <c r="J280" s="22" t="s">
        <v>21</v>
      </c>
      <c r="K280" s="26">
        <f t="shared" si="14"/>
        <v>5.7</v>
      </c>
      <c r="L280" s="36">
        <f t="shared" si="15"/>
        <v>28.5</v>
      </c>
      <c r="M280" s="22"/>
      <c r="N280" s="12"/>
      <c r="O280" s="12"/>
      <c r="P280" s="12"/>
    </row>
    <row r="281" s="51" customFormat="1" ht="11.25" spans="1:16">
      <c r="A281" s="22">
        <v>276</v>
      </c>
      <c r="B281" s="23" t="s">
        <v>304</v>
      </c>
      <c r="C281" s="23" t="s">
        <v>18</v>
      </c>
      <c r="D281" s="23" t="s">
        <v>19</v>
      </c>
      <c r="E281" s="24" t="s">
        <v>54</v>
      </c>
      <c r="F281" s="24"/>
      <c r="G281" s="55">
        <v>3.3</v>
      </c>
      <c r="H281" s="26"/>
      <c r="I281" s="26">
        <f t="shared" si="13"/>
        <v>3.3</v>
      </c>
      <c r="J281" s="22" t="s">
        <v>21</v>
      </c>
      <c r="K281" s="26">
        <f t="shared" si="14"/>
        <v>9.9</v>
      </c>
      <c r="L281" s="36">
        <f t="shared" si="15"/>
        <v>49.5</v>
      </c>
      <c r="M281" s="22"/>
      <c r="N281" s="12"/>
      <c r="O281" s="12"/>
      <c r="P281" s="12"/>
    </row>
    <row r="282" s="51" customFormat="1" ht="11.25" spans="1:16">
      <c r="A282" s="22">
        <v>277</v>
      </c>
      <c r="B282" s="23" t="s">
        <v>305</v>
      </c>
      <c r="C282" s="23" t="s">
        <v>18</v>
      </c>
      <c r="D282" s="23" t="s">
        <v>19</v>
      </c>
      <c r="E282" s="24" t="s">
        <v>25</v>
      </c>
      <c r="F282" s="24"/>
      <c r="G282" s="55">
        <v>2.29</v>
      </c>
      <c r="H282" s="26"/>
      <c r="I282" s="26">
        <f t="shared" si="13"/>
        <v>2.29</v>
      </c>
      <c r="J282" s="22" t="s">
        <v>21</v>
      </c>
      <c r="K282" s="26">
        <f t="shared" si="14"/>
        <v>6.87</v>
      </c>
      <c r="L282" s="36">
        <f t="shared" si="15"/>
        <v>34.35</v>
      </c>
      <c r="M282" s="22"/>
      <c r="N282" s="12"/>
      <c r="O282" s="12"/>
      <c r="P282" s="12"/>
    </row>
    <row r="283" s="51" customFormat="1" ht="11.25" spans="1:16">
      <c r="A283" s="22">
        <v>278</v>
      </c>
      <c r="B283" s="23" t="s">
        <v>306</v>
      </c>
      <c r="C283" s="23" t="s">
        <v>18</v>
      </c>
      <c r="D283" s="23" t="s">
        <v>19</v>
      </c>
      <c r="E283" s="24" t="s">
        <v>32</v>
      </c>
      <c r="F283" s="24"/>
      <c r="G283" s="55">
        <v>3.06</v>
      </c>
      <c r="H283" s="26"/>
      <c r="I283" s="26">
        <f t="shared" si="13"/>
        <v>3.06</v>
      </c>
      <c r="J283" s="22" t="s">
        <v>21</v>
      </c>
      <c r="K283" s="26">
        <f t="shared" si="14"/>
        <v>9.18</v>
      </c>
      <c r="L283" s="36">
        <f t="shared" si="15"/>
        <v>45.9</v>
      </c>
      <c r="M283" s="22"/>
      <c r="N283" s="12"/>
      <c r="O283" s="12"/>
      <c r="P283" s="12"/>
    </row>
    <row r="284" s="51" customFormat="1" ht="11.25" spans="1:16">
      <c r="A284" s="22">
        <v>279</v>
      </c>
      <c r="B284" s="23" t="s">
        <v>307</v>
      </c>
      <c r="C284" s="23" t="s">
        <v>18</v>
      </c>
      <c r="D284" s="23" t="s">
        <v>19</v>
      </c>
      <c r="E284" s="24" t="s">
        <v>20</v>
      </c>
      <c r="F284" s="24"/>
      <c r="G284" s="55">
        <v>3.76</v>
      </c>
      <c r="H284" s="26"/>
      <c r="I284" s="26">
        <f t="shared" si="13"/>
        <v>3.76</v>
      </c>
      <c r="J284" s="22" t="s">
        <v>21</v>
      </c>
      <c r="K284" s="26">
        <f t="shared" si="14"/>
        <v>11.28</v>
      </c>
      <c r="L284" s="36">
        <f t="shared" si="15"/>
        <v>56.4</v>
      </c>
      <c r="M284" s="22"/>
      <c r="N284" s="12"/>
      <c r="O284" s="12"/>
      <c r="P284" s="12"/>
    </row>
    <row r="285" s="51" customFormat="1" ht="11.25" spans="1:16">
      <c r="A285" s="22">
        <v>280</v>
      </c>
      <c r="B285" s="56" t="s">
        <v>308</v>
      </c>
      <c r="C285" s="23" t="s">
        <v>18</v>
      </c>
      <c r="D285" s="23" t="s">
        <v>19</v>
      </c>
      <c r="E285" s="24" t="s">
        <v>20</v>
      </c>
      <c r="F285" s="24"/>
      <c r="G285" s="55">
        <v>2.38</v>
      </c>
      <c r="H285" s="26"/>
      <c r="I285" s="26">
        <f t="shared" ref="I285:I326" si="16">G285</f>
        <v>2.38</v>
      </c>
      <c r="J285" s="22" t="s">
        <v>21</v>
      </c>
      <c r="K285" s="26">
        <f t="shared" si="14"/>
        <v>7.14</v>
      </c>
      <c r="L285" s="36">
        <f t="shared" si="15"/>
        <v>35.7</v>
      </c>
      <c r="M285" s="22"/>
      <c r="N285" s="12"/>
      <c r="O285" s="12"/>
      <c r="P285" s="12"/>
    </row>
    <row r="286" s="51" customFormat="1" ht="11.25" spans="1:16">
      <c r="A286" s="22">
        <v>281</v>
      </c>
      <c r="B286" s="23" t="s">
        <v>309</v>
      </c>
      <c r="C286" s="23" t="s">
        <v>18</v>
      </c>
      <c r="D286" s="23" t="s">
        <v>19</v>
      </c>
      <c r="E286" s="24" t="s">
        <v>34</v>
      </c>
      <c r="F286" s="24"/>
      <c r="G286" s="55">
        <v>3.29</v>
      </c>
      <c r="H286" s="26"/>
      <c r="I286" s="26">
        <f t="shared" si="16"/>
        <v>3.29</v>
      </c>
      <c r="J286" s="22" t="s">
        <v>21</v>
      </c>
      <c r="K286" s="26">
        <f t="shared" si="14"/>
        <v>9.87</v>
      </c>
      <c r="L286" s="36">
        <f t="shared" si="15"/>
        <v>49.35</v>
      </c>
      <c r="M286" s="22"/>
      <c r="N286" s="12"/>
      <c r="O286" s="12"/>
      <c r="P286" s="12"/>
    </row>
    <row r="287" s="51" customFormat="1" ht="11.25" spans="1:16">
      <c r="A287" s="22">
        <v>282</v>
      </c>
      <c r="B287" s="23" t="s">
        <v>310</v>
      </c>
      <c r="C287" s="23" t="s">
        <v>18</v>
      </c>
      <c r="D287" s="23" t="s">
        <v>19</v>
      </c>
      <c r="E287" s="24" t="s">
        <v>46</v>
      </c>
      <c r="F287" s="24"/>
      <c r="G287" s="55">
        <v>3.24</v>
      </c>
      <c r="H287" s="26"/>
      <c r="I287" s="26">
        <f t="shared" si="16"/>
        <v>3.24</v>
      </c>
      <c r="J287" s="22" t="s">
        <v>21</v>
      </c>
      <c r="K287" s="26">
        <f t="shared" si="14"/>
        <v>9.72</v>
      </c>
      <c r="L287" s="36">
        <f t="shared" si="15"/>
        <v>48.6</v>
      </c>
      <c r="M287" s="22"/>
      <c r="N287" s="12"/>
      <c r="O287" s="12"/>
      <c r="P287" s="12"/>
    </row>
    <row r="288" s="51" customFormat="1" ht="11.25" spans="1:16">
      <c r="A288" s="22">
        <v>283</v>
      </c>
      <c r="B288" s="23" t="s">
        <v>311</v>
      </c>
      <c r="C288" s="23" t="s">
        <v>18</v>
      </c>
      <c r="D288" s="23" t="s">
        <v>19</v>
      </c>
      <c r="E288" s="24" t="s">
        <v>34</v>
      </c>
      <c r="F288" s="24"/>
      <c r="G288" s="55">
        <v>3.29</v>
      </c>
      <c r="H288" s="26"/>
      <c r="I288" s="26">
        <f t="shared" si="16"/>
        <v>3.29</v>
      </c>
      <c r="J288" s="22" t="s">
        <v>21</v>
      </c>
      <c r="K288" s="26">
        <f t="shared" si="14"/>
        <v>9.87</v>
      </c>
      <c r="L288" s="36">
        <f t="shared" si="15"/>
        <v>49.35</v>
      </c>
      <c r="M288" s="22"/>
      <c r="N288" s="12"/>
      <c r="O288" s="12"/>
      <c r="P288" s="12"/>
    </row>
    <row r="289" s="51" customFormat="1" ht="11.25" spans="1:16">
      <c r="A289" s="22">
        <v>284</v>
      </c>
      <c r="B289" s="23" t="s">
        <v>312</v>
      </c>
      <c r="C289" s="23" t="s">
        <v>18</v>
      </c>
      <c r="D289" s="23" t="s">
        <v>19</v>
      </c>
      <c r="E289" s="24" t="s">
        <v>20</v>
      </c>
      <c r="F289" s="24"/>
      <c r="G289" s="55">
        <v>3.8</v>
      </c>
      <c r="H289" s="26"/>
      <c r="I289" s="26">
        <f t="shared" si="16"/>
        <v>3.8</v>
      </c>
      <c r="J289" s="22" t="s">
        <v>21</v>
      </c>
      <c r="K289" s="26">
        <f t="shared" si="14"/>
        <v>11.4</v>
      </c>
      <c r="L289" s="36">
        <f t="shared" si="15"/>
        <v>57</v>
      </c>
      <c r="M289" s="22"/>
      <c r="N289" s="12"/>
      <c r="O289" s="12"/>
      <c r="P289" s="12"/>
    </row>
    <row r="290" s="51" customFormat="1" ht="11.25" spans="1:16">
      <c r="A290" s="22">
        <v>285</v>
      </c>
      <c r="B290" s="23" t="s">
        <v>313</v>
      </c>
      <c r="C290" s="23" t="s">
        <v>18</v>
      </c>
      <c r="D290" s="23" t="s">
        <v>19</v>
      </c>
      <c r="E290" s="24" t="s">
        <v>46</v>
      </c>
      <c r="F290" s="24"/>
      <c r="G290" s="55">
        <v>3.63</v>
      </c>
      <c r="H290" s="26"/>
      <c r="I290" s="26">
        <f t="shared" si="16"/>
        <v>3.63</v>
      </c>
      <c r="J290" s="22" t="s">
        <v>21</v>
      </c>
      <c r="K290" s="26">
        <f t="shared" si="14"/>
        <v>10.89</v>
      </c>
      <c r="L290" s="36">
        <f t="shared" si="15"/>
        <v>54.45</v>
      </c>
      <c r="M290" s="22"/>
      <c r="N290" s="12"/>
      <c r="O290" s="12"/>
      <c r="P290" s="12"/>
    </row>
    <row r="291" s="51" customFormat="1" ht="11.25" spans="1:16">
      <c r="A291" s="22">
        <v>286</v>
      </c>
      <c r="B291" s="23" t="s">
        <v>314</v>
      </c>
      <c r="C291" s="23" t="s">
        <v>18</v>
      </c>
      <c r="D291" s="23" t="s">
        <v>19</v>
      </c>
      <c r="E291" s="24" t="s">
        <v>34</v>
      </c>
      <c r="F291" s="24"/>
      <c r="G291" s="55">
        <v>1.38</v>
      </c>
      <c r="H291" s="26"/>
      <c r="I291" s="26">
        <f t="shared" si="16"/>
        <v>1.38</v>
      </c>
      <c r="J291" s="22" t="s">
        <v>21</v>
      </c>
      <c r="K291" s="26">
        <f t="shared" si="14"/>
        <v>4.14</v>
      </c>
      <c r="L291" s="36">
        <f t="shared" si="15"/>
        <v>20.7</v>
      </c>
      <c r="M291" s="22"/>
      <c r="N291" s="12"/>
      <c r="O291" s="12"/>
      <c r="P291" s="12"/>
    </row>
    <row r="292" s="51" customFormat="1" ht="11.25" spans="1:16">
      <c r="A292" s="22">
        <v>287</v>
      </c>
      <c r="B292" s="23" t="s">
        <v>315</v>
      </c>
      <c r="C292" s="23" t="s">
        <v>18</v>
      </c>
      <c r="D292" s="23" t="s">
        <v>19</v>
      </c>
      <c r="E292" s="24" t="s">
        <v>25</v>
      </c>
      <c r="F292" s="24"/>
      <c r="G292" s="55">
        <v>1.38</v>
      </c>
      <c r="H292" s="26"/>
      <c r="I292" s="26">
        <f t="shared" si="16"/>
        <v>1.38</v>
      </c>
      <c r="J292" s="22" t="s">
        <v>21</v>
      </c>
      <c r="K292" s="26">
        <f t="shared" si="14"/>
        <v>4.14</v>
      </c>
      <c r="L292" s="36">
        <f t="shared" si="15"/>
        <v>20.7</v>
      </c>
      <c r="M292" s="22"/>
      <c r="N292" s="12"/>
      <c r="O292" s="12"/>
      <c r="P292" s="12"/>
    </row>
    <row r="293" s="51" customFormat="1" ht="11.25" spans="1:16">
      <c r="A293" s="22">
        <v>288</v>
      </c>
      <c r="B293" s="23" t="s">
        <v>316</v>
      </c>
      <c r="C293" s="23" t="s">
        <v>18</v>
      </c>
      <c r="D293" s="23" t="s">
        <v>19</v>
      </c>
      <c r="E293" s="24" t="s">
        <v>48</v>
      </c>
      <c r="F293" s="24"/>
      <c r="G293" s="55">
        <v>2.8</v>
      </c>
      <c r="H293" s="26"/>
      <c r="I293" s="26">
        <f t="shared" si="16"/>
        <v>2.8</v>
      </c>
      <c r="J293" s="22" t="s">
        <v>21</v>
      </c>
      <c r="K293" s="26">
        <f t="shared" si="14"/>
        <v>8.4</v>
      </c>
      <c r="L293" s="36">
        <f t="shared" si="15"/>
        <v>42</v>
      </c>
      <c r="M293" s="22"/>
      <c r="N293" s="12"/>
      <c r="O293" s="12"/>
      <c r="P293" s="12"/>
    </row>
    <row r="294" s="51" customFormat="1" ht="11.25" spans="1:16">
      <c r="A294" s="22">
        <v>289</v>
      </c>
      <c r="B294" s="23" t="s">
        <v>317</v>
      </c>
      <c r="C294" s="23" t="s">
        <v>18</v>
      </c>
      <c r="D294" s="23" t="s">
        <v>19</v>
      </c>
      <c r="E294" s="24" t="s">
        <v>48</v>
      </c>
      <c r="F294" s="24"/>
      <c r="G294" s="55">
        <v>2.15</v>
      </c>
      <c r="H294" s="26"/>
      <c r="I294" s="26">
        <f t="shared" si="16"/>
        <v>2.15</v>
      </c>
      <c r="J294" s="22" t="s">
        <v>21</v>
      </c>
      <c r="K294" s="26">
        <f t="shared" si="14"/>
        <v>6.45</v>
      </c>
      <c r="L294" s="36">
        <f t="shared" si="15"/>
        <v>32.25</v>
      </c>
      <c r="M294" s="22"/>
      <c r="N294" s="12"/>
      <c r="O294" s="12"/>
      <c r="P294" s="12"/>
    </row>
    <row r="295" s="51" customFormat="1" ht="11.25" spans="1:16">
      <c r="A295" s="22">
        <v>290</v>
      </c>
      <c r="B295" s="23" t="s">
        <v>318</v>
      </c>
      <c r="C295" s="23" t="s">
        <v>18</v>
      </c>
      <c r="D295" s="23" t="s">
        <v>19</v>
      </c>
      <c r="E295" s="24" t="s">
        <v>44</v>
      </c>
      <c r="F295" s="24"/>
      <c r="G295" s="55">
        <v>2.19</v>
      </c>
      <c r="H295" s="26"/>
      <c r="I295" s="26">
        <f t="shared" si="16"/>
        <v>2.19</v>
      </c>
      <c r="J295" s="22" t="s">
        <v>21</v>
      </c>
      <c r="K295" s="26">
        <f t="shared" si="14"/>
        <v>6.57</v>
      </c>
      <c r="L295" s="36">
        <f t="shared" si="15"/>
        <v>32.85</v>
      </c>
      <c r="M295" s="22"/>
      <c r="N295" s="12"/>
      <c r="O295" s="12"/>
      <c r="P295" s="12"/>
    </row>
    <row r="296" s="51" customFormat="1" ht="11.25" spans="1:16">
      <c r="A296" s="22">
        <v>291</v>
      </c>
      <c r="B296" s="23" t="s">
        <v>319</v>
      </c>
      <c r="C296" s="23" t="s">
        <v>18</v>
      </c>
      <c r="D296" s="23" t="s">
        <v>19</v>
      </c>
      <c r="E296" s="24" t="s">
        <v>32</v>
      </c>
      <c r="F296" s="24"/>
      <c r="G296" s="55">
        <v>1.9</v>
      </c>
      <c r="H296" s="26"/>
      <c r="I296" s="26">
        <f t="shared" si="16"/>
        <v>1.9</v>
      </c>
      <c r="J296" s="22" t="s">
        <v>21</v>
      </c>
      <c r="K296" s="26">
        <f t="shared" si="14"/>
        <v>5.7</v>
      </c>
      <c r="L296" s="36">
        <f t="shared" si="15"/>
        <v>28.5</v>
      </c>
      <c r="M296" s="22"/>
      <c r="N296" s="12"/>
      <c r="O296" s="12"/>
      <c r="P296" s="12"/>
    </row>
    <row r="297" s="51" customFormat="1" ht="11.25" spans="1:16">
      <c r="A297" s="22">
        <v>292</v>
      </c>
      <c r="B297" s="23" t="s">
        <v>320</v>
      </c>
      <c r="C297" s="23" t="s">
        <v>18</v>
      </c>
      <c r="D297" s="23" t="s">
        <v>19</v>
      </c>
      <c r="E297" s="24" t="s">
        <v>54</v>
      </c>
      <c r="F297" s="24"/>
      <c r="G297" s="55">
        <v>1.62</v>
      </c>
      <c r="H297" s="26"/>
      <c r="I297" s="26">
        <f t="shared" si="16"/>
        <v>1.62</v>
      </c>
      <c r="J297" s="22" t="s">
        <v>21</v>
      </c>
      <c r="K297" s="26">
        <f t="shared" si="14"/>
        <v>4.86</v>
      </c>
      <c r="L297" s="36">
        <f t="shared" si="15"/>
        <v>24.3</v>
      </c>
      <c r="M297" s="22"/>
      <c r="N297" s="12"/>
      <c r="O297" s="12"/>
      <c r="P297" s="12"/>
    </row>
    <row r="298" s="51" customFormat="1" ht="11.25" spans="1:16">
      <c r="A298" s="22">
        <v>293</v>
      </c>
      <c r="B298" s="23" t="s">
        <v>321</v>
      </c>
      <c r="C298" s="23" t="s">
        <v>18</v>
      </c>
      <c r="D298" s="23" t="s">
        <v>19</v>
      </c>
      <c r="E298" s="24" t="s">
        <v>44</v>
      </c>
      <c r="F298" s="24"/>
      <c r="G298" s="55">
        <v>3.63</v>
      </c>
      <c r="H298" s="26"/>
      <c r="I298" s="26">
        <f t="shared" si="16"/>
        <v>3.63</v>
      </c>
      <c r="J298" s="22" t="s">
        <v>21</v>
      </c>
      <c r="K298" s="26">
        <f t="shared" si="14"/>
        <v>10.89</v>
      </c>
      <c r="L298" s="36">
        <f t="shared" si="15"/>
        <v>54.45</v>
      </c>
      <c r="M298" s="22"/>
      <c r="N298" s="12"/>
      <c r="O298" s="12"/>
      <c r="P298" s="12"/>
    </row>
    <row r="299" s="51" customFormat="1" ht="11.25" spans="1:16">
      <c r="A299" s="22">
        <v>294</v>
      </c>
      <c r="B299" s="23" t="s">
        <v>322</v>
      </c>
      <c r="C299" s="23" t="s">
        <v>18</v>
      </c>
      <c r="D299" s="23" t="s">
        <v>19</v>
      </c>
      <c r="E299" s="24" t="s">
        <v>25</v>
      </c>
      <c r="F299" s="24"/>
      <c r="G299" s="55">
        <v>2.77</v>
      </c>
      <c r="H299" s="26"/>
      <c r="I299" s="26">
        <f t="shared" si="16"/>
        <v>2.77</v>
      </c>
      <c r="J299" s="22" t="s">
        <v>28</v>
      </c>
      <c r="K299" s="26">
        <f t="shared" si="14"/>
        <v>8.31</v>
      </c>
      <c r="L299" s="36">
        <f t="shared" si="15"/>
        <v>41.55</v>
      </c>
      <c r="M299" s="22"/>
      <c r="N299" s="12"/>
      <c r="O299" s="12"/>
      <c r="P299" s="12"/>
    </row>
    <row r="300" s="51" customFormat="1" ht="11.25" spans="1:16">
      <c r="A300" s="22">
        <v>295</v>
      </c>
      <c r="B300" s="23" t="s">
        <v>323</v>
      </c>
      <c r="C300" s="23" t="s">
        <v>18</v>
      </c>
      <c r="D300" s="23" t="s">
        <v>19</v>
      </c>
      <c r="E300" s="24" t="s">
        <v>44</v>
      </c>
      <c r="F300" s="24"/>
      <c r="G300" s="55">
        <v>3.65</v>
      </c>
      <c r="H300" s="26"/>
      <c r="I300" s="26">
        <f t="shared" si="16"/>
        <v>3.65</v>
      </c>
      <c r="J300" s="22" t="s">
        <v>28</v>
      </c>
      <c r="K300" s="26">
        <f t="shared" si="14"/>
        <v>10.95</v>
      </c>
      <c r="L300" s="36">
        <f t="shared" si="15"/>
        <v>54.75</v>
      </c>
      <c r="M300" s="22"/>
      <c r="N300" s="12"/>
      <c r="O300" s="12"/>
      <c r="P300" s="12"/>
    </row>
    <row r="301" s="51" customFormat="1" ht="11.25" spans="1:16">
      <c r="A301" s="22">
        <v>296</v>
      </c>
      <c r="B301" s="23" t="s">
        <v>324</v>
      </c>
      <c r="C301" s="23" t="s">
        <v>18</v>
      </c>
      <c r="D301" s="23" t="s">
        <v>19</v>
      </c>
      <c r="E301" s="24" t="s">
        <v>48</v>
      </c>
      <c r="F301" s="24"/>
      <c r="G301" s="55">
        <v>3.81</v>
      </c>
      <c r="H301" s="26"/>
      <c r="I301" s="26">
        <f t="shared" si="16"/>
        <v>3.81</v>
      </c>
      <c r="J301" s="22" t="s">
        <v>28</v>
      </c>
      <c r="K301" s="26">
        <f t="shared" si="14"/>
        <v>11.43</v>
      </c>
      <c r="L301" s="36">
        <f t="shared" si="15"/>
        <v>57.15</v>
      </c>
      <c r="M301" s="22"/>
      <c r="N301" s="12"/>
      <c r="O301" s="12"/>
      <c r="P301" s="12"/>
    </row>
    <row r="302" s="51" customFormat="1" ht="11.25" spans="1:16">
      <c r="A302" s="22">
        <v>297</v>
      </c>
      <c r="B302" s="23" t="s">
        <v>325</v>
      </c>
      <c r="C302" s="23" t="s">
        <v>18</v>
      </c>
      <c r="D302" s="23" t="s">
        <v>19</v>
      </c>
      <c r="E302" s="24" t="s">
        <v>25</v>
      </c>
      <c r="F302" s="24"/>
      <c r="G302" s="55">
        <v>3.85</v>
      </c>
      <c r="H302" s="26"/>
      <c r="I302" s="26">
        <f t="shared" si="16"/>
        <v>3.85</v>
      </c>
      <c r="J302" s="22" t="s">
        <v>28</v>
      </c>
      <c r="K302" s="26">
        <f t="shared" si="14"/>
        <v>11.55</v>
      </c>
      <c r="L302" s="36">
        <f t="shared" si="15"/>
        <v>57.75</v>
      </c>
      <c r="M302" s="22"/>
      <c r="N302" s="12"/>
      <c r="O302" s="12"/>
      <c r="P302" s="12"/>
    </row>
    <row r="303" s="51" customFormat="1" ht="11.25" spans="1:16">
      <c r="A303" s="22">
        <v>298</v>
      </c>
      <c r="B303" s="23" t="s">
        <v>326</v>
      </c>
      <c r="C303" s="23" t="s">
        <v>18</v>
      </c>
      <c r="D303" s="23" t="s">
        <v>19</v>
      </c>
      <c r="E303" s="24" t="s">
        <v>46</v>
      </c>
      <c r="F303" s="24"/>
      <c r="G303" s="55">
        <v>1.11</v>
      </c>
      <c r="H303" s="26"/>
      <c r="I303" s="26">
        <f t="shared" si="16"/>
        <v>1.11</v>
      </c>
      <c r="J303" s="22" t="s">
        <v>28</v>
      </c>
      <c r="K303" s="26">
        <f t="shared" si="14"/>
        <v>3.33</v>
      </c>
      <c r="L303" s="36">
        <f t="shared" si="15"/>
        <v>16.65</v>
      </c>
      <c r="M303" s="22"/>
      <c r="N303" s="12"/>
      <c r="O303" s="12"/>
      <c r="P303" s="12"/>
    </row>
    <row r="304" s="51" customFormat="1" ht="11.25" spans="1:16">
      <c r="A304" s="22">
        <v>299</v>
      </c>
      <c r="B304" s="23" t="s">
        <v>327</v>
      </c>
      <c r="C304" s="23" t="s">
        <v>18</v>
      </c>
      <c r="D304" s="23" t="s">
        <v>19</v>
      </c>
      <c r="E304" s="24" t="s">
        <v>25</v>
      </c>
      <c r="F304" s="24"/>
      <c r="G304" s="55">
        <v>1.61</v>
      </c>
      <c r="H304" s="26"/>
      <c r="I304" s="26">
        <f t="shared" si="16"/>
        <v>1.61</v>
      </c>
      <c r="J304" s="22" t="s">
        <v>28</v>
      </c>
      <c r="K304" s="26">
        <f t="shared" si="14"/>
        <v>4.83</v>
      </c>
      <c r="L304" s="36">
        <f t="shared" si="15"/>
        <v>24.15</v>
      </c>
      <c r="M304" s="22"/>
      <c r="N304" s="12"/>
      <c r="O304" s="12"/>
      <c r="P304" s="12"/>
    </row>
    <row r="305" s="51" customFormat="1" ht="11.25" spans="1:16">
      <c r="A305" s="22">
        <v>300</v>
      </c>
      <c r="B305" s="56" t="s">
        <v>328</v>
      </c>
      <c r="C305" s="23" t="s">
        <v>18</v>
      </c>
      <c r="D305" s="23" t="s">
        <v>19</v>
      </c>
      <c r="E305" s="24" t="s">
        <v>23</v>
      </c>
      <c r="F305" s="24"/>
      <c r="G305" s="55">
        <v>3.13</v>
      </c>
      <c r="H305" s="26"/>
      <c r="I305" s="26">
        <f t="shared" si="16"/>
        <v>3.13</v>
      </c>
      <c r="J305" s="22" t="s">
        <v>28</v>
      </c>
      <c r="K305" s="26">
        <f t="shared" si="14"/>
        <v>9.39</v>
      </c>
      <c r="L305" s="36">
        <f t="shared" si="15"/>
        <v>46.95</v>
      </c>
      <c r="M305" s="22"/>
      <c r="N305" s="12"/>
      <c r="O305" s="12"/>
      <c r="P305" s="12"/>
    </row>
    <row r="306" s="51" customFormat="1" ht="11.25" spans="1:16">
      <c r="A306" s="22">
        <v>301</v>
      </c>
      <c r="B306" s="23" t="s">
        <v>329</v>
      </c>
      <c r="C306" s="23" t="s">
        <v>18</v>
      </c>
      <c r="D306" s="23" t="s">
        <v>19</v>
      </c>
      <c r="E306" s="24" t="s">
        <v>48</v>
      </c>
      <c r="F306" s="24"/>
      <c r="G306" s="55">
        <v>2.17</v>
      </c>
      <c r="H306" s="26"/>
      <c r="I306" s="26">
        <f t="shared" si="16"/>
        <v>2.17</v>
      </c>
      <c r="J306" s="22" t="s">
        <v>28</v>
      </c>
      <c r="K306" s="26">
        <f t="shared" si="14"/>
        <v>6.51</v>
      </c>
      <c r="L306" s="36">
        <f t="shared" si="15"/>
        <v>32.55</v>
      </c>
      <c r="M306" s="22"/>
      <c r="N306" s="12"/>
      <c r="O306" s="12"/>
      <c r="P306" s="12"/>
    </row>
    <row r="307" s="51" customFormat="1" ht="11.25" spans="1:16">
      <c r="A307" s="22">
        <v>302</v>
      </c>
      <c r="B307" s="23" t="s">
        <v>330</v>
      </c>
      <c r="C307" s="23" t="s">
        <v>18</v>
      </c>
      <c r="D307" s="23" t="s">
        <v>19</v>
      </c>
      <c r="E307" s="24" t="s">
        <v>20</v>
      </c>
      <c r="F307" s="24"/>
      <c r="G307" s="55">
        <v>2.19</v>
      </c>
      <c r="H307" s="26"/>
      <c r="I307" s="26">
        <f t="shared" si="16"/>
        <v>2.19</v>
      </c>
      <c r="J307" s="22" t="s">
        <v>28</v>
      </c>
      <c r="K307" s="26">
        <f t="shared" si="14"/>
        <v>6.57</v>
      </c>
      <c r="L307" s="36">
        <f t="shared" si="15"/>
        <v>32.85</v>
      </c>
      <c r="M307" s="22"/>
      <c r="N307" s="12"/>
      <c r="O307" s="12"/>
      <c r="P307" s="12"/>
    </row>
    <row r="308" s="51" customFormat="1" ht="11.25" spans="1:16">
      <c r="A308" s="22">
        <v>303</v>
      </c>
      <c r="B308" s="23" t="s">
        <v>331</v>
      </c>
      <c r="C308" s="23" t="s">
        <v>18</v>
      </c>
      <c r="D308" s="23" t="s">
        <v>19</v>
      </c>
      <c r="E308" s="24" t="s">
        <v>54</v>
      </c>
      <c r="F308" s="24"/>
      <c r="G308" s="55">
        <v>2.26</v>
      </c>
      <c r="H308" s="26"/>
      <c r="I308" s="26">
        <f t="shared" si="16"/>
        <v>2.26</v>
      </c>
      <c r="J308" s="22" t="s">
        <v>28</v>
      </c>
      <c r="K308" s="26">
        <f t="shared" si="14"/>
        <v>6.78</v>
      </c>
      <c r="L308" s="36">
        <f t="shared" si="15"/>
        <v>33.9</v>
      </c>
      <c r="M308" s="22"/>
      <c r="N308" s="12"/>
      <c r="O308" s="12"/>
      <c r="P308" s="12"/>
    </row>
    <row r="309" s="51" customFormat="1" ht="11.25" spans="1:16">
      <c r="A309" s="22">
        <v>304</v>
      </c>
      <c r="B309" s="23" t="s">
        <v>332</v>
      </c>
      <c r="C309" s="23" t="s">
        <v>18</v>
      </c>
      <c r="D309" s="23" t="s">
        <v>19</v>
      </c>
      <c r="E309" s="24" t="s">
        <v>48</v>
      </c>
      <c r="F309" s="24"/>
      <c r="G309" s="55">
        <v>2.45</v>
      </c>
      <c r="H309" s="26"/>
      <c r="I309" s="26">
        <f t="shared" si="16"/>
        <v>2.45</v>
      </c>
      <c r="J309" s="22" t="s">
        <v>28</v>
      </c>
      <c r="K309" s="26">
        <f t="shared" si="14"/>
        <v>7.35</v>
      </c>
      <c r="L309" s="36">
        <f t="shared" si="15"/>
        <v>36.75</v>
      </c>
      <c r="M309" s="22"/>
      <c r="N309" s="12"/>
      <c r="O309" s="12"/>
      <c r="P309" s="12"/>
    </row>
    <row r="310" s="51" customFormat="1" ht="11.25" spans="1:16">
      <c r="A310" s="22">
        <v>305</v>
      </c>
      <c r="B310" s="23" t="s">
        <v>333</v>
      </c>
      <c r="C310" s="23" t="s">
        <v>18</v>
      </c>
      <c r="D310" s="23" t="s">
        <v>19</v>
      </c>
      <c r="E310" s="24" t="s">
        <v>23</v>
      </c>
      <c r="F310" s="24"/>
      <c r="G310" s="55">
        <v>2.96</v>
      </c>
      <c r="H310" s="26"/>
      <c r="I310" s="26">
        <f t="shared" si="16"/>
        <v>2.96</v>
      </c>
      <c r="J310" s="22" t="s">
        <v>28</v>
      </c>
      <c r="K310" s="26">
        <f t="shared" si="14"/>
        <v>8.88</v>
      </c>
      <c r="L310" s="36">
        <f t="shared" si="15"/>
        <v>44.4</v>
      </c>
      <c r="M310" s="22"/>
      <c r="N310" s="12"/>
      <c r="O310" s="12"/>
      <c r="P310" s="12"/>
    </row>
    <row r="311" s="51" customFormat="1" ht="11.25" spans="1:16">
      <c r="A311" s="22">
        <v>306</v>
      </c>
      <c r="B311" s="23" t="s">
        <v>334</v>
      </c>
      <c r="C311" s="23" t="s">
        <v>18</v>
      </c>
      <c r="D311" s="23" t="s">
        <v>19</v>
      </c>
      <c r="E311" s="24" t="s">
        <v>23</v>
      </c>
      <c r="F311" s="24"/>
      <c r="G311" s="55">
        <v>4.37</v>
      </c>
      <c r="H311" s="26"/>
      <c r="I311" s="26">
        <f t="shared" si="16"/>
        <v>4.37</v>
      </c>
      <c r="J311" s="22" t="s">
        <v>28</v>
      </c>
      <c r="K311" s="26">
        <f t="shared" si="14"/>
        <v>13.11</v>
      </c>
      <c r="L311" s="36">
        <f t="shared" si="15"/>
        <v>65.55</v>
      </c>
      <c r="M311" s="22"/>
      <c r="N311" s="12"/>
      <c r="O311" s="12"/>
      <c r="P311" s="12"/>
    </row>
    <row r="312" s="51" customFormat="1" ht="11.25" spans="1:16">
      <c r="A312" s="22">
        <v>307</v>
      </c>
      <c r="B312" s="23" t="s">
        <v>335</v>
      </c>
      <c r="C312" s="23" t="s">
        <v>18</v>
      </c>
      <c r="D312" s="23" t="s">
        <v>19</v>
      </c>
      <c r="E312" s="24" t="s">
        <v>48</v>
      </c>
      <c r="F312" s="24"/>
      <c r="G312" s="55">
        <v>1.36</v>
      </c>
      <c r="H312" s="26"/>
      <c r="I312" s="26">
        <f t="shared" si="16"/>
        <v>1.36</v>
      </c>
      <c r="J312" s="22" t="s">
        <v>28</v>
      </c>
      <c r="K312" s="26">
        <f t="shared" si="14"/>
        <v>4.08</v>
      </c>
      <c r="L312" s="36">
        <f t="shared" si="15"/>
        <v>20.4</v>
      </c>
      <c r="M312" s="22"/>
      <c r="N312" s="12"/>
      <c r="O312" s="12"/>
      <c r="P312" s="12"/>
    </row>
    <row r="313" s="51" customFormat="1" ht="11.25" spans="1:16">
      <c r="A313" s="22">
        <v>308</v>
      </c>
      <c r="B313" s="23" t="s">
        <v>336</v>
      </c>
      <c r="C313" s="23" t="s">
        <v>18</v>
      </c>
      <c r="D313" s="23" t="s">
        <v>19</v>
      </c>
      <c r="E313" s="24" t="s">
        <v>54</v>
      </c>
      <c r="F313" s="24"/>
      <c r="G313" s="55">
        <v>1.51</v>
      </c>
      <c r="H313" s="26"/>
      <c r="I313" s="26">
        <f t="shared" si="16"/>
        <v>1.51</v>
      </c>
      <c r="J313" s="22" t="s">
        <v>28</v>
      </c>
      <c r="K313" s="26">
        <f t="shared" si="14"/>
        <v>4.53</v>
      </c>
      <c r="L313" s="36">
        <f t="shared" si="15"/>
        <v>22.65</v>
      </c>
      <c r="M313" s="22"/>
      <c r="N313" s="12"/>
      <c r="O313" s="12"/>
      <c r="P313" s="12"/>
    </row>
    <row r="314" s="51" customFormat="1" ht="11.25" spans="1:16">
      <c r="A314" s="22">
        <v>309</v>
      </c>
      <c r="B314" s="23" t="s">
        <v>337</v>
      </c>
      <c r="C314" s="23" t="s">
        <v>18</v>
      </c>
      <c r="D314" s="23" t="s">
        <v>19</v>
      </c>
      <c r="E314" s="24" t="s">
        <v>54</v>
      </c>
      <c r="F314" s="24"/>
      <c r="G314" s="55">
        <v>1.53</v>
      </c>
      <c r="H314" s="26"/>
      <c r="I314" s="26">
        <f t="shared" si="16"/>
        <v>1.53</v>
      </c>
      <c r="J314" s="22" t="s">
        <v>28</v>
      </c>
      <c r="K314" s="26">
        <f t="shared" si="14"/>
        <v>4.59</v>
      </c>
      <c r="L314" s="36">
        <f t="shared" si="15"/>
        <v>22.95</v>
      </c>
      <c r="M314" s="22"/>
      <c r="N314" s="12"/>
      <c r="O314" s="12"/>
      <c r="P314" s="12"/>
    </row>
    <row r="315" s="51" customFormat="1" ht="11.25" spans="1:16">
      <c r="A315" s="22">
        <v>310</v>
      </c>
      <c r="B315" s="23" t="s">
        <v>338</v>
      </c>
      <c r="C315" s="23" t="s">
        <v>18</v>
      </c>
      <c r="D315" s="23" t="s">
        <v>19</v>
      </c>
      <c r="E315" s="24" t="s">
        <v>48</v>
      </c>
      <c r="F315" s="24"/>
      <c r="G315" s="55">
        <v>2.8</v>
      </c>
      <c r="H315" s="26"/>
      <c r="I315" s="26">
        <f t="shared" si="16"/>
        <v>2.8</v>
      </c>
      <c r="J315" s="22" t="s">
        <v>28</v>
      </c>
      <c r="K315" s="26">
        <f t="shared" si="14"/>
        <v>8.4</v>
      </c>
      <c r="L315" s="36">
        <f t="shared" si="15"/>
        <v>42</v>
      </c>
      <c r="M315" s="22"/>
      <c r="N315" s="12"/>
      <c r="O315" s="12"/>
      <c r="P315" s="12"/>
    </row>
    <row r="316" s="51" customFormat="1" ht="11.25" spans="1:16">
      <c r="A316" s="22">
        <v>311</v>
      </c>
      <c r="B316" s="56" t="s">
        <v>339</v>
      </c>
      <c r="C316" s="23" t="s">
        <v>18</v>
      </c>
      <c r="D316" s="23" t="s">
        <v>19</v>
      </c>
      <c r="E316" s="24" t="s">
        <v>48</v>
      </c>
      <c r="F316" s="24"/>
      <c r="G316" s="55">
        <v>2.13</v>
      </c>
      <c r="H316" s="26"/>
      <c r="I316" s="26">
        <f t="shared" si="16"/>
        <v>2.13</v>
      </c>
      <c r="J316" s="22" t="s">
        <v>28</v>
      </c>
      <c r="K316" s="26">
        <f t="shared" si="14"/>
        <v>6.39</v>
      </c>
      <c r="L316" s="36">
        <f t="shared" si="15"/>
        <v>31.95</v>
      </c>
      <c r="M316" s="22"/>
      <c r="N316" s="12"/>
      <c r="O316" s="12"/>
      <c r="P316" s="12"/>
    </row>
    <row r="317" s="51" customFormat="1" ht="11.25" spans="1:16">
      <c r="A317" s="22">
        <v>312</v>
      </c>
      <c r="B317" s="23" t="s">
        <v>340</v>
      </c>
      <c r="C317" s="23" t="s">
        <v>18</v>
      </c>
      <c r="D317" s="23" t="s">
        <v>19</v>
      </c>
      <c r="E317" s="24" t="s">
        <v>48</v>
      </c>
      <c r="F317" s="24"/>
      <c r="G317" s="55">
        <v>2.67</v>
      </c>
      <c r="H317" s="26"/>
      <c r="I317" s="26">
        <f t="shared" si="16"/>
        <v>2.67</v>
      </c>
      <c r="J317" s="22" t="s">
        <v>28</v>
      </c>
      <c r="K317" s="26">
        <f t="shared" si="14"/>
        <v>8.01</v>
      </c>
      <c r="L317" s="36">
        <f t="shared" si="15"/>
        <v>40.05</v>
      </c>
      <c r="M317" s="22"/>
      <c r="N317" s="12"/>
      <c r="O317" s="12"/>
      <c r="P317" s="12"/>
    </row>
    <row r="318" s="51" customFormat="1" ht="11.25" spans="1:16">
      <c r="A318" s="22">
        <v>313</v>
      </c>
      <c r="B318" s="23" t="s">
        <v>341</v>
      </c>
      <c r="C318" s="23" t="s">
        <v>18</v>
      </c>
      <c r="D318" s="23" t="s">
        <v>19</v>
      </c>
      <c r="E318" s="24" t="s">
        <v>32</v>
      </c>
      <c r="F318" s="24"/>
      <c r="G318" s="55">
        <v>2.09</v>
      </c>
      <c r="H318" s="26"/>
      <c r="I318" s="26">
        <f t="shared" si="16"/>
        <v>2.09</v>
      </c>
      <c r="J318" s="22" t="s">
        <v>28</v>
      </c>
      <c r="K318" s="26">
        <f t="shared" si="14"/>
        <v>6.27</v>
      </c>
      <c r="L318" s="36">
        <f t="shared" si="15"/>
        <v>31.35</v>
      </c>
      <c r="M318" s="22"/>
      <c r="N318" s="12"/>
      <c r="O318" s="12"/>
      <c r="P318" s="12"/>
    </row>
    <row r="319" s="51" customFormat="1" ht="11.25" spans="1:16">
      <c r="A319" s="22">
        <v>314</v>
      </c>
      <c r="B319" s="23" t="s">
        <v>342</v>
      </c>
      <c r="C319" s="23" t="s">
        <v>18</v>
      </c>
      <c r="D319" s="23" t="s">
        <v>19</v>
      </c>
      <c r="E319" s="24" t="s">
        <v>48</v>
      </c>
      <c r="F319" s="24"/>
      <c r="G319" s="55">
        <v>2.67</v>
      </c>
      <c r="H319" s="26"/>
      <c r="I319" s="26">
        <f t="shared" si="16"/>
        <v>2.67</v>
      </c>
      <c r="J319" s="22" t="s">
        <v>28</v>
      </c>
      <c r="K319" s="26">
        <f t="shared" si="14"/>
        <v>8.01</v>
      </c>
      <c r="L319" s="36">
        <f t="shared" si="15"/>
        <v>40.05</v>
      </c>
      <c r="M319" s="22"/>
      <c r="N319" s="12"/>
      <c r="O319" s="12"/>
      <c r="P319" s="12"/>
    </row>
    <row r="320" s="51" customFormat="1" ht="11.25" spans="1:16">
      <c r="A320" s="22">
        <v>315</v>
      </c>
      <c r="B320" s="23" t="s">
        <v>343</v>
      </c>
      <c r="C320" s="23" t="s">
        <v>18</v>
      </c>
      <c r="D320" s="23" t="s">
        <v>19</v>
      </c>
      <c r="E320" s="24" t="s">
        <v>46</v>
      </c>
      <c r="F320" s="24"/>
      <c r="G320" s="55">
        <v>2.93</v>
      </c>
      <c r="H320" s="26"/>
      <c r="I320" s="26">
        <f t="shared" si="16"/>
        <v>2.93</v>
      </c>
      <c r="J320" s="22" t="s">
        <v>28</v>
      </c>
      <c r="K320" s="26">
        <f t="shared" si="14"/>
        <v>8.79</v>
      </c>
      <c r="L320" s="36">
        <f t="shared" si="15"/>
        <v>43.95</v>
      </c>
      <c r="M320" s="22"/>
      <c r="N320" s="12"/>
      <c r="O320" s="12"/>
      <c r="P320" s="12"/>
    </row>
    <row r="321" s="51" customFormat="1" ht="11.25" spans="1:16">
      <c r="A321" s="22">
        <v>316</v>
      </c>
      <c r="B321" s="23" t="s">
        <v>344</v>
      </c>
      <c r="C321" s="23" t="s">
        <v>18</v>
      </c>
      <c r="D321" s="23" t="s">
        <v>19</v>
      </c>
      <c r="E321" s="24" t="s">
        <v>46</v>
      </c>
      <c r="F321" s="24"/>
      <c r="G321" s="55">
        <v>1.72</v>
      </c>
      <c r="H321" s="26"/>
      <c r="I321" s="26">
        <f t="shared" si="16"/>
        <v>1.72</v>
      </c>
      <c r="J321" s="22" t="s">
        <v>28</v>
      </c>
      <c r="K321" s="26">
        <f t="shared" si="14"/>
        <v>5.16</v>
      </c>
      <c r="L321" s="36">
        <f t="shared" si="15"/>
        <v>25.8</v>
      </c>
      <c r="M321" s="22"/>
      <c r="N321" s="12"/>
      <c r="O321" s="12"/>
      <c r="P321" s="12"/>
    </row>
    <row r="322" s="51" customFormat="1" ht="11.25" spans="1:16">
      <c r="A322" s="22">
        <v>317</v>
      </c>
      <c r="B322" s="23" t="s">
        <v>345</v>
      </c>
      <c r="C322" s="23" t="s">
        <v>18</v>
      </c>
      <c r="D322" s="23" t="s">
        <v>19</v>
      </c>
      <c r="E322" s="24" t="s">
        <v>46</v>
      </c>
      <c r="F322" s="24"/>
      <c r="G322" s="55">
        <v>2.38</v>
      </c>
      <c r="H322" s="26"/>
      <c r="I322" s="26">
        <f t="shared" si="16"/>
        <v>2.38</v>
      </c>
      <c r="J322" s="22" t="s">
        <v>28</v>
      </c>
      <c r="K322" s="26">
        <f t="shared" si="14"/>
        <v>7.14</v>
      </c>
      <c r="L322" s="36">
        <f t="shared" si="15"/>
        <v>35.7</v>
      </c>
      <c r="M322" s="22"/>
      <c r="N322" s="12"/>
      <c r="O322" s="12"/>
      <c r="P322" s="12"/>
    </row>
    <row r="323" s="51" customFormat="1" ht="11.25" spans="1:16">
      <c r="A323" s="22">
        <v>318</v>
      </c>
      <c r="B323" s="23" t="s">
        <v>346</v>
      </c>
      <c r="C323" s="23" t="s">
        <v>18</v>
      </c>
      <c r="D323" s="23" t="s">
        <v>19</v>
      </c>
      <c r="E323" s="24" t="s">
        <v>54</v>
      </c>
      <c r="F323" s="24"/>
      <c r="G323" s="55">
        <v>2.97</v>
      </c>
      <c r="H323" s="26"/>
      <c r="I323" s="26">
        <f t="shared" si="16"/>
        <v>2.97</v>
      </c>
      <c r="J323" s="22" t="s">
        <v>28</v>
      </c>
      <c r="K323" s="26">
        <f t="shared" si="14"/>
        <v>8.91</v>
      </c>
      <c r="L323" s="36">
        <f t="shared" si="15"/>
        <v>44.55</v>
      </c>
      <c r="M323" s="22"/>
      <c r="N323" s="12"/>
      <c r="O323" s="12"/>
      <c r="P323" s="12"/>
    </row>
    <row r="324" s="51" customFormat="1" ht="11.25" spans="1:16">
      <c r="A324" s="22">
        <v>319</v>
      </c>
      <c r="B324" s="23" t="s">
        <v>347</v>
      </c>
      <c r="C324" s="23" t="s">
        <v>18</v>
      </c>
      <c r="D324" s="23" t="s">
        <v>19</v>
      </c>
      <c r="E324" s="24" t="s">
        <v>34</v>
      </c>
      <c r="F324" s="24"/>
      <c r="G324" s="55">
        <v>1.09</v>
      </c>
      <c r="H324" s="26"/>
      <c r="I324" s="26">
        <f t="shared" si="16"/>
        <v>1.09</v>
      </c>
      <c r="J324" s="22" t="s">
        <v>28</v>
      </c>
      <c r="K324" s="26">
        <f t="shared" si="14"/>
        <v>3.27</v>
      </c>
      <c r="L324" s="36">
        <f t="shared" si="15"/>
        <v>16.35</v>
      </c>
      <c r="M324" s="22"/>
      <c r="N324" s="12"/>
      <c r="O324" s="12"/>
      <c r="P324" s="12"/>
    </row>
    <row r="325" s="51" customFormat="1" ht="11.25" spans="1:16">
      <c r="A325" s="22">
        <v>320</v>
      </c>
      <c r="B325" s="23" t="s">
        <v>348</v>
      </c>
      <c r="C325" s="23" t="s">
        <v>18</v>
      </c>
      <c r="D325" s="23" t="s">
        <v>19</v>
      </c>
      <c r="E325" s="24" t="s">
        <v>54</v>
      </c>
      <c r="F325" s="24"/>
      <c r="G325" s="55">
        <v>1.09</v>
      </c>
      <c r="H325" s="26"/>
      <c r="I325" s="26">
        <f t="shared" si="16"/>
        <v>1.09</v>
      </c>
      <c r="J325" s="22" t="s">
        <v>28</v>
      </c>
      <c r="K325" s="26">
        <f t="shared" si="14"/>
        <v>3.27</v>
      </c>
      <c r="L325" s="36">
        <f t="shared" si="15"/>
        <v>16.35</v>
      </c>
      <c r="M325" s="22"/>
      <c r="N325" s="12"/>
      <c r="O325" s="12"/>
      <c r="P325" s="12"/>
    </row>
    <row r="326" s="51" customFormat="1" ht="11.25" spans="1:16">
      <c r="A326" s="22">
        <v>321</v>
      </c>
      <c r="B326" s="23" t="s">
        <v>349</v>
      </c>
      <c r="C326" s="23" t="s">
        <v>18</v>
      </c>
      <c r="D326" s="23" t="s">
        <v>19</v>
      </c>
      <c r="E326" s="24" t="s">
        <v>32</v>
      </c>
      <c r="F326" s="24"/>
      <c r="G326" s="55">
        <v>2.97</v>
      </c>
      <c r="H326" s="26"/>
      <c r="I326" s="26">
        <f t="shared" si="16"/>
        <v>2.97</v>
      </c>
      <c r="J326" s="22" t="s">
        <v>28</v>
      </c>
      <c r="K326" s="26">
        <f t="shared" si="14"/>
        <v>8.91</v>
      </c>
      <c r="L326" s="36">
        <f t="shared" si="15"/>
        <v>44.55</v>
      </c>
      <c r="M326" s="22"/>
      <c r="N326" s="12"/>
      <c r="O326" s="12"/>
      <c r="P326" s="12"/>
    </row>
    <row r="327" s="51" customFormat="1" ht="11.25" spans="1:16">
      <c r="A327" s="22">
        <v>322</v>
      </c>
      <c r="B327" s="23" t="s">
        <v>350</v>
      </c>
      <c r="C327" s="23" t="s">
        <v>18</v>
      </c>
      <c r="D327" s="23" t="s">
        <v>19</v>
      </c>
      <c r="E327" s="24" t="s">
        <v>48</v>
      </c>
      <c r="F327" s="24"/>
      <c r="G327" s="55">
        <v>2.15</v>
      </c>
      <c r="H327" s="26"/>
      <c r="I327" s="26">
        <f t="shared" ref="I327:I377" si="17">G327</f>
        <v>2.15</v>
      </c>
      <c r="J327" s="22" t="s">
        <v>28</v>
      </c>
      <c r="K327" s="26">
        <f t="shared" ref="K327:K390" si="18">I327*3</f>
        <v>6.45</v>
      </c>
      <c r="L327" s="36">
        <f t="shared" ref="L327:L390" si="19">I327*15</f>
        <v>32.25</v>
      </c>
      <c r="M327" s="22"/>
      <c r="N327" s="12"/>
      <c r="O327" s="12"/>
      <c r="P327" s="12"/>
    </row>
    <row r="328" s="51" customFormat="1" ht="11.25" spans="1:16">
      <c r="A328" s="22">
        <v>323</v>
      </c>
      <c r="B328" s="23" t="s">
        <v>351</v>
      </c>
      <c r="C328" s="23" t="s">
        <v>18</v>
      </c>
      <c r="D328" s="23" t="s">
        <v>19</v>
      </c>
      <c r="E328" s="24" t="s">
        <v>44</v>
      </c>
      <c r="F328" s="24"/>
      <c r="G328" s="55">
        <v>3.78</v>
      </c>
      <c r="H328" s="26"/>
      <c r="I328" s="26">
        <f t="shared" si="17"/>
        <v>3.78</v>
      </c>
      <c r="J328" s="22" t="s">
        <v>28</v>
      </c>
      <c r="K328" s="26">
        <f t="shared" si="18"/>
        <v>11.34</v>
      </c>
      <c r="L328" s="36">
        <f t="shared" si="19"/>
        <v>56.7</v>
      </c>
      <c r="M328" s="22"/>
      <c r="N328" s="12"/>
      <c r="O328" s="12"/>
      <c r="P328" s="12"/>
    </row>
    <row r="329" s="51" customFormat="1" ht="11.25" spans="1:16">
      <c r="A329" s="22">
        <v>324</v>
      </c>
      <c r="B329" s="23" t="s">
        <v>352</v>
      </c>
      <c r="C329" s="23" t="s">
        <v>18</v>
      </c>
      <c r="D329" s="23" t="s">
        <v>19</v>
      </c>
      <c r="E329" s="24" t="s">
        <v>46</v>
      </c>
      <c r="F329" s="24"/>
      <c r="G329" s="55">
        <v>3.12</v>
      </c>
      <c r="H329" s="26"/>
      <c r="I329" s="26">
        <f t="shared" si="17"/>
        <v>3.12</v>
      </c>
      <c r="J329" s="22" t="s">
        <v>28</v>
      </c>
      <c r="K329" s="26">
        <f t="shared" si="18"/>
        <v>9.36</v>
      </c>
      <c r="L329" s="36">
        <f t="shared" si="19"/>
        <v>46.8</v>
      </c>
      <c r="M329" s="22"/>
      <c r="N329" s="12"/>
      <c r="O329" s="12"/>
      <c r="P329" s="12"/>
    </row>
    <row r="330" s="51" customFormat="1" ht="11.25" spans="1:16">
      <c r="A330" s="22">
        <v>325</v>
      </c>
      <c r="B330" s="23" t="s">
        <v>353</v>
      </c>
      <c r="C330" s="23" t="s">
        <v>18</v>
      </c>
      <c r="D330" s="23" t="s">
        <v>19</v>
      </c>
      <c r="E330" s="24" t="s">
        <v>23</v>
      </c>
      <c r="F330" s="24"/>
      <c r="G330" s="55">
        <v>4.39</v>
      </c>
      <c r="H330" s="26"/>
      <c r="I330" s="26">
        <f t="shared" si="17"/>
        <v>4.39</v>
      </c>
      <c r="J330" s="22" t="s">
        <v>28</v>
      </c>
      <c r="K330" s="26">
        <f t="shared" si="18"/>
        <v>13.17</v>
      </c>
      <c r="L330" s="36">
        <f t="shared" si="19"/>
        <v>65.85</v>
      </c>
      <c r="M330" s="22"/>
      <c r="N330" s="12"/>
      <c r="O330" s="12"/>
      <c r="P330" s="12"/>
    </row>
    <row r="331" s="51" customFormat="1" ht="11.25" spans="1:16">
      <c r="A331" s="22">
        <v>326</v>
      </c>
      <c r="B331" s="23" t="s">
        <v>354</v>
      </c>
      <c r="C331" s="23" t="s">
        <v>18</v>
      </c>
      <c r="D331" s="23" t="s">
        <v>19</v>
      </c>
      <c r="E331" s="24" t="s">
        <v>25</v>
      </c>
      <c r="F331" s="24"/>
      <c r="G331" s="55">
        <v>1.78</v>
      </c>
      <c r="H331" s="26"/>
      <c r="I331" s="26">
        <f t="shared" si="17"/>
        <v>1.78</v>
      </c>
      <c r="J331" s="22" t="s">
        <v>28</v>
      </c>
      <c r="K331" s="26">
        <f t="shared" si="18"/>
        <v>5.34</v>
      </c>
      <c r="L331" s="36">
        <f t="shared" si="19"/>
        <v>26.7</v>
      </c>
      <c r="M331" s="22"/>
      <c r="N331" s="12"/>
      <c r="O331" s="12"/>
      <c r="P331" s="12"/>
    </row>
    <row r="332" s="51" customFormat="1" ht="11.25" spans="1:16">
      <c r="A332" s="22">
        <v>327</v>
      </c>
      <c r="B332" s="56" t="s">
        <v>355</v>
      </c>
      <c r="C332" s="23" t="s">
        <v>18</v>
      </c>
      <c r="D332" s="23" t="s">
        <v>19</v>
      </c>
      <c r="E332" s="24" t="s">
        <v>54</v>
      </c>
      <c r="F332" s="24"/>
      <c r="G332" s="55">
        <v>2.37</v>
      </c>
      <c r="H332" s="26"/>
      <c r="I332" s="26">
        <f t="shared" si="17"/>
        <v>2.37</v>
      </c>
      <c r="J332" s="22" t="s">
        <v>28</v>
      </c>
      <c r="K332" s="26">
        <f t="shared" si="18"/>
        <v>7.11</v>
      </c>
      <c r="L332" s="36">
        <f t="shared" si="19"/>
        <v>35.55</v>
      </c>
      <c r="M332" s="22"/>
      <c r="N332" s="12"/>
      <c r="O332" s="12"/>
      <c r="P332" s="12"/>
    </row>
    <row r="333" s="51" customFormat="1" ht="11.25" spans="1:16">
      <c r="A333" s="22">
        <v>328</v>
      </c>
      <c r="B333" s="23" t="s">
        <v>356</v>
      </c>
      <c r="C333" s="23" t="s">
        <v>18</v>
      </c>
      <c r="D333" s="23" t="s">
        <v>19</v>
      </c>
      <c r="E333" s="24" t="s">
        <v>34</v>
      </c>
      <c r="F333" s="24"/>
      <c r="G333" s="55">
        <v>3.33</v>
      </c>
      <c r="H333" s="26"/>
      <c r="I333" s="26">
        <f t="shared" si="17"/>
        <v>3.33</v>
      </c>
      <c r="J333" s="22" t="s">
        <v>28</v>
      </c>
      <c r="K333" s="26">
        <f t="shared" si="18"/>
        <v>9.99</v>
      </c>
      <c r="L333" s="36">
        <f t="shared" si="19"/>
        <v>49.95</v>
      </c>
      <c r="M333" s="22"/>
      <c r="N333" s="12"/>
      <c r="O333" s="12"/>
      <c r="P333" s="12"/>
    </row>
    <row r="334" s="51" customFormat="1" ht="11.25" spans="1:16">
      <c r="A334" s="22">
        <v>329</v>
      </c>
      <c r="B334" s="23" t="s">
        <v>357</v>
      </c>
      <c r="C334" s="23" t="s">
        <v>18</v>
      </c>
      <c r="D334" s="23" t="s">
        <v>19</v>
      </c>
      <c r="E334" s="24" t="s">
        <v>23</v>
      </c>
      <c r="F334" s="24"/>
      <c r="G334" s="55">
        <v>3.31</v>
      </c>
      <c r="H334" s="26"/>
      <c r="I334" s="26">
        <f t="shared" si="17"/>
        <v>3.31</v>
      </c>
      <c r="J334" s="22" t="s">
        <v>28</v>
      </c>
      <c r="K334" s="26">
        <f t="shared" si="18"/>
        <v>9.93</v>
      </c>
      <c r="L334" s="36">
        <f t="shared" si="19"/>
        <v>49.65</v>
      </c>
      <c r="M334" s="22"/>
      <c r="N334" s="12"/>
      <c r="O334" s="12"/>
      <c r="P334" s="12"/>
    </row>
    <row r="335" s="51" customFormat="1" ht="11.25" spans="1:16">
      <c r="A335" s="22">
        <v>330</v>
      </c>
      <c r="B335" s="23" t="s">
        <v>358</v>
      </c>
      <c r="C335" s="23" t="s">
        <v>18</v>
      </c>
      <c r="D335" s="23" t="s">
        <v>19</v>
      </c>
      <c r="E335" s="24" t="s">
        <v>34</v>
      </c>
      <c r="F335" s="24"/>
      <c r="G335" s="55">
        <v>2.38</v>
      </c>
      <c r="H335" s="26"/>
      <c r="I335" s="26">
        <f t="shared" si="17"/>
        <v>2.38</v>
      </c>
      <c r="J335" s="22" t="s">
        <v>28</v>
      </c>
      <c r="K335" s="26">
        <f t="shared" si="18"/>
        <v>7.14</v>
      </c>
      <c r="L335" s="36">
        <f t="shared" si="19"/>
        <v>35.7</v>
      </c>
      <c r="M335" s="22"/>
      <c r="N335" s="12"/>
      <c r="O335" s="12"/>
      <c r="P335" s="12"/>
    </row>
    <row r="336" s="51" customFormat="1" ht="11.25" spans="1:16">
      <c r="A336" s="22">
        <v>331</v>
      </c>
      <c r="B336" s="23" t="s">
        <v>359</v>
      </c>
      <c r="C336" s="23" t="s">
        <v>18</v>
      </c>
      <c r="D336" s="23" t="s">
        <v>19</v>
      </c>
      <c r="E336" s="24" t="s">
        <v>54</v>
      </c>
      <c r="F336" s="24"/>
      <c r="G336" s="55">
        <v>3.3</v>
      </c>
      <c r="H336" s="26"/>
      <c r="I336" s="26">
        <f t="shared" si="17"/>
        <v>3.3</v>
      </c>
      <c r="J336" s="22" t="s">
        <v>28</v>
      </c>
      <c r="K336" s="26">
        <f t="shared" si="18"/>
        <v>9.9</v>
      </c>
      <c r="L336" s="36">
        <f t="shared" si="19"/>
        <v>49.5</v>
      </c>
      <c r="M336" s="22"/>
      <c r="N336" s="12"/>
      <c r="O336" s="12"/>
      <c r="P336" s="12"/>
    </row>
    <row r="337" s="51" customFormat="1" ht="11.25" spans="1:16">
      <c r="A337" s="22">
        <v>332</v>
      </c>
      <c r="B337" s="23" t="s">
        <v>360</v>
      </c>
      <c r="C337" s="23" t="s">
        <v>18</v>
      </c>
      <c r="D337" s="23" t="s">
        <v>19</v>
      </c>
      <c r="E337" s="24" t="s">
        <v>46</v>
      </c>
      <c r="F337" s="24"/>
      <c r="G337" s="55">
        <v>2.92</v>
      </c>
      <c r="H337" s="26"/>
      <c r="I337" s="26">
        <f t="shared" si="17"/>
        <v>2.92</v>
      </c>
      <c r="J337" s="22" t="s">
        <v>28</v>
      </c>
      <c r="K337" s="26">
        <f t="shared" si="18"/>
        <v>8.76</v>
      </c>
      <c r="L337" s="36">
        <f t="shared" si="19"/>
        <v>43.8</v>
      </c>
      <c r="M337" s="22"/>
      <c r="N337" s="12"/>
      <c r="O337" s="12"/>
      <c r="P337" s="12"/>
    </row>
    <row r="338" s="51" customFormat="1" ht="11.25" spans="1:16">
      <c r="A338" s="22">
        <v>333</v>
      </c>
      <c r="B338" s="23" t="s">
        <v>361</v>
      </c>
      <c r="C338" s="23" t="s">
        <v>18</v>
      </c>
      <c r="D338" s="23" t="s">
        <v>19</v>
      </c>
      <c r="E338" s="24" t="s">
        <v>44</v>
      </c>
      <c r="F338" s="24"/>
      <c r="G338" s="55">
        <v>2.17</v>
      </c>
      <c r="H338" s="26"/>
      <c r="I338" s="26">
        <f t="shared" si="17"/>
        <v>2.17</v>
      </c>
      <c r="J338" s="22" t="s">
        <v>28</v>
      </c>
      <c r="K338" s="26">
        <f t="shared" si="18"/>
        <v>6.51</v>
      </c>
      <c r="L338" s="36">
        <f t="shared" si="19"/>
        <v>32.55</v>
      </c>
      <c r="M338" s="22"/>
      <c r="N338" s="12"/>
      <c r="O338" s="12"/>
      <c r="P338" s="12"/>
    </row>
    <row r="339" s="51" customFormat="1" ht="11.25" spans="1:16">
      <c r="A339" s="22">
        <v>334</v>
      </c>
      <c r="B339" s="23" t="s">
        <v>362</v>
      </c>
      <c r="C339" s="23" t="s">
        <v>18</v>
      </c>
      <c r="D339" s="23" t="s">
        <v>19</v>
      </c>
      <c r="E339" s="24" t="s">
        <v>20</v>
      </c>
      <c r="F339" s="24"/>
      <c r="G339" s="55">
        <v>1.95</v>
      </c>
      <c r="H339" s="26"/>
      <c r="I339" s="26">
        <f t="shared" si="17"/>
        <v>1.95</v>
      </c>
      <c r="J339" s="22" t="s">
        <v>28</v>
      </c>
      <c r="K339" s="26">
        <f t="shared" si="18"/>
        <v>5.85</v>
      </c>
      <c r="L339" s="36">
        <f t="shared" si="19"/>
        <v>29.25</v>
      </c>
      <c r="M339" s="22"/>
      <c r="N339" s="12"/>
      <c r="O339" s="12"/>
      <c r="P339" s="12"/>
    </row>
    <row r="340" s="51" customFormat="1" ht="11.25" spans="1:16">
      <c r="A340" s="22">
        <v>335</v>
      </c>
      <c r="B340" s="23" t="s">
        <v>363</v>
      </c>
      <c r="C340" s="23" t="s">
        <v>18</v>
      </c>
      <c r="D340" s="23" t="s">
        <v>19</v>
      </c>
      <c r="E340" s="24" t="s">
        <v>54</v>
      </c>
      <c r="F340" s="24"/>
      <c r="G340" s="55">
        <v>1.95</v>
      </c>
      <c r="H340" s="26"/>
      <c r="I340" s="26">
        <f t="shared" si="17"/>
        <v>1.95</v>
      </c>
      <c r="J340" s="22" t="s">
        <v>28</v>
      </c>
      <c r="K340" s="26">
        <f t="shared" si="18"/>
        <v>5.85</v>
      </c>
      <c r="L340" s="36">
        <f t="shared" si="19"/>
        <v>29.25</v>
      </c>
      <c r="M340" s="22"/>
      <c r="N340" s="12"/>
      <c r="O340" s="12"/>
      <c r="P340" s="12"/>
    </row>
    <row r="341" s="51" customFormat="1" ht="11.25" spans="1:16">
      <c r="A341" s="22">
        <v>336</v>
      </c>
      <c r="B341" s="23" t="s">
        <v>364</v>
      </c>
      <c r="C341" s="23" t="s">
        <v>18</v>
      </c>
      <c r="D341" s="23" t="s">
        <v>19</v>
      </c>
      <c r="E341" s="24" t="s">
        <v>32</v>
      </c>
      <c r="F341" s="24"/>
      <c r="G341" s="55">
        <v>3.13</v>
      </c>
      <c r="H341" s="26"/>
      <c r="I341" s="26">
        <f t="shared" si="17"/>
        <v>3.13</v>
      </c>
      <c r="J341" s="22" t="s">
        <v>28</v>
      </c>
      <c r="K341" s="26">
        <f t="shared" si="18"/>
        <v>9.39</v>
      </c>
      <c r="L341" s="36">
        <f t="shared" si="19"/>
        <v>46.95</v>
      </c>
      <c r="M341" s="22"/>
      <c r="N341" s="12"/>
      <c r="O341" s="12"/>
      <c r="P341" s="12"/>
    </row>
    <row r="342" s="51" customFormat="1" ht="11.25" spans="1:16">
      <c r="A342" s="22">
        <v>337</v>
      </c>
      <c r="B342" s="23" t="s">
        <v>365</v>
      </c>
      <c r="C342" s="23" t="s">
        <v>18</v>
      </c>
      <c r="D342" s="23" t="s">
        <v>19</v>
      </c>
      <c r="E342" s="24" t="s">
        <v>34</v>
      </c>
      <c r="F342" s="24"/>
      <c r="G342" s="55">
        <v>1.87</v>
      </c>
      <c r="H342" s="26"/>
      <c r="I342" s="26">
        <f t="shared" si="17"/>
        <v>1.87</v>
      </c>
      <c r="J342" s="22" t="s">
        <v>28</v>
      </c>
      <c r="K342" s="26">
        <f t="shared" si="18"/>
        <v>5.61</v>
      </c>
      <c r="L342" s="36">
        <f t="shared" si="19"/>
        <v>28.05</v>
      </c>
      <c r="M342" s="22"/>
      <c r="N342" s="12"/>
      <c r="O342" s="12"/>
      <c r="P342" s="12"/>
    </row>
    <row r="343" s="51" customFormat="1" ht="11.25" spans="1:16">
      <c r="A343" s="22">
        <v>338</v>
      </c>
      <c r="B343" s="23" t="s">
        <v>366</v>
      </c>
      <c r="C343" s="23" t="s">
        <v>18</v>
      </c>
      <c r="D343" s="23" t="s">
        <v>19</v>
      </c>
      <c r="E343" s="24" t="s">
        <v>48</v>
      </c>
      <c r="F343" s="24"/>
      <c r="G343" s="55">
        <v>3.39</v>
      </c>
      <c r="H343" s="26"/>
      <c r="I343" s="26">
        <f t="shared" si="17"/>
        <v>3.39</v>
      </c>
      <c r="J343" s="22" t="s">
        <v>28</v>
      </c>
      <c r="K343" s="26">
        <f t="shared" si="18"/>
        <v>10.17</v>
      </c>
      <c r="L343" s="36">
        <f t="shared" si="19"/>
        <v>50.85</v>
      </c>
      <c r="M343" s="22"/>
      <c r="N343" s="12"/>
      <c r="O343" s="12"/>
      <c r="P343" s="12"/>
    </row>
    <row r="344" s="51" customFormat="1" ht="11.25" spans="1:16">
      <c r="A344" s="22">
        <v>339</v>
      </c>
      <c r="B344" s="23" t="s">
        <v>367</v>
      </c>
      <c r="C344" s="23" t="s">
        <v>18</v>
      </c>
      <c r="D344" s="23" t="s">
        <v>19</v>
      </c>
      <c r="E344" s="24" t="s">
        <v>25</v>
      </c>
      <c r="F344" s="24"/>
      <c r="G344" s="55">
        <v>3.06</v>
      </c>
      <c r="H344" s="26"/>
      <c r="I344" s="26">
        <f t="shared" si="17"/>
        <v>3.06</v>
      </c>
      <c r="J344" s="22" t="s">
        <v>28</v>
      </c>
      <c r="K344" s="26">
        <f t="shared" si="18"/>
        <v>9.18</v>
      </c>
      <c r="L344" s="36">
        <f t="shared" si="19"/>
        <v>45.9</v>
      </c>
      <c r="M344" s="22"/>
      <c r="N344" s="12"/>
      <c r="O344" s="12"/>
      <c r="P344" s="12"/>
    </row>
    <row r="345" s="51" customFormat="1" ht="11.25" spans="1:16">
      <c r="A345" s="22">
        <v>340</v>
      </c>
      <c r="B345" s="23" t="s">
        <v>368</v>
      </c>
      <c r="C345" s="23" t="s">
        <v>18</v>
      </c>
      <c r="D345" s="23" t="s">
        <v>19</v>
      </c>
      <c r="E345" s="24" t="s">
        <v>54</v>
      </c>
      <c r="F345" s="24"/>
      <c r="G345" s="55">
        <v>1.08</v>
      </c>
      <c r="H345" s="26"/>
      <c r="I345" s="26">
        <f t="shared" si="17"/>
        <v>1.08</v>
      </c>
      <c r="J345" s="22" t="s">
        <v>28</v>
      </c>
      <c r="K345" s="26">
        <f t="shared" si="18"/>
        <v>3.24</v>
      </c>
      <c r="L345" s="36">
        <f t="shared" si="19"/>
        <v>16.2</v>
      </c>
      <c r="M345" s="22"/>
      <c r="N345" s="12"/>
      <c r="O345" s="12"/>
      <c r="P345" s="12"/>
    </row>
    <row r="346" s="51" customFormat="1" ht="11.25" spans="1:16">
      <c r="A346" s="22">
        <v>341</v>
      </c>
      <c r="B346" s="23" t="s">
        <v>369</v>
      </c>
      <c r="C346" s="23" t="s">
        <v>18</v>
      </c>
      <c r="D346" s="23" t="s">
        <v>19</v>
      </c>
      <c r="E346" s="24" t="s">
        <v>25</v>
      </c>
      <c r="F346" s="24"/>
      <c r="G346" s="55">
        <v>1.87</v>
      </c>
      <c r="H346" s="26"/>
      <c r="I346" s="26">
        <f t="shared" si="17"/>
        <v>1.87</v>
      </c>
      <c r="J346" s="22" t="s">
        <v>28</v>
      </c>
      <c r="K346" s="26">
        <f t="shared" si="18"/>
        <v>5.61</v>
      </c>
      <c r="L346" s="36">
        <f t="shared" si="19"/>
        <v>28.05</v>
      </c>
      <c r="M346" s="22"/>
      <c r="N346" s="12"/>
      <c r="O346" s="12"/>
      <c r="P346" s="12"/>
    </row>
    <row r="347" s="51" customFormat="1" ht="11.25" spans="1:16">
      <c r="A347" s="22">
        <v>342</v>
      </c>
      <c r="B347" s="23" t="s">
        <v>370</v>
      </c>
      <c r="C347" s="23" t="s">
        <v>18</v>
      </c>
      <c r="D347" s="23" t="s">
        <v>19</v>
      </c>
      <c r="E347" s="24" t="s">
        <v>23</v>
      </c>
      <c r="F347" s="24"/>
      <c r="G347" s="55">
        <v>2.65</v>
      </c>
      <c r="H347" s="26"/>
      <c r="I347" s="26">
        <f t="shared" si="17"/>
        <v>2.65</v>
      </c>
      <c r="J347" s="22" t="s">
        <v>28</v>
      </c>
      <c r="K347" s="26">
        <f t="shared" si="18"/>
        <v>7.95</v>
      </c>
      <c r="L347" s="36">
        <f t="shared" si="19"/>
        <v>39.75</v>
      </c>
      <c r="M347" s="22"/>
      <c r="N347" s="12"/>
      <c r="O347" s="12"/>
      <c r="P347" s="12"/>
    </row>
    <row r="348" s="51" customFormat="1" ht="11.25" spans="1:16">
      <c r="A348" s="22">
        <v>343</v>
      </c>
      <c r="B348" s="23" t="s">
        <v>371</v>
      </c>
      <c r="C348" s="23" t="s">
        <v>18</v>
      </c>
      <c r="D348" s="23" t="s">
        <v>19</v>
      </c>
      <c r="E348" s="24" t="s">
        <v>48</v>
      </c>
      <c r="F348" s="24"/>
      <c r="G348" s="55">
        <v>3.06</v>
      </c>
      <c r="H348" s="26"/>
      <c r="I348" s="26">
        <f t="shared" si="17"/>
        <v>3.06</v>
      </c>
      <c r="J348" s="22" t="s">
        <v>28</v>
      </c>
      <c r="K348" s="26">
        <f t="shared" si="18"/>
        <v>9.18</v>
      </c>
      <c r="L348" s="36">
        <f t="shared" si="19"/>
        <v>45.9</v>
      </c>
      <c r="M348" s="22"/>
      <c r="N348" s="12"/>
      <c r="O348" s="12"/>
      <c r="P348" s="12"/>
    </row>
    <row r="349" s="51" customFormat="1" ht="11.25" spans="1:16">
      <c r="A349" s="22">
        <v>344</v>
      </c>
      <c r="B349" s="23" t="s">
        <v>372</v>
      </c>
      <c r="C349" s="23" t="s">
        <v>18</v>
      </c>
      <c r="D349" s="23" t="s">
        <v>19</v>
      </c>
      <c r="E349" s="24" t="s">
        <v>34</v>
      </c>
      <c r="F349" s="24"/>
      <c r="G349" s="55">
        <v>2.72</v>
      </c>
      <c r="H349" s="26"/>
      <c r="I349" s="26">
        <f t="shared" si="17"/>
        <v>2.72</v>
      </c>
      <c r="J349" s="22" t="s">
        <v>28</v>
      </c>
      <c r="K349" s="26">
        <f t="shared" si="18"/>
        <v>8.16</v>
      </c>
      <c r="L349" s="36">
        <f t="shared" si="19"/>
        <v>40.8</v>
      </c>
      <c r="M349" s="22"/>
      <c r="N349" s="12"/>
      <c r="O349" s="12"/>
      <c r="P349" s="12"/>
    </row>
    <row r="350" s="51" customFormat="1" ht="11.25" spans="1:16">
      <c r="A350" s="22">
        <v>345</v>
      </c>
      <c r="B350" s="23" t="s">
        <v>373</v>
      </c>
      <c r="C350" s="23" t="s">
        <v>18</v>
      </c>
      <c r="D350" s="23" t="s">
        <v>19</v>
      </c>
      <c r="E350" s="24" t="s">
        <v>46</v>
      </c>
      <c r="F350" s="24"/>
      <c r="G350" s="55">
        <v>1.89</v>
      </c>
      <c r="H350" s="26"/>
      <c r="I350" s="26">
        <f t="shared" si="17"/>
        <v>1.89</v>
      </c>
      <c r="J350" s="22" t="s">
        <v>28</v>
      </c>
      <c r="K350" s="26">
        <f t="shared" si="18"/>
        <v>5.67</v>
      </c>
      <c r="L350" s="36">
        <f t="shared" si="19"/>
        <v>28.35</v>
      </c>
      <c r="M350" s="22"/>
      <c r="N350" s="12"/>
      <c r="O350" s="12"/>
      <c r="P350" s="12"/>
    </row>
    <row r="351" s="51" customFormat="1" ht="11.25" spans="1:16">
      <c r="A351" s="22">
        <v>346</v>
      </c>
      <c r="B351" s="23" t="s">
        <v>374</v>
      </c>
      <c r="C351" s="23" t="s">
        <v>18</v>
      </c>
      <c r="D351" s="23" t="s">
        <v>19</v>
      </c>
      <c r="E351" s="24" t="s">
        <v>48</v>
      </c>
      <c r="F351" s="24"/>
      <c r="G351" s="55">
        <v>3.39</v>
      </c>
      <c r="H351" s="26"/>
      <c r="I351" s="26">
        <f t="shared" si="17"/>
        <v>3.39</v>
      </c>
      <c r="J351" s="22" t="s">
        <v>28</v>
      </c>
      <c r="K351" s="26">
        <f t="shared" si="18"/>
        <v>10.17</v>
      </c>
      <c r="L351" s="36">
        <f t="shared" si="19"/>
        <v>50.85</v>
      </c>
      <c r="M351" s="22"/>
      <c r="N351" s="12"/>
      <c r="O351" s="12"/>
      <c r="P351" s="12"/>
    </row>
    <row r="352" s="51" customFormat="1" ht="11.25" spans="1:16">
      <c r="A352" s="22">
        <v>347</v>
      </c>
      <c r="B352" s="23" t="s">
        <v>375</v>
      </c>
      <c r="C352" s="23" t="s">
        <v>18</v>
      </c>
      <c r="D352" s="23" t="s">
        <v>19</v>
      </c>
      <c r="E352" s="24" t="s">
        <v>32</v>
      </c>
      <c r="F352" s="24"/>
      <c r="G352" s="55">
        <v>1.44</v>
      </c>
      <c r="H352" s="26"/>
      <c r="I352" s="26">
        <f t="shared" si="17"/>
        <v>1.44</v>
      </c>
      <c r="J352" s="22" t="s">
        <v>21</v>
      </c>
      <c r="K352" s="26">
        <f t="shared" si="18"/>
        <v>4.32</v>
      </c>
      <c r="L352" s="36">
        <f t="shared" si="19"/>
        <v>21.6</v>
      </c>
      <c r="M352" s="22"/>
      <c r="N352" s="12"/>
      <c r="O352" s="12"/>
      <c r="P352" s="12"/>
    </row>
    <row r="353" s="51" customFormat="1" ht="11.25" spans="1:16">
      <c r="A353" s="22">
        <v>348</v>
      </c>
      <c r="B353" s="23" t="s">
        <v>376</v>
      </c>
      <c r="C353" s="23" t="s">
        <v>18</v>
      </c>
      <c r="D353" s="23" t="s">
        <v>19</v>
      </c>
      <c r="E353" s="24" t="s">
        <v>23</v>
      </c>
      <c r="F353" s="24"/>
      <c r="G353" s="55">
        <v>2.19</v>
      </c>
      <c r="H353" s="26"/>
      <c r="I353" s="26">
        <f t="shared" si="17"/>
        <v>2.19</v>
      </c>
      <c r="J353" s="22" t="s">
        <v>21</v>
      </c>
      <c r="K353" s="26">
        <f t="shared" si="18"/>
        <v>6.57</v>
      </c>
      <c r="L353" s="36">
        <f t="shared" si="19"/>
        <v>32.85</v>
      </c>
      <c r="M353" s="22"/>
      <c r="N353" s="12"/>
      <c r="O353" s="12"/>
      <c r="P353" s="12"/>
    </row>
    <row r="354" s="51" customFormat="1" ht="11.25" spans="1:16">
      <c r="A354" s="22">
        <v>349</v>
      </c>
      <c r="B354" s="23" t="s">
        <v>377</v>
      </c>
      <c r="C354" s="23" t="s">
        <v>18</v>
      </c>
      <c r="D354" s="23" t="s">
        <v>19</v>
      </c>
      <c r="E354" s="24" t="s">
        <v>34</v>
      </c>
      <c r="F354" s="24"/>
      <c r="G354" s="55">
        <v>2.04</v>
      </c>
      <c r="H354" s="26"/>
      <c r="I354" s="26">
        <f t="shared" si="17"/>
        <v>2.04</v>
      </c>
      <c r="J354" s="22" t="s">
        <v>21</v>
      </c>
      <c r="K354" s="26">
        <f t="shared" si="18"/>
        <v>6.12</v>
      </c>
      <c r="L354" s="36">
        <f t="shared" si="19"/>
        <v>30.6</v>
      </c>
      <c r="M354" s="22"/>
      <c r="N354" s="12"/>
      <c r="O354" s="12"/>
      <c r="P354" s="12"/>
    </row>
    <row r="355" s="51" customFormat="1" ht="11.25" spans="1:16">
      <c r="A355" s="22">
        <v>350</v>
      </c>
      <c r="B355" s="23" t="s">
        <v>378</v>
      </c>
      <c r="C355" s="23" t="s">
        <v>18</v>
      </c>
      <c r="D355" s="23" t="s">
        <v>19</v>
      </c>
      <c r="E355" s="24" t="s">
        <v>23</v>
      </c>
      <c r="F355" s="24"/>
      <c r="G355" s="55">
        <v>1.78</v>
      </c>
      <c r="H355" s="26"/>
      <c r="I355" s="26">
        <f t="shared" si="17"/>
        <v>1.78</v>
      </c>
      <c r="J355" s="22" t="s">
        <v>21</v>
      </c>
      <c r="K355" s="26">
        <f t="shared" si="18"/>
        <v>5.34</v>
      </c>
      <c r="L355" s="36">
        <f t="shared" si="19"/>
        <v>26.7</v>
      </c>
      <c r="M355" s="22"/>
      <c r="N355" s="12"/>
      <c r="O355" s="12"/>
      <c r="P355" s="12"/>
    </row>
    <row r="356" s="51" customFormat="1" ht="11.25" spans="1:16">
      <c r="A356" s="22">
        <v>351</v>
      </c>
      <c r="B356" s="23" t="s">
        <v>379</v>
      </c>
      <c r="C356" s="23" t="s">
        <v>18</v>
      </c>
      <c r="D356" s="23" t="s">
        <v>19</v>
      </c>
      <c r="E356" s="24" t="s">
        <v>25</v>
      </c>
      <c r="F356" s="24"/>
      <c r="G356" s="55">
        <v>1.1</v>
      </c>
      <c r="H356" s="26"/>
      <c r="I356" s="26">
        <f t="shared" si="17"/>
        <v>1.1</v>
      </c>
      <c r="J356" s="22" t="s">
        <v>21</v>
      </c>
      <c r="K356" s="26">
        <f t="shared" si="18"/>
        <v>3.3</v>
      </c>
      <c r="L356" s="36">
        <f t="shared" si="19"/>
        <v>16.5</v>
      </c>
      <c r="M356" s="22"/>
      <c r="N356" s="12"/>
      <c r="O356" s="12"/>
      <c r="P356" s="12"/>
    </row>
    <row r="357" s="51" customFormat="1" ht="11.25" spans="1:16">
      <c r="A357" s="22">
        <v>352</v>
      </c>
      <c r="B357" s="23" t="s">
        <v>380</v>
      </c>
      <c r="C357" s="23" t="s">
        <v>18</v>
      </c>
      <c r="D357" s="23" t="s">
        <v>19</v>
      </c>
      <c r="E357" s="24" t="s">
        <v>34</v>
      </c>
      <c r="F357" s="24"/>
      <c r="G357" s="55">
        <v>2.12</v>
      </c>
      <c r="H357" s="26"/>
      <c r="I357" s="26">
        <f t="shared" si="17"/>
        <v>2.12</v>
      </c>
      <c r="J357" s="22" t="s">
        <v>21</v>
      </c>
      <c r="K357" s="26">
        <f t="shared" si="18"/>
        <v>6.36</v>
      </c>
      <c r="L357" s="36">
        <f t="shared" si="19"/>
        <v>31.8</v>
      </c>
      <c r="M357" s="22"/>
      <c r="N357" s="12"/>
      <c r="O357" s="12"/>
      <c r="P357" s="12"/>
    </row>
    <row r="358" s="51" customFormat="1" ht="11.25" spans="1:16">
      <c r="A358" s="22">
        <v>353</v>
      </c>
      <c r="B358" s="56" t="s">
        <v>381</v>
      </c>
      <c r="C358" s="23" t="s">
        <v>18</v>
      </c>
      <c r="D358" s="23" t="s">
        <v>19</v>
      </c>
      <c r="E358" s="24" t="s">
        <v>34</v>
      </c>
      <c r="F358" s="24"/>
      <c r="G358" s="55">
        <v>1.67</v>
      </c>
      <c r="H358" s="26"/>
      <c r="I358" s="26">
        <f t="shared" si="17"/>
        <v>1.67</v>
      </c>
      <c r="J358" s="22" t="s">
        <v>21</v>
      </c>
      <c r="K358" s="26">
        <f t="shared" si="18"/>
        <v>5.01</v>
      </c>
      <c r="L358" s="36">
        <f t="shared" si="19"/>
        <v>25.05</v>
      </c>
      <c r="M358" s="22"/>
      <c r="N358" s="12"/>
      <c r="O358" s="12"/>
      <c r="P358" s="12"/>
    </row>
    <row r="359" s="51" customFormat="1" ht="11.25" spans="1:16">
      <c r="A359" s="22">
        <v>354</v>
      </c>
      <c r="B359" s="23" t="s">
        <v>382</v>
      </c>
      <c r="C359" s="23" t="s">
        <v>18</v>
      </c>
      <c r="D359" s="23" t="s">
        <v>19</v>
      </c>
      <c r="E359" s="24" t="s">
        <v>48</v>
      </c>
      <c r="F359" s="24"/>
      <c r="G359" s="55">
        <v>2.03</v>
      </c>
      <c r="H359" s="26"/>
      <c r="I359" s="26">
        <f t="shared" si="17"/>
        <v>2.03</v>
      </c>
      <c r="J359" s="22" t="s">
        <v>21</v>
      </c>
      <c r="K359" s="26">
        <f t="shared" si="18"/>
        <v>6.09</v>
      </c>
      <c r="L359" s="36">
        <f t="shared" si="19"/>
        <v>30.45</v>
      </c>
      <c r="M359" s="22"/>
      <c r="N359" s="12"/>
      <c r="O359" s="12"/>
      <c r="P359" s="12"/>
    </row>
    <row r="360" s="51" customFormat="1" ht="11.25" spans="1:16">
      <c r="A360" s="22">
        <v>355</v>
      </c>
      <c r="B360" s="23" t="s">
        <v>383</v>
      </c>
      <c r="C360" s="23" t="s">
        <v>18</v>
      </c>
      <c r="D360" s="23" t="s">
        <v>19</v>
      </c>
      <c r="E360" s="24" t="s">
        <v>48</v>
      </c>
      <c r="F360" s="24"/>
      <c r="G360" s="55">
        <v>2.11</v>
      </c>
      <c r="H360" s="26"/>
      <c r="I360" s="26">
        <f t="shared" si="17"/>
        <v>2.11</v>
      </c>
      <c r="J360" s="22" t="s">
        <v>21</v>
      </c>
      <c r="K360" s="26">
        <f t="shared" si="18"/>
        <v>6.33</v>
      </c>
      <c r="L360" s="36">
        <f t="shared" si="19"/>
        <v>31.65</v>
      </c>
      <c r="M360" s="22"/>
      <c r="N360" s="12"/>
      <c r="O360" s="12"/>
      <c r="P360" s="12"/>
    </row>
    <row r="361" s="51" customFormat="1" ht="11.25" spans="1:16">
      <c r="A361" s="22">
        <v>356</v>
      </c>
      <c r="B361" s="23" t="s">
        <v>384</v>
      </c>
      <c r="C361" s="23" t="s">
        <v>18</v>
      </c>
      <c r="D361" s="23" t="s">
        <v>19</v>
      </c>
      <c r="E361" s="24" t="s">
        <v>20</v>
      </c>
      <c r="F361" s="24"/>
      <c r="G361" s="55">
        <v>1.11</v>
      </c>
      <c r="H361" s="26"/>
      <c r="I361" s="26">
        <f t="shared" si="17"/>
        <v>1.11</v>
      </c>
      <c r="J361" s="22" t="s">
        <v>21</v>
      </c>
      <c r="K361" s="26">
        <f t="shared" si="18"/>
        <v>3.33</v>
      </c>
      <c r="L361" s="36">
        <f t="shared" si="19"/>
        <v>16.65</v>
      </c>
      <c r="M361" s="22"/>
      <c r="N361" s="12"/>
      <c r="O361" s="12"/>
      <c r="P361" s="12"/>
    </row>
    <row r="362" s="51" customFormat="1" ht="11.25" spans="1:16">
      <c r="A362" s="22">
        <v>357</v>
      </c>
      <c r="B362" s="23" t="s">
        <v>378</v>
      </c>
      <c r="C362" s="23" t="s">
        <v>18</v>
      </c>
      <c r="D362" s="23" t="s">
        <v>19</v>
      </c>
      <c r="E362" s="24" t="s">
        <v>34</v>
      </c>
      <c r="F362" s="24"/>
      <c r="G362" s="55">
        <v>1.78</v>
      </c>
      <c r="H362" s="26"/>
      <c r="I362" s="26">
        <f t="shared" si="17"/>
        <v>1.78</v>
      </c>
      <c r="J362" s="22" t="s">
        <v>21</v>
      </c>
      <c r="K362" s="26">
        <f t="shared" si="18"/>
        <v>5.34</v>
      </c>
      <c r="L362" s="36">
        <f t="shared" si="19"/>
        <v>26.7</v>
      </c>
      <c r="M362" s="22"/>
      <c r="N362" s="12"/>
      <c r="O362" s="12"/>
      <c r="P362" s="12"/>
    </row>
    <row r="363" s="51" customFormat="1" ht="11.25" spans="1:16">
      <c r="A363" s="22">
        <v>358</v>
      </c>
      <c r="B363" s="23" t="s">
        <v>385</v>
      </c>
      <c r="C363" s="23" t="s">
        <v>18</v>
      </c>
      <c r="D363" s="23" t="s">
        <v>19</v>
      </c>
      <c r="E363" s="24" t="s">
        <v>34</v>
      </c>
      <c r="F363" s="24"/>
      <c r="G363" s="55">
        <v>2.64</v>
      </c>
      <c r="H363" s="26"/>
      <c r="I363" s="26">
        <f t="shared" si="17"/>
        <v>2.64</v>
      </c>
      <c r="J363" s="22" t="s">
        <v>21</v>
      </c>
      <c r="K363" s="26">
        <f t="shared" si="18"/>
        <v>7.92</v>
      </c>
      <c r="L363" s="36">
        <f t="shared" si="19"/>
        <v>39.6</v>
      </c>
      <c r="M363" s="22"/>
      <c r="N363" s="12"/>
      <c r="O363" s="12"/>
      <c r="P363" s="12"/>
    </row>
    <row r="364" s="51" customFormat="1" ht="11.25" spans="1:16">
      <c r="A364" s="22">
        <v>359</v>
      </c>
      <c r="B364" s="23" t="s">
        <v>386</v>
      </c>
      <c r="C364" s="23" t="s">
        <v>18</v>
      </c>
      <c r="D364" s="23" t="s">
        <v>19</v>
      </c>
      <c r="E364" s="24" t="s">
        <v>25</v>
      </c>
      <c r="F364" s="24"/>
      <c r="G364" s="55">
        <v>1.49</v>
      </c>
      <c r="H364" s="26"/>
      <c r="I364" s="26">
        <f t="shared" si="17"/>
        <v>1.49</v>
      </c>
      <c r="J364" s="22" t="s">
        <v>21</v>
      </c>
      <c r="K364" s="26">
        <f t="shared" si="18"/>
        <v>4.47</v>
      </c>
      <c r="L364" s="36">
        <f t="shared" si="19"/>
        <v>22.35</v>
      </c>
      <c r="M364" s="22"/>
      <c r="N364" s="12"/>
      <c r="O364" s="12"/>
      <c r="P364" s="12"/>
    </row>
    <row r="365" s="51" customFormat="1" ht="11.25" spans="1:16">
      <c r="A365" s="22">
        <v>360</v>
      </c>
      <c r="B365" s="23" t="s">
        <v>387</v>
      </c>
      <c r="C365" s="23" t="s">
        <v>18</v>
      </c>
      <c r="D365" s="23" t="s">
        <v>19</v>
      </c>
      <c r="E365" s="24" t="s">
        <v>44</v>
      </c>
      <c r="F365" s="24"/>
      <c r="G365" s="55">
        <v>2.8</v>
      </c>
      <c r="H365" s="26"/>
      <c r="I365" s="26">
        <f t="shared" si="17"/>
        <v>2.8</v>
      </c>
      <c r="J365" s="22" t="s">
        <v>21</v>
      </c>
      <c r="K365" s="26">
        <f t="shared" si="18"/>
        <v>8.4</v>
      </c>
      <c r="L365" s="36">
        <f t="shared" si="19"/>
        <v>42</v>
      </c>
      <c r="M365" s="22"/>
      <c r="N365" s="12"/>
      <c r="O365" s="12"/>
      <c r="P365" s="12"/>
    </row>
    <row r="366" s="51" customFormat="1" ht="11.25" spans="1:16">
      <c r="A366" s="22">
        <v>361</v>
      </c>
      <c r="B366" s="23" t="s">
        <v>388</v>
      </c>
      <c r="C366" s="23" t="s">
        <v>18</v>
      </c>
      <c r="D366" s="23" t="s">
        <v>19</v>
      </c>
      <c r="E366" s="24" t="s">
        <v>23</v>
      </c>
      <c r="F366" s="24"/>
      <c r="G366" s="55">
        <v>3.75</v>
      </c>
      <c r="H366" s="26"/>
      <c r="I366" s="26">
        <f t="shared" si="17"/>
        <v>3.75</v>
      </c>
      <c r="J366" s="22" t="s">
        <v>21</v>
      </c>
      <c r="K366" s="26">
        <f t="shared" si="18"/>
        <v>11.25</v>
      </c>
      <c r="L366" s="36">
        <f t="shared" si="19"/>
        <v>56.25</v>
      </c>
      <c r="M366" s="22"/>
      <c r="N366" s="12"/>
      <c r="O366" s="12"/>
      <c r="P366" s="12"/>
    </row>
    <row r="367" s="51" customFormat="1" ht="11.25" spans="1:16">
      <c r="A367" s="22">
        <v>362</v>
      </c>
      <c r="B367" s="23" t="s">
        <v>389</v>
      </c>
      <c r="C367" s="23" t="s">
        <v>18</v>
      </c>
      <c r="D367" s="23" t="s">
        <v>19</v>
      </c>
      <c r="E367" s="24" t="s">
        <v>23</v>
      </c>
      <c r="F367" s="24"/>
      <c r="G367" s="55">
        <v>3.61</v>
      </c>
      <c r="H367" s="26"/>
      <c r="I367" s="26">
        <f t="shared" si="17"/>
        <v>3.61</v>
      </c>
      <c r="J367" s="22" t="s">
        <v>21</v>
      </c>
      <c r="K367" s="26">
        <f t="shared" si="18"/>
        <v>10.83</v>
      </c>
      <c r="L367" s="36">
        <f t="shared" si="19"/>
        <v>54.15</v>
      </c>
      <c r="M367" s="22"/>
      <c r="N367" s="12"/>
      <c r="O367" s="12"/>
      <c r="P367" s="12"/>
    </row>
    <row r="368" s="51" customFormat="1" ht="11.25" spans="1:16">
      <c r="A368" s="22">
        <v>363</v>
      </c>
      <c r="B368" s="23" t="s">
        <v>390</v>
      </c>
      <c r="C368" s="23" t="s">
        <v>18</v>
      </c>
      <c r="D368" s="23" t="s">
        <v>19</v>
      </c>
      <c r="E368" s="24" t="s">
        <v>20</v>
      </c>
      <c r="F368" s="24"/>
      <c r="G368" s="55">
        <v>3.2</v>
      </c>
      <c r="H368" s="26"/>
      <c r="I368" s="26">
        <f t="shared" si="17"/>
        <v>3.2</v>
      </c>
      <c r="J368" s="22" t="s">
        <v>21</v>
      </c>
      <c r="K368" s="26">
        <f t="shared" si="18"/>
        <v>9.6</v>
      </c>
      <c r="L368" s="36">
        <f t="shared" si="19"/>
        <v>48</v>
      </c>
      <c r="M368" s="22"/>
      <c r="N368" s="12"/>
      <c r="O368" s="12"/>
      <c r="P368" s="12"/>
    </row>
    <row r="369" s="51" customFormat="1" ht="11.25" spans="1:16">
      <c r="A369" s="22">
        <v>364</v>
      </c>
      <c r="B369" s="23" t="s">
        <v>391</v>
      </c>
      <c r="C369" s="23" t="s">
        <v>18</v>
      </c>
      <c r="D369" s="23" t="s">
        <v>19</v>
      </c>
      <c r="E369" s="24" t="s">
        <v>48</v>
      </c>
      <c r="F369" s="24"/>
      <c r="G369" s="55">
        <v>2.21</v>
      </c>
      <c r="H369" s="26"/>
      <c r="I369" s="26">
        <f t="shared" si="17"/>
        <v>2.21</v>
      </c>
      <c r="J369" s="22" t="s">
        <v>21</v>
      </c>
      <c r="K369" s="26">
        <f t="shared" si="18"/>
        <v>6.63</v>
      </c>
      <c r="L369" s="36">
        <f t="shared" si="19"/>
        <v>33.15</v>
      </c>
      <c r="M369" s="22"/>
      <c r="N369" s="12"/>
      <c r="O369" s="12"/>
      <c r="P369" s="12"/>
    </row>
    <row r="370" s="51" customFormat="1" ht="11.25" spans="1:16">
      <c r="A370" s="22">
        <v>365</v>
      </c>
      <c r="B370" s="23" t="s">
        <v>392</v>
      </c>
      <c r="C370" s="23" t="s">
        <v>18</v>
      </c>
      <c r="D370" s="23" t="s">
        <v>19</v>
      </c>
      <c r="E370" s="24" t="s">
        <v>23</v>
      </c>
      <c r="F370" s="24"/>
      <c r="G370" s="55">
        <v>3.27</v>
      </c>
      <c r="H370" s="26"/>
      <c r="I370" s="26">
        <f t="shared" si="17"/>
        <v>3.27</v>
      </c>
      <c r="J370" s="22" t="s">
        <v>21</v>
      </c>
      <c r="K370" s="26">
        <f t="shared" si="18"/>
        <v>9.81</v>
      </c>
      <c r="L370" s="36">
        <f t="shared" si="19"/>
        <v>49.05</v>
      </c>
      <c r="M370" s="22"/>
      <c r="N370" s="12"/>
      <c r="O370" s="12"/>
      <c r="P370" s="12"/>
    </row>
    <row r="371" s="51" customFormat="1" ht="11.25" spans="1:16">
      <c r="A371" s="22">
        <v>366</v>
      </c>
      <c r="B371" s="23" t="s">
        <v>393</v>
      </c>
      <c r="C371" s="23" t="s">
        <v>18</v>
      </c>
      <c r="D371" s="23" t="s">
        <v>19</v>
      </c>
      <c r="E371" s="24" t="s">
        <v>48</v>
      </c>
      <c r="F371" s="24"/>
      <c r="G371" s="55">
        <v>2.07</v>
      </c>
      <c r="H371" s="26"/>
      <c r="I371" s="26">
        <f t="shared" si="17"/>
        <v>2.07</v>
      </c>
      <c r="J371" s="22" t="s">
        <v>21</v>
      </c>
      <c r="K371" s="26">
        <f t="shared" si="18"/>
        <v>6.21</v>
      </c>
      <c r="L371" s="36">
        <f t="shared" si="19"/>
        <v>31.05</v>
      </c>
      <c r="M371" s="22"/>
      <c r="N371" s="12"/>
      <c r="O371" s="12"/>
      <c r="P371" s="12"/>
    </row>
    <row r="372" s="51" customFormat="1" ht="11.25" spans="1:16">
      <c r="A372" s="22">
        <v>367</v>
      </c>
      <c r="B372" s="23" t="s">
        <v>394</v>
      </c>
      <c r="C372" s="23" t="s">
        <v>18</v>
      </c>
      <c r="D372" s="23" t="s">
        <v>19</v>
      </c>
      <c r="E372" s="24" t="s">
        <v>34</v>
      </c>
      <c r="F372" s="24"/>
      <c r="G372" s="55">
        <v>3.52</v>
      </c>
      <c r="H372" s="26"/>
      <c r="I372" s="26">
        <f t="shared" si="17"/>
        <v>3.52</v>
      </c>
      <c r="J372" s="22" t="s">
        <v>21</v>
      </c>
      <c r="K372" s="26">
        <f t="shared" si="18"/>
        <v>10.56</v>
      </c>
      <c r="L372" s="36">
        <f t="shared" si="19"/>
        <v>52.8</v>
      </c>
      <c r="M372" s="22"/>
      <c r="N372" s="12"/>
      <c r="O372" s="12"/>
      <c r="P372" s="12"/>
    </row>
    <row r="373" s="51" customFormat="1" ht="11.25" spans="1:16">
      <c r="A373" s="22">
        <v>368</v>
      </c>
      <c r="B373" s="23" t="s">
        <v>395</v>
      </c>
      <c r="C373" s="23" t="s">
        <v>18</v>
      </c>
      <c r="D373" s="23" t="s">
        <v>19</v>
      </c>
      <c r="E373" s="24" t="s">
        <v>54</v>
      </c>
      <c r="F373" s="24"/>
      <c r="G373" s="55">
        <v>1.96</v>
      </c>
      <c r="H373" s="26"/>
      <c r="I373" s="26">
        <f t="shared" si="17"/>
        <v>1.96</v>
      </c>
      <c r="J373" s="22" t="s">
        <v>21</v>
      </c>
      <c r="K373" s="26">
        <f t="shared" si="18"/>
        <v>5.88</v>
      </c>
      <c r="L373" s="36">
        <f t="shared" si="19"/>
        <v>29.4</v>
      </c>
      <c r="M373" s="22"/>
      <c r="N373" s="12"/>
      <c r="O373" s="12"/>
      <c r="P373" s="12"/>
    </row>
    <row r="374" s="51" customFormat="1" ht="11.25" spans="1:16">
      <c r="A374" s="22">
        <v>369</v>
      </c>
      <c r="B374" s="23" t="s">
        <v>396</v>
      </c>
      <c r="C374" s="23" t="s">
        <v>18</v>
      </c>
      <c r="D374" s="23" t="s">
        <v>19</v>
      </c>
      <c r="E374" s="24" t="s">
        <v>20</v>
      </c>
      <c r="F374" s="24"/>
      <c r="G374" s="55">
        <v>1.61</v>
      </c>
      <c r="H374" s="26"/>
      <c r="I374" s="26">
        <f t="shared" si="17"/>
        <v>1.61</v>
      </c>
      <c r="J374" s="22" t="s">
        <v>397</v>
      </c>
      <c r="K374" s="26">
        <f t="shared" si="18"/>
        <v>4.83</v>
      </c>
      <c r="L374" s="36">
        <f t="shared" si="19"/>
        <v>24.15</v>
      </c>
      <c r="M374" s="22"/>
      <c r="N374" s="12"/>
      <c r="O374" s="12"/>
      <c r="P374" s="12"/>
    </row>
    <row r="375" s="51" customFormat="1" ht="11.25" spans="1:16">
      <c r="A375" s="22">
        <v>370</v>
      </c>
      <c r="B375" s="23" t="s">
        <v>398</v>
      </c>
      <c r="C375" s="23" t="s">
        <v>18</v>
      </c>
      <c r="D375" s="23" t="s">
        <v>19</v>
      </c>
      <c r="E375" s="24" t="s">
        <v>20</v>
      </c>
      <c r="F375" s="24"/>
      <c r="G375" s="55">
        <v>1.87</v>
      </c>
      <c r="H375" s="26"/>
      <c r="I375" s="26">
        <f t="shared" si="17"/>
        <v>1.87</v>
      </c>
      <c r="J375" s="22" t="s">
        <v>397</v>
      </c>
      <c r="K375" s="26">
        <f t="shared" si="18"/>
        <v>5.61</v>
      </c>
      <c r="L375" s="36">
        <f t="shared" si="19"/>
        <v>28.05</v>
      </c>
      <c r="M375" s="22"/>
      <c r="N375" s="12"/>
      <c r="O375" s="12"/>
      <c r="P375" s="12"/>
    </row>
    <row r="376" s="51" customFormat="1" ht="11.25" spans="1:16">
      <c r="A376" s="22">
        <v>371</v>
      </c>
      <c r="B376" s="23" t="s">
        <v>399</v>
      </c>
      <c r="C376" s="23" t="s">
        <v>18</v>
      </c>
      <c r="D376" s="23" t="s">
        <v>19</v>
      </c>
      <c r="E376" s="24" t="s">
        <v>34</v>
      </c>
      <c r="F376" s="24"/>
      <c r="G376" s="55">
        <v>1.87</v>
      </c>
      <c r="H376" s="26"/>
      <c r="I376" s="26">
        <f t="shared" si="17"/>
        <v>1.87</v>
      </c>
      <c r="J376" s="22" t="s">
        <v>397</v>
      </c>
      <c r="K376" s="26">
        <f t="shared" si="18"/>
        <v>5.61</v>
      </c>
      <c r="L376" s="36">
        <f t="shared" si="19"/>
        <v>28.05</v>
      </c>
      <c r="M376" s="22"/>
      <c r="N376" s="12"/>
      <c r="O376" s="12"/>
      <c r="P376" s="12"/>
    </row>
    <row r="377" s="51" customFormat="1" ht="11.25" spans="1:16">
      <c r="A377" s="22">
        <v>372</v>
      </c>
      <c r="B377" s="23" t="s">
        <v>400</v>
      </c>
      <c r="C377" s="23" t="s">
        <v>18</v>
      </c>
      <c r="D377" s="23" t="s">
        <v>19</v>
      </c>
      <c r="E377" s="24" t="s">
        <v>32</v>
      </c>
      <c r="F377" s="24"/>
      <c r="G377" s="55">
        <v>1.87</v>
      </c>
      <c r="H377" s="26"/>
      <c r="I377" s="26">
        <f t="shared" si="17"/>
        <v>1.87</v>
      </c>
      <c r="J377" s="22" t="s">
        <v>397</v>
      </c>
      <c r="K377" s="26">
        <f t="shared" si="18"/>
        <v>5.61</v>
      </c>
      <c r="L377" s="36">
        <f t="shared" si="19"/>
        <v>28.05</v>
      </c>
      <c r="M377" s="22"/>
      <c r="N377" s="12"/>
      <c r="O377" s="12"/>
      <c r="P377" s="12"/>
    </row>
    <row r="378" s="51" customFormat="1" ht="11.25" spans="1:16">
      <c r="A378" s="22">
        <v>373</v>
      </c>
      <c r="B378" s="23" t="s">
        <v>401</v>
      </c>
      <c r="C378" s="23" t="s">
        <v>18</v>
      </c>
      <c r="D378" s="23" t="s">
        <v>19</v>
      </c>
      <c r="E378" s="24" t="s">
        <v>44</v>
      </c>
      <c r="F378" s="24"/>
      <c r="G378" s="55">
        <v>2.65</v>
      </c>
      <c r="H378" s="26"/>
      <c r="I378" s="26">
        <f t="shared" ref="I378:I428" si="20">G378</f>
        <v>2.65</v>
      </c>
      <c r="J378" s="22" t="s">
        <v>397</v>
      </c>
      <c r="K378" s="26">
        <f t="shared" si="18"/>
        <v>7.95</v>
      </c>
      <c r="L378" s="36">
        <f t="shared" si="19"/>
        <v>39.75</v>
      </c>
      <c r="M378" s="22"/>
      <c r="N378" s="12"/>
      <c r="O378" s="12"/>
      <c r="P378" s="12"/>
    </row>
    <row r="379" s="51" customFormat="1" ht="11.25" spans="1:16">
      <c r="A379" s="22">
        <v>374</v>
      </c>
      <c r="B379" s="23" t="s">
        <v>402</v>
      </c>
      <c r="C379" s="23" t="s">
        <v>18</v>
      </c>
      <c r="D379" s="23" t="s">
        <v>19</v>
      </c>
      <c r="E379" s="24" t="s">
        <v>23</v>
      </c>
      <c r="F379" s="24"/>
      <c r="G379" s="55">
        <v>1.95</v>
      </c>
      <c r="H379" s="26"/>
      <c r="I379" s="26">
        <f t="shared" si="20"/>
        <v>1.95</v>
      </c>
      <c r="J379" s="22" t="s">
        <v>397</v>
      </c>
      <c r="K379" s="26">
        <f t="shared" si="18"/>
        <v>5.85</v>
      </c>
      <c r="L379" s="36">
        <f t="shared" si="19"/>
        <v>29.25</v>
      </c>
      <c r="M379" s="22"/>
      <c r="N379" s="12"/>
      <c r="O379" s="12"/>
      <c r="P379" s="12"/>
    </row>
    <row r="380" s="51" customFormat="1" ht="11.25" spans="1:16">
      <c r="A380" s="22">
        <v>375</v>
      </c>
      <c r="B380" s="23" t="s">
        <v>403</v>
      </c>
      <c r="C380" s="23" t="s">
        <v>18</v>
      </c>
      <c r="D380" s="23" t="s">
        <v>19</v>
      </c>
      <c r="E380" s="24" t="s">
        <v>46</v>
      </c>
      <c r="F380" s="24"/>
      <c r="G380" s="55">
        <v>1.51</v>
      </c>
      <c r="H380" s="26"/>
      <c r="I380" s="26">
        <f t="shared" si="20"/>
        <v>1.51</v>
      </c>
      <c r="J380" s="22" t="s">
        <v>397</v>
      </c>
      <c r="K380" s="26">
        <f t="shared" si="18"/>
        <v>4.53</v>
      </c>
      <c r="L380" s="36">
        <f t="shared" si="19"/>
        <v>22.65</v>
      </c>
      <c r="M380" s="22"/>
      <c r="N380" s="12"/>
      <c r="O380" s="12"/>
      <c r="P380" s="12"/>
    </row>
    <row r="381" s="51" customFormat="1" ht="11.25" spans="1:16">
      <c r="A381" s="22">
        <v>376</v>
      </c>
      <c r="B381" s="23" t="s">
        <v>404</v>
      </c>
      <c r="C381" s="23" t="s">
        <v>18</v>
      </c>
      <c r="D381" s="23" t="s">
        <v>19</v>
      </c>
      <c r="E381" s="24" t="s">
        <v>54</v>
      </c>
      <c r="F381" s="24"/>
      <c r="G381" s="55">
        <v>2.38</v>
      </c>
      <c r="H381" s="26"/>
      <c r="I381" s="26">
        <f t="shared" si="20"/>
        <v>2.38</v>
      </c>
      <c r="J381" s="22" t="s">
        <v>397</v>
      </c>
      <c r="K381" s="26">
        <f t="shared" si="18"/>
        <v>7.14</v>
      </c>
      <c r="L381" s="36">
        <f t="shared" si="19"/>
        <v>35.7</v>
      </c>
      <c r="M381" s="22"/>
      <c r="N381" s="12"/>
      <c r="O381" s="12"/>
      <c r="P381" s="12"/>
    </row>
    <row r="382" s="51" customFormat="1" ht="11.25" spans="1:16">
      <c r="A382" s="22">
        <v>377</v>
      </c>
      <c r="B382" s="23" t="s">
        <v>405</v>
      </c>
      <c r="C382" s="23" t="s">
        <v>18</v>
      </c>
      <c r="D382" s="23" t="s">
        <v>19</v>
      </c>
      <c r="E382" s="24" t="s">
        <v>32</v>
      </c>
      <c r="F382" s="24"/>
      <c r="G382" s="55">
        <v>2</v>
      </c>
      <c r="H382" s="26"/>
      <c r="I382" s="26">
        <f t="shared" si="20"/>
        <v>2</v>
      </c>
      <c r="J382" s="22" t="s">
        <v>397</v>
      </c>
      <c r="K382" s="26">
        <f t="shared" si="18"/>
        <v>6</v>
      </c>
      <c r="L382" s="36">
        <f t="shared" si="19"/>
        <v>30</v>
      </c>
      <c r="M382" s="22"/>
      <c r="N382" s="12"/>
      <c r="O382" s="12"/>
      <c r="P382" s="12"/>
    </row>
    <row r="383" s="51" customFormat="1" ht="11.25" spans="1:16">
      <c r="A383" s="22">
        <v>378</v>
      </c>
      <c r="B383" s="23" t="s">
        <v>406</v>
      </c>
      <c r="C383" s="23" t="s">
        <v>18</v>
      </c>
      <c r="D383" s="23" t="s">
        <v>19</v>
      </c>
      <c r="E383" s="24" t="s">
        <v>20</v>
      </c>
      <c r="F383" s="24"/>
      <c r="G383" s="55">
        <v>3.32</v>
      </c>
      <c r="H383" s="26"/>
      <c r="I383" s="26">
        <f t="shared" si="20"/>
        <v>3.32</v>
      </c>
      <c r="J383" s="22" t="s">
        <v>397</v>
      </c>
      <c r="K383" s="26">
        <f t="shared" si="18"/>
        <v>9.96</v>
      </c>
      <c r="L383" s="36">
        <f t="shared" si="19"/>
        <v>49.8</v>
      </c>
      <c r="M383" s="22"/>
      <c r="N383" s="12"/>
      <c r="O383" s="12"/>
      <c r="P383" s="12"/>
    </row>
    <row r="384" s="51" customFormat="1" ht="11.25" spans="1:16">
      <c r="A384" s="22">
        <v>379</v>
      </c>
      <c r="B384" s="23" t="s">
        <v>407</v>
      </c>
      <c r="C384" s="23" t="s">
        <v>18</v>
      </c>
      <c r="D384" s="23" t="s">
        <v>19</v>
      </c>
      <c r="E384" s="24" t="s">
        <v>44</v>
      </c>
      <c r="F384" s="24"/>
      <c r="G384" s="55">
        <v>2.02</v>
      </c>
      <c r="H384" s="26"/>
      <c r="I384" s="26">
        <f t="shared" si="20"/>
        <v>2.02</v>
      </c>
      <c r="J384" s="22" t="s">
        <v>397</v>
      </c>
      <c r="K384" s="26">
        <f t="shared" si="18"/>
        <v>6.06</v>
      </c>
      <c r="L384" s="36">
        <f t="shared" si="19"/>
        <v>30.3</v>
      </c>
      <c r="M384" s="22"/>
      <c r="N384" s="12"/>
      <c r="O384" s="12"/>
      <c r="P384" s="12"/>
    </row>
    <row r="385" s="51" customFormat="1" ht="11.25" spans="1:16">
      <c r="A385" s="22">
        <v>380</v>
      </c>
      <c r="B385" s="23" t="s">
        <v>408</v>
      </c>
      <c r="C385" s="23" t="s">
        <v>18</v>
      </c>
      <c r="D385" s="23" t="s">
        <v>19</v>
      </c>
      <c r="E385" s="24" t="s">
        <v>34</v>
      </c>
      <c r="F385" s="24"/>
      <c r="G385" s="55">
        <v>1.49</v>
      </c>
      <c r="H385" s="26"/>
      <c r="I385" s="26">
        <f t="shared" si="20"/>
        <v>1.49</v>
      </c>
      <c r="J385" s="22" t="s">
        <v>397</v>
      </c>
      <c r="K385" s="26">
        <f t="shared" si="18"/>
        <v>4.47</v>
      </c>
      <c r="L385" s="36">
        <f t="shared" si="19"/>
        <v>22.35</v>
      </c>
      <c r="M385" s="22"/>
      <c r="N385" s="12"/>
      <c r="O385" s="12"/>
      <c r="P385" s="12"/>
    </row>
    <row r="386" s="51" customFormat="1" ht="11.25" spans="1:16">
      <c r="A386" s="22">
        <v>381</v>
      </c>
      <c r="B386" s="23" t="s">
        <v>409</v>
      </c>
      <c r="C386" s="23" t="s">
        <v>18</v>
      </c>
      <c r="D386" s="23" t="s">
        <v>19</v>
      </c>
      <c r="E386" s="24" t="s">
        <v>54</v>
      </c>
      <c r="F386" s="24"/>
      <c r="G386" s="55">
        <v>2.63</v>
      </c>
      <c r="H386" s="26"/>
      <c r="I386" s="26">
        <f t="shared" si="20"/>
        <v>2.63</v>
      </c>
      <c r="J386" s="22" t="s">
        <v>397</v>
      </c>
      <c r="K386" s="26">
        <f t="shared" si="18"/>
        <v>7.89</v>
      </c>
      <c r="L386" s="36">
        <f t="shared" si="19"/>
        <v>39.45</v>
      </c>
      <c r="M386" s="22"/>
      <c r="N386" s="12"/>
      <c r="O386" s="12"/>
      <c r="P386" s="12"/>
    </row>
    <row r="387" s="51" customFormat="1" ht="12" spans="1:16">
      <c r="A387" s="22">
        <v>382</v>
      </c>
      <c r="B387" s="27" t="s">
        <v>410</v>
      </c>
      <c r="C387" s="23" t="s">
        <v>18</v>
      </c>
      <c r="D387" s="23" t="s">
        <v>19</v>
      </c>
      <c r="E387" s="24" t="s">
        <v>44</v>
      </c>
      <c r="F387" s="24"/>
      <c r="G387" s="59">
        <v>2.17</v>
      </c>
      <c r="H387" s="26"/>
      <c r="I387" s="26">
        <f t="shared" si="20"/>
        <v>2.17</v>
      </c>
      <c r="J387" s="22" t="s">
        <v>397</v>
      </c>
      <c r="K387" s="26">
        <f t="shared" si="18"/>
        <v>6.51</v>
      </c>
      <c r="L387" s="36">
        <f t="shared" si="19"/>
        <v>32.55</v>
      </c>
      <c r="M387" s="22"/>
      <c r="N387" s="12"/>
      <c r="O387" s="12"/>
      <c r="P387" s="12"/>
    </row>
    <row r="388" s="51" customFormat="1" ht="11.25" spans="1:16">
      <c r="A388" s="22">
        <v>383</v>
      </c>
      <c r="B388" s="23" t="s">
        <v>411</v>
      </c>
      <c r="C388" s="23" t="s">
        <v>18</v>
      </c>
      <c r="D388" s="23" t="s">
        <v>19</v>
      </c>
      <c r="E388" s="24" t="s">
        <v>20</v>
      </c>
      <c r="F388" s="24"/>
      <c r="G388" s="55">
        <v>1.04</v>
      </c>
      <c r="H388" s="26"/>
      <c r="I388" s="26">
        <f t="shared" si="20"/>
        <v>1.04</v>
      </c>
      <c r="J388" s="22" t="s">
        <v>397</v>
      </c>
      <c r="K388" s="26">
        <f t="shared" si="18"/>
        <v>3.12</v>
      </c>
      <c r="L388" s="36">
        <f t="shared" si="19"/>
        <v>15.6</v>
      </c>
      <c r="M388" s="22"/>
      <c r="N388" s="12"/>
      <c r="O388" s="12"/>
      <c r="P388" s="12"/>
    </row>
    <row r="389" s="51" customFormat="1" ht="11.25" spans="1:16">
      <c r="A389" s="22">
        <v>384</v>
      </c>
      <c r="B389" s="23" t="s">
        <v>412</v>
      </c>
      <c r="C389" s="23" t="s">
        <v>18</v>
      </c>
      <c r="D389" s="23" t="s">
        <v>19</v>
      </c>
      <c r="E389" s="24" t="s">
        <v>46</v>
      </c>
      <c r="F389" s="24"/>
      <c r="G389" s="55">
        <v>1.92</v>
      </c>
      <c r="H389" s="26"/>
      <c r="I389" s="26">
        <f t="shared" si="20"/>
        <v>1.92</v>
      </c>
      <c r="J389" s="22" t="s">
        <v>397</v>
      </c>
      <c r="K389" s="26">
        <f t="shared" si="18"/>
        <v>5.76</v>
      </c>
      <c r="L389" s="36">
        <f t="shared" si="19"/>
        <v>28.8</v>
      </c>
      <c r="M389" s="22"/>
      <c r="N389" s="12"/>
      <c r="O389" s="12"/>
      <c r="P389" s="12"/>
    </row>
    <row r="390" s="51" customFormat="1" ht="11.25" spans="1:16">
      <c r="A390" s="22">
        <v>385</v>
      </c>
      <c r="B390" s="23" t="s">
        <v>413</v>
      </c>
      <c r="C390" s="23" t="s">
        <v>18</v>
      </c>
      <c r="D390" s="23" t="s">
        <v>19</v>
      </c>
      <c r="E390" s="24" t="s">
        <v>46</v>
      </c>
      <c r="F390" s="24"/>
      <c r="G390" s="55">
        <v>1.19</v>
      </c>
      <c r="H390" s="26"/>
      <c r="I390" s="26">
        <f t="shared" si="20"/>
        <v>1.19</v>
      </c>
      <c r="J390" s="22" t="s">
        <v>397</v>
      </c>
      <c r="K390" s="26">
        <f t="shared" si="18"/>
        <v>3.57</v>
      </c>
      <c r="L390" s="36">
        <f t="shared" si="19"/>
        <v>17.85</v>
      </c>
      <c r="M390" s="22"/>
      <c r="N390" s="12"/>
      <c r="O390" s="12"/>
      <c r="P390" s="12"/>
    </row>
    <row r="391" s="51" customFormat="1" ht="11.25" spans="1:16">
      <c r="A391" s="22">
        <v>386</v>
      </c>
      <c r="B391" s="23" t="s">
        <v>414</v>
      </c>
      <c r="C391" s="23" t="s">
        <v>18</v>
      </c>
      <c r="D391" s="23" t="s">
        <v>19</v>
      </c>
      <c r="E391" s="24" t="s">
        <v>48</v>
      </c>
      <c r="F391" s="24"/>
      <c r="G391" s="55">
        <v>1.95</v>
      </c>
      <c r="H391" s="26"/>
      <c r="I391" s="26">
        <f t="shared" si="20"/>
        <v>1.95</v>
      </c>
      <c r="J391" s="22" t="s">
        <v>397</v>
      </c>
      <c r="K391" s="26">
        <f t="shared" ref="K391:K454" si="21">I391*3</f>
        <v>5.85</v>
      </c>
      <c r="L391" s="36">
        <f t="shared" ref="L391:L454" si="22">I391*15</f>
        <v>29.25</v>
      </c>
      <c r="M391" s="22"/>
      <c r="N391" s="12"/>
      <c r="O391" s="12"/>
      <c r="P391" s="12"/>
    </row>
    <row r="392" s="51" customFormat="1" ht="11.25" spans="1:16">
      <c r="A392" s="22">
        <v>387</v>
      </c>
      <c r="B392" s="23" t="s">
        <v>415</v>
      </c>
      <c r="C392" s="23" t="s">
        <v>18</v>
      </c>
      <c r="D392" s="23" t="s">
        <v>19</v>
      </c>
      <c r="E392" s="24" t="s">
        <v>34</v>
      </c>
      <c r="F392" s="24"/>
      <c r="G392" s="55">
        <v>0.93</v>
      </c>
      <c r="H392" s="26"/>
      <c r="I392" s="26">
        <f t="shared" si="20"/>
        <v>0.93</v>
      </c>
      <c r="J392" s="22" t="s">
        <v>397</v>
      </c>
      <c r="K392" s="26">
        <f t="shared" si="21"/>
        <v>2.79</v>
      </c>
      <c r="L392" s="36">
        <f t="shared" si="22"/>
        <v>13.95</v>
      </c>
      <c r="M392" s="22"/>
      <c r="N392" s="12"/>
      <c r="O392" s="12"/>
      <c r="P392" s="12"/>
    </row>
    <row r="393" s="51" customFormat="1" ht="11.25" spans="1:16">
      <c r="A393" s="22">
        <v>388</v>
      </c>
      <c r="B393" s="23" t="s">
        <v>416</v>
      </c>
      <c r="C393" s="23" t="s">
        <v>18</v>
      </c>
      <c r="D393" s="23" t="s">
        <v>19</v>
      </c>
      <c r="E393" s="24" t="s">
        <v>25</v>
      </c>
      <c r="F393" s="24"/>
      <c r="G393" s="55">
        <v>1.49</v>
      </c>
      <c r="H393" s="26"/>
      <c r="I393" s="26">
        <f t="shared" si="20"/>
        <v>1.49</v>
      </c>
      <c r="J393" s="22" t="s">
        <v>397</v>
      </c>
      <c r="K393" s="26">
        <f t="shared" si="21"/>
        <v>4.47</v>
      </c>
      <c r="L393" s="36">
        <f t="shared" si="22"/>
        <v>22.35</v>
      </c>
      <c r="M393" s="22"/>
      <c r="N393" s="12"/>
      <c r="O393" s="12"/>
      <c r="P393" s="12"/>
    </row>
    <row r="394" s="51" customFormat="1" ht="11.25" spans="1:16">
      <c r="A394" s="22">
        <v>389</v>
      </c>
      <c r="B394" s="23" t="s">
        <v>417</v>
      </c>
      <c r="C394" s="23" t="s">
        <v>18</v>
      </c>
      <c r="D394" s="23" t="s">
        <v>19</v>
      </c>
      <c r="E394" s="24" t="s">
        <v>48</v>
      </c>
      <c r="F394" s="24"/>
      <c r="G394" s="55">
        <v>2.4</v>
      </c>
      <c r="H394" s="26"/>
      <c r="I394" s="26">
        <f t="shared" si="20"/>
        <v>2.4</v>
      </c>
      <c r="J394" s="22" t="s">
        <v>397</v>
      </c>
      <c r="K394" s="26">
        <f t="shared" si="21"/>
        <v>7.2</v>
      </c>
      <c r="L394" s="36">
        <f t="shared" si="22"/>
        <v>36</v>
      </c>
      <c r="M394" s="22"/>
      <c r="N394" s="12"/>
      <c r="O394" s="12"/>
      <c r="P394" s="12"/>
    </row>
    <row r="395" s="51" customFormat="1" ht="11.25" spans="1:16">
      <c r="A395" s="22">
        <v>390</v>
      </c>
      <c r="B395" s="23" t="s">
        <v>418</v>
      </c>
      <c r="C395" s="23" t="s">
        <v>18</v>
      </c>
      <c r="D395" s="23" t="s">
        <v>19</v>
      </c>
      <c r="E395" s="24" t="s">
        <v>32</v>
      </c>
      <c r="F395" s="24"/>
      <c r="G395" s="55">
        <v>2.51</v>
      </c>
      <c r="H395" s="26"/>
      <c r="I395" s="26">
        <f t="shared" si="20"/>
        <v>2.51</v>
      </c>
      <c r="J395" s="22" t="s">
        <v>397</v>
      </c>
      <c r="K395" s="26">
        <f t="shared" si="21"/>
        <v>7.53</v>
      </c>
      <c r="L395" s="36">
        <f t="shared" si="22"/>
        <v>37.65</v>
      </c>
      <c r="M395" s="22"/>
      <c r="N395" s="12"/>
      <c r="O395" s="12"/>
      <c r="P395" s="12"/>
    </row>
    <row r="396" s="51" customFormat="1" ht="11.25" spans="1:16">
      <c r="A396" s="22">
        <v>391</v>
      </c>
      <c r="B396" s="23" t="s">
        <v>419</v>
      </c>
      <c r="C396" s="23" t="s">
        <v>18</v>
      </c>
      <c r="D396" s="23" t="s">
        <v>19</v>
      </c>
      <c r="E396" s="24" t="s">
        <v>20</v>
      </c>
      <c r="F396" s="24"/>
      <c r="G396" s="55">
        <v>2.29</v>
      </c>
      <c r="H396" s="26"/>
      <c r="I396" s="26">
        <f t="shared" si="20"/>
        <v>2.29</v>
      </c>
      <c r="J396" s="22" t="s">
        <v>397</v>
      </c>
      <c r="K396" s="26">
        <f t="shared" si="21"/>
        <v>6.87</v>
      </c>
      <c r="L396" s="36">
        <f t="shared" si="22"/>
        <v>34.35</v>
      </c>
      <c r="M396" s="22"/>
      <c r="N396" s="12"/>
      <c r="O396" s="12"/>
      <c r="P396" s="12"/>
    </row>
    <row r="397" s="51" customFormat="1" ht="11.25" spans="1:16">
      <c r="A397" s="22">
        <v>392</v>
      </c>
      <c r="B397" s="23" t="s">
        <v>420</v>
      </c>
      <c r="C397" s="23" t="s">
        <v>18</v>
      </c>
      <c r="D397" s="23" t="s">
        <v>19</v>
      </c>
      <c r="E397" s="24" t="s">
        <v>32</v>
      </c>
      <c r="F397" s="24"/>
      <c r="G397" s="55">
        <v>0.74</v>
      </c>
      <c r="H397" s="26"/>
      <c r="I397" s="26">
        <f t="shared" si="20"/>
        <v>0.74</v>
      </c>
      <c r="J397" s="22" t="s">
        <v>397</v>
      </c>
      <c r="K397" s="26">
        <f t="shared" si="21"/>
        <v>2.22</v>
      </c>
      <c r="L397" s="36">
        <f t="shared" si="22"/>
        <v>11.1</v>
      </c>
      <c r="M397" s="22"/>
      <c r="N397" s="12"/>
      <c r="O397" s="12"/>
      <c r="P397" s="12"/>
    </row>
    <row r="398" s="51" customFormat="1" ht="11.25" spans="1:16">
      <c r="A398" s="22">
        <v>393</v>
      </c>
      <c r="B398" s="23" t="s">
        <v>421</v>
      </c>
      <c r="C398" s="23" t="s">
        <v>18</v>
      </c>
      <c r="D398" s="23" t="s">
        <v>19</v>
      </c>
      <c r="E398" s="24" t="s">
        <v>48</v>
      </c>
      <c r="F398" s="24"/>
      <c r="G398" s="55">
        <v>0.75</v>
      </c>
      <c r="H398" s="26"/>
      <c r="I398" s="26">
        <f t="shared" si="20"/>
        <v>0.75</v>
      </c>
      <c r="J398" s="22" t="s">
        <v>397</v>
      </c>
      <c r="K398" s="26">
        <f t="shared" si="21"/>
        <v>2.25</v>
      </c>
      <c r="L398" s="36">
        <f t="shared" si="22"/>
        <v>11.25</v>
      </c>
      <c r="M398" s="22"/>
      <c r="N398" s="12"/>
      <c r="O398" s="12"/>
      <c r="P398" s="12"/>
    </row>
    <row r="399" s="51" customFormat="1" ht="11.25" spans="1:16">
      <c r="A399" s="22">
        <v>394</v>
      </c>
      <c r="B399" s="23" t="s">
        <v>422</v>
      </c>
      <c r="C399" s="23" t="s">
        <v>18</v>
      </c>
      <c r="D399" s="23" t="s">
        <v>19</v>
      </c>
      <c r="E399" s="24" t="s">
        <v>25</v>
      </c>
      <c r="F399" s="24"/>
      <c r="G399" s="55">
        <v>1.8</v>
      </c>
      <c r="H399" s="26"/>
      <c r="I399" s="26">
        <f t="shared" si="20"/>
        <v>1.8</v>
      </c>
      <c r="J399" s="22" t="s">
        <v>397</v>
      </c>
      <c r="K399" s="26">
        <f t="shared" si="21"/>
        <v>5.4</v>
      </c>
      <c r="L399" s="36">
        <f t="shared" si="22"/>
        <v>27</v>
      </c>
      <c r="M399" s="22"/>
      <c r="N399" s="12"/>
      <c r="O399" s="12"/>
      <c r="P399" s="12"/>
    </row>
    <row r="400" s="51" customFormat="1" ht="11.25" spans="1:16">
      <c r="A400" s="22">
        <v>395</v>
      </c>
      <c r="B400" s="23" t="s">
        <v>423</v>
      </c>
      <c r="C400" s="23" t="s">
        <v>18</v>
      </c>
      <c r="D400" s="23" t="s">
        <v>19</v>
      </c>
      <c r="E400" s="24" t="s">
        <v>20</v>
      </c>
      <c r="F400" s="24"/>
      <c r="G400" s="55">
        <v>2.04</v>
      </c>
      <c r="H400" s="26"/>
      <c r="I400" s="26">
        <f t="shared" si="20"/>
        <v>2.04</v>
      </c>
      <c r="J400" s="22" t="s">
        <v>397</v>
      </c>
      <c r="K400" s="26">
        <f t="shared" si="21"/>
        <v>6.12</v>
      </c>
      <c r="L400" s="36">
        <f t="shared" si="22"/>
        <v>30.6</v>
      </c>
      <c r="M400" s="22"/>
      <c r="N400" s="12"/>
      <c r="O400" s="12"/>
      <c r="P400" s="12"/>
    </row>
    <row r="401" s="51" customFormat="1" ht="11.25" spans="1:16">
      <c r="A401" s="22">
        <v>396</v>
      </c>
      <c r="B401" s="23" t="s">
        <v>424</v>
      </c>
      <c r="C401" s="23" t="s">
        <v>18</v>
      </c>
      <c r="D401" s="23" t="s">
        <v>19</v>
      </c>
      <c r="E401" s="24" t="s">
        <v>32</v>
      </c>
      <c r="F401" s="24"/>
      <c r="G401" s="55">
        <v>1.49</v>
      </c>
      <c r="H401" s="26"/>
      <c r="I401" s="26">
        <f t="shared" si="20"/>
        <v>1.49</v>
      </c>
      <c r="J401" s="22" t="s">
        <v>397</v>
      </c>
      <c r="K401" s="26">
        <f t="shared" si="21"/>
        <v>4.47</v>
      </c>
      <c r="L401" s="36">
        <f t="shared" si="22"/>
        <v>22.35</v>
      </c>
      <c r="M401" s="22"/>
      <c r="N401" s="12"/>
      <c r="O401" s="12"/>
      <c r="P401" s="12"/>
    </row>
    <row r="402" s="51" customFormat="1" ht="11.25" spans="1:16">
      <c r="A402" s="22">
        <v>397</v>
      </c>
      <c r="B402" s="23" t="s">
        <v>425</v>
      </c>
      <c r="C402" s="23" t="s">
        <v>18</v>
      </c>
      <c r="D402" s="23" t="s">
        <v>19</v>
      </c>
      <c r="E402" s="24" t="s">
        <v>20</v>
      </c>
      <c r="F402" s="24"/>
      <c r="G402" s="55">
        <v>2.92</v>
      </c>
      <c r="H402" s="26"/>
      <c r="I402" s="26">
        <f t="shared" si="20"/>
        <v>2.92</v>
      </c>
      <c r="J402" s="22" t="s">
        <v>397</v>
      </c>
      <c r="K402" s="26">
        <f t="shared" si="21"/>
        <v>8.76</v>
      </c>
      <c r="L402" s="36">
        <f t="shared" si="22"/>
        <v>43.8</v>
      </c>
      <c r="M402" s="22"/>
      <c r="N402" s="12"/>
      <c r="O402" s="12"/>
      <c r="P402" s="12"/>
    </row>
    <row r="403" s="51" customFormat="1" ht="11.25" spans="1:16">
      <c r="A403" s="22">
        <v>398</v>
      </c>
      <c r="B403" s="23" t="s">
        <v>426</v>
      </c>
      <c r="C403" s="23" t="s">
        <v>18</v>
      </c>
      <c r="D403" s="23" t="s">
        <v>19</v>
      </c>
      <c r="E403" s="24" t="s">
        <v>48</v>
      </c>
      <c r="F403" s="24"/>
      <c r="G403" s="55">
        <v>2.89</v>
      </c>
      <c r="H403" s="26"/>
      <c r="I403" s="26">
        <f t="shared" si="20"/>
        <v>2.89</v>
      </c>
      <c r="J403" s="22" t="s">
        <v>397</v>
      </c>
      <c r="K403" s="26">
        <f t="shared" si="21"/>
        <v>8.67</v>
      </c>
      <c r="L403" s="36">
        <f t="shared" si="22"/>
        <v>43.35</v>
      </c>
      <c r="M403" s="22"/>
      <c r="N403" s="12"/>
      <c r="O403" s="12"/>
      <c r="P403" s="12"/>
    </row>
    <row r="404" s="51" customFormat="1" ht="11.25" spans="1:16">
      <c r="A404" s="22">
        <v>399</v>
      </c>
      <c r="B404" s="23" t="s">
        <v>427</v>
      </c>
      <c r="C404" s="23" t="s">
        <v>18</v>
      </c>
      <c r="D404" s="23" t="s">
        <v>19</v>
      </c>
      <c r="E404" s="24" t="s">
        <v>25</v>
      </c>
      <c r="F404" s="24"/>
      <c r="G404" s="55">
        <v>1.71</v>
      </c>
      <c r="H404" s="26"/>
      <c r="I404" s="26">
        <f t="shared" si="20"/>
        <v>1.71</v>
      </c>
      <c r="J404" s="22" t="s">
        <v>397</v>
      </c>
      <c r="K404" s="26">
        <f t="shared" si="21"/>
        <v>5.13</v>
      </c>
      <c r="L404" s="36">
        <f t="shared" si="22"/>
        <v>25.65</v>
      </c>
      <c r="M404" s="22"/>
      <c r="N404" s="12"/>
      <c r="O404" s="12"/>
      <c r="P404" s="12"/>
    </row>
    <row r="405" s="51" customFormat="1" ht="11.25" spans="1:16">
      <c r="A405" s="22">
        <v>400</v>
      </c>
      <c r="B405" s="23" t="s">
        <v>428</v>
      </c>
      <c r="C405" s="23" t="s">
        <v>18</v>
      </c>
      <c r="D405" s="23" t="s">
        <v>19</v>
      </c>
      <c r="E405" s="24" t="s">
        <v>23</v>
      </c>
      <c r="F405" s="24"/>
      <c r="G405" s="55">
        <v>2.59</v>
      </c>
      <c r="H405" s="26"/>
      <c r="I405" s="26">
        <f t="shared" si="20"/>
        <v>2.59</v>
      </c>
      <c r="J405" s="22" t="s">
        <v>397</v>
      </c>
      <c r="K405" s="26">
        <f t="shared" si="21"/>
        <v>7.77</v>
      </c>
      <c r="L405" s="36">
        <f t="shared" si="22"/>
        <v>38.85</v>
      </c>
      <c r="M405" s="22"/>
      <c r="N405" s="12"/>
      <c r="O405" s="12"/>
      <c r="P405" s="12"/>
    </row>
    <row r="406" s="51" customFormat="1" ht="11.25" spans="1:16">
      <c r="A406" s="22">
        <v>401</v>
      </c>
      <c r="B406" s="23" t="s">
        <v>429</v>
      </c>
      <c r="C406" s="23" t="s">
        <v>18</v>
      </c>
      <c r="D406" s="23" t="s">
        <v>19</v>
      </c>
      <c r="E406" s="24" t="s">
        <v>20</v>
      </c>
      <c r="F406" s="24"/>
      <c r="G406" s="55">
        <v>3.87</v>
      </c>
      <c r="H406" s="26"/>
      <c r="I406" s="26">
        <f t="shared" si="20"/>
        <v>3.87</v>
      </c>
      <c r="J406" s="22" t="s">
        <v>397</v>
      </c>
      <c r="K406" s="26">
        <f t="shared" si="21"/>
        <v>11.61</v>
      </c>
      <c r="L406" s="36">
        <f t="shared" si="22"/>
        <v>58.05</v>
      </c>
      <c r="M406" s="22"/>
      <c r="N406" s="12"/>
      <c r="O406" s="12"/>
      <c r="P406" s="12"/>
    </row>
    <row r="407" s="51" customFormat="1" ht="11.25" spans="1:16">
      <c r="A407" s="22">
        <v>402</v>
      </c>
      <c r="B407" s="23" t="s">
        <v>430</v>
      </c>
      <c r="C407" s="23" t="s">
        <v>18</v>
      </c>
      <c r="D407" s="23" t="s">
        <v>19</v>
      </c>
      <c r="E407" s="24" t="s">
        <v>54</v>
      </c>
      <c r="F407" s="24"/>
      <c r="G407" s="55">
        <v>3.33</v>
      </c>
      <c r="H407" s="26"/>
      <c r="I407" s="26">
        <f t="shared" si="20"/>
        <v>3.33</v>
      </c>
      <c r="J407" s="22" t="s">
        <v>397</v>
      </c>
      <c r="K407" s="26">
        <f t="shared" si="21"/>
        <v>9.99</v>
      </c>
      <c r="L407" s="36">
        <f t="shared" si="22"/>
        <v>49.95</v>
      </c>
      <c r="M407" s="22"/>
      <c r="N407" s="12"/>
      <c r="O407" s="12"/>
      <c r="P407" s="12"/>
    </row>
    <row r="408" s="51" customFormat="1" ht="11.25" spans="1:16">
      <c r="A408" s="22">
        <v>403</v>
      </c>
      <c r="B408" s="23" t="s">
        <v>431</v>
      </c>
      <c r="C408" s="23" t="s">
        <v>18</v>
      </c>
      <c r="D408" s="23" t="s">
        <v>19</v>
      </c>
      <c r="E408" s="24" t="s">
        <v>20</v>
      </c>
      <c r="F408" s="24"/>
      <c r="G408" s="55">
        <v>3.41</v>
      </c>
      <c r="H408" s="26"/>
      <c r="I408" s="26">
        <f t="shared" si="20"/>
        <v>3.41</v>
      </c>
      <c r="J408" s="22" t="s">
        <v>397</v>
      </c>
      <c r="K408" s="26">
        <f t="shared" si="21"/>
        <v>10.23</v>
      </c>
      <c r="L408" s="36">
        <f t="shared" si="22"/>
        <v>51.15</v>
      </c>
      <c r="M408" s="22"/>
      <c r="N408" s="12"/>
      <c r="O408" s="12"/>
      <c r="P408" s="12"/>
    </row>
    <row r="409" s="51" customFormat="1" ht="11.25" spans="1:16">
      <c r="A409" s="22">
        <v>404</v>
      </c>
      <c r="B409" s="23" t="s">
        <v>432</v>
      </c>
      <c r="C409" s="23" t="s">
        <v>18</v>
      </c>
      <c r="D409" s="23" t="s">
        <v>19</v>
      </c>
      <c r="E409" s="24" t="s">
        <v>44</v>
      </c>
      <c r="F409" s="24"/>
      <c r="G409" s="55">
        <v>1.11</v>
      </c>
      <c r="H409" s="26"/>
      <c r="I409" s="26">
        <f t="shared" si="20"/>
        <v>1.11</v>
      </c>
      <c r="J409" s="22" t="s">
        <v>397</v>
      </c>
      <c r="K409" s="26">
        <f t="shared" si="21"/>
        <v>3.33</v>
      </c>
      <c r="L409" s="36">
        <f t="shared" si="22"/>
        <v>16.65</v>
      </c>
      <c r="M409" s="22"/>
      <c r="N409" s="12"/>
      <c r="O409" s="12"/>
      <c r="P409" s="12"/>
    </row>
    <row r="410" s="51" customFormat="1" ht="11.25" spans="1:16">
      <c r="A410" s="22">
        <v>405</v>
      </c>
      <c r="B410" s="23" t="s">
        <v>433</v>
      </c>
      <c r="C410" s="23" t="s">
        <v>18</v>
      </c>
      <c r="D410" s="23" t="s">
        <v>19</v>
      </c>
      <c r="E410" s="24" t="s">
        <v>23</v>
      </c>
      <c r="F410" s="24"/>
      <c r="G410" s="55">
        <v>3.32</v>
      </c>
      <c r="H410" s="26"/>
      <c r="I410" s="26">
        <f t="shared" si="20"/>
        <v>3.32</v>
      </c>
      <c r="J410" s="22" t="s">
        <v>397</v>
      </c>
      <c r="K410" s="26">
        <f t="shared" si="21"/>
        <v>9.96</v>
      </c>
      <c r="L410" s="36">
        <f t="shared" si="22"/>
        <v>49.8</v>
      </c>
      <c r="M410" s="22"/>
      <c r="N410" s="12"/>
      <c r="O410" s="12"/>
      <c r="P410" s="12"/>
    </row>
    <row r="411" s="51" customFormat="1" ht="11.25" spans="1:16">
      <c r="A411" s="22">
        <v>406</v>
      </c>
      <c r="B411" s="23" t="s">
        <v>434</v>
      </c>
      <c r="C411" s="23" t="s">
        <v>18</v>
      </c>
      <c r="D411" s="23" t="s">
        <v>19</v>
      </c>
      <c r="E411" s="24" t="s">
        <v>48</v>
      </c>
      <c r="F411" s="24"/>
      <c r="G411" s="55">
        <v>2.03</v>
      </c>
      <c r="H411" s="26"/>
      <c r="I411" s="26">
        <f t="shared" si="20"/>
        <v>2.03</v>
      </c>
      <c r="J411" s="22" t="s">
        <v>397</v>
      </c>
      <c r="K411" s="26">
        <f t="shared" si="21"/>
        <v>6.09</v>
      </c>
      <c r="L411" s="36">
        <f t="shared" si="22"/>
        <v>30.45</v>
      </c>
      <c r="M411" s="22"/>
      <c r="N411" s="12"/>
      <c r="O411" s="12"/>
      <c r="P411" s="12"/>
    </row>
    <row r="412" s="51" customFormat="1" ht="11.25" spans="1:16">
      <c r="A412" s="22">
        <v>407</v>
      </c>
      <c r="B412" s="23" t="s">
        <v>435</v>
      </c>
      <c r="C412" s="23" t="s">
        <v>18</v>
      </c>
      <c r="D412" s="23" t="s">
        <v>19</v>
      </c>
      <c r="E412" s="24" t="s">
        <v>44</v>
      </c>
      <c r="F412" s="24"/>
      <c r="G412" s="55">
        <v>2.19</v>
      </c>
      <c r="H412" s="26"/>
      <c r="I412" s="26">
        <f t="shared" si="20"/>
        <v>2.19</v>
      </c>
      <c r="J412" s="22" t="s">
        <v>397</v>
      </c>
      <c r="K412" s="26">
        <f t="shared" si="21"/>
        <v>6.57</v>
      </c>
      <c r="L412" s="36">
        <f t="shared" si="22"/>
        <v>32.85</v>
      </c>
      <c r="M412" s="22"/>
      <c r="N412" s="12"/>
      <c r="O412" s="12"/>
      <c r="P412" s="12"/>
    </row>
    <row r="413" s="51" customFormat="1" ht="11.25" spans="1:16">
      <c r="A413" s="22">
        <v>408</v>
      </c>
      <c r="B413" s="23" t="s">
        <v>436</v>
      </c>
      <c r="C413" s="23" t="s">
        <v>18</v>
      </c>
      <c r="D413" s="23" t="s">
        <v>19</v>
      </c>
      <c r="E413" s="24" t="s">
        <v>54</v>
      </c>
      <c r="F413" s="24"/>
      <c r="G413" s="55">
        <v>2.34</v>
      </c>
      <c r="H413" s="26"/>
      <c r="I413" s="26">
        <f t="shared" si="20"/>
        <v>2.34</v>
      </c>
      <c r="J413" s="22" t="s">
        <v>397</v>
      </c>
      <c r="K413" s="26">
        <f t="shared" si="21"/>
        <v>7.02</v>
      </c>
      <c r="L413" s="36">
        <f t="shared" si="22"/>
        <v>35.1</v>
      </c>
      <c r="M413" s="22"/>
      <c r="N413" s="12"/>
      <c r="O413" s="12"/>
      <c r="P413" s="12"/>
    </row>
    <row r="414" s="51" customFormat="1" ht="11.25" spans="1:16">
      <c r="A414" s="22">
        <v>409</v>
      </c>
      <c r="B414" s="23" t="s">
        <v>437</v>
      </c>
      <c r="C414" s="23" t="s">
        <v>18</v>
      </c>
      <c r="D414" s="23" t="s">
        <v>19</v>
      </c>
      <c r="E414" s="24" t="s">
        <v>25</v>
      </c>
      <c r="F414" s="24"/>
      <c r="G414" s="55">
        <v>1.04</v>
      </c>
      <c r="H414" s="26"/>
      <c r="I414" s="26">
        <f t="shared" si="20"/>
        <v>1.04</v>
      </c>
      <c r="J414" s="22" t="s">
        <v>397</v>
      </c>
      <c r="K414" s="26">
        <f t="shared" si="21"/>
        <v>3.12</v>
      </c>
      <c r="L414" s="36">
        <f t="shared" si="22"/>
        <v>15.6</v>
      </c>
      <c r="M414" s="22"/>
      <c r="N414" s="12"/>
      <c r="O414" s="12"/>
      <c r="P414" s="12"/>
    </row>
    <row r="415" s="51" customFormat="1" ht="11.25" spans="1:16">
      <c r="A415" s="22">
        <v>410</v>
      </c>
      <c r="B415" s="23" t="s">
        <v>438</v>
      </c>
      <c r="C415" s="23" t="s">
        <v>18</v>
      </c>
      <c r="D415" s="23" t="s">
        <v>19</v>
      </c>
      <c r="E415" s="24" t="s">
        <v>48</v>
      </c>
      <c r="F415" s="24"/>
      <c r="G415" s="55">
        <v>3.82</v>
      </c>
      <c r="H415" s="26"/>
      <c r="I415" s="26">
        <f t="shared" si="20"/>
        <v>3.82</v>
      </c>
      <c r="J415" s="22" t="s">
        <v>397</v>
      </c>
      <c r="K415" s="26">
        <f t="shared" si="21"/>
        <v>11.46</v>
      </c>
      <c r="L415" s="36">
        <f t="shared" si="22"/>
        <v>57.3</v>
      </c>
      <c r="M415" s="22"/>
      <c r="N415" s="12"/>
      <c r="O415" s="12"/>
      <c r="P415" s="12"/>
    </row>
    <row r="416" s="51" customFormat="1" ht="11.25" spans="1:16">
      <c r="A416" s="22">
        <v>411</v>
      </c>
      <c r="B416" s="23" t="s">
        <v>439</v>
      </c>
      <c r="C416" s="23" t="s">
        <v>18</v>
      </c>
      <c r="D416" s="23" t="s">
        <v>19</v>
      </c>
      <c r="E416" s="24" t="s">
        <v>25</v>
      </c>
      <c r="F416" s="24"/>
      <c r="G416" s="55">
        <v>2.85</v>
      </c>
      <c r="H416" s="26"/>
      <c r="I416" s="26">
        <f t="shared" si="20"/>
        <v>2.85</v>
      </c>
      <c r="J416" s="22" t="s">
        <v>397</v>
      </c>
      <c r="K416" s="26">
        <f t="shared" si="21"/>
        <v>8.55</v>
      </c>
      <c r="L416" s="36">
        <f t="shared" si="22"/>
        <v>42.75</v>
      </c>
      <c r="M416" s="22"/>
      <c r="N416" s="12"/>
      <c r="O416" s="12"/>
      <c r="P416" s="12"/>
    </row>
    <row r="417" s="51" customFormat="1" ht="11.25" spans="1:16">
      <c r="A417" s="22">
        <v>412</v>
      </c>
      <c r="B417" s="23" t="s">
        <v>440</v>
      </c>
      <c r="C417" s="23" t="s">
        <v>18</v>
      </c>
      <c r="D417" s="23" t="s">
        <v>19</v>
      </c>
      <c r="E417" s="24" t="s">
        <v>44</v>
      </c>
      <c r="F417" s="24"/>
      <c r="G417" s="55">
        <v>2.22</v>
      </c>
      <c r="H417" s="26"/>
      <c r="I417" s="26">
        <f t="shared" si="20"/>
        <v>2.22</v>
      </c>
      <c r="J417" s="22" t="s">
        <v>397</v>
      </c>
      <c r="K417" s="26">
        <f t="shared" si="21"/>
        <v>6.66</v>
      </c>
      <c r="L417" s="36">
        <f t="shared" si="22"/>
        <v>33.3</v>
      </c>
      <c r="M417" s="22"/>
      <c r="N417" s="12"/>
      <c r="O417" s="12"/>
      <c r="P417" s="12"/>
    </row>
    <row r="418" s="51" customFormat="1" ht="11.25" spans="1:16">
      <c r="A418" s="22">
        <v>413</v>
      </c>
      <c r="B418" s="23" t="s">
        <v>441</v>
      </c>
      <c r="C418" s="23" t="s">
        <v>18</v>
      </c>
      <c r="D418" s="23" t="s">
        <v>19</v>
      </c>
      <c r="E418" s="24" t="s">
        <v>44</v>
      </c>
      <c r="F418" s="24"/>
      <c r="G418" s="55">
        <v>2.99</v>
      </c>
      <c r="H418" s="26"/>
      <c r="I418" s="26">
        <f t="shared" si="20"/>
        <v>2.99</v>
      </c>
      <c r="J418" s="22" t="s">
        <v>397</v>
      </c>
      <c r="K418" s="26">
        <f t="shared" si="21"/>
        <v>8.97</v>
      </c>
      <c r="L418" s="36">
        <f t="shared" si="22"/>
        <v>44.85</v>
      </c>
      <c r="M418" s="22"/>
      <c r="N418" s="12"/>
      <c r="O418" s="12"/>
      <c r="P418" s="12"/>
    </row>
    <row r="419" s="51" customFormat="1" ht="11.25" spans="1:16">
      <c r="A419" s="22">
        <v>414</v>
      </c>
      <c r="B419" s="23" t="s">
        <v>442</v>
      </c>
      <c r="C419" s="23" t="s">
        <v>18</v>
      </c>
      <c r="D419" s="23" t="s">
        <v>19</v>
      </c>
      <c r="E419" s="24" t="s">
        <v>20</v>
      </c>
      <c r="F419" s="24"/>
      <c r="G419" s="55">
        <v>1.4</v>
      </c>
      <c r="H419" s="26"/>
      <c r="I419" s="26">
        <f t="shared" si="20"/>
        <v>1.4</v>
      </c>
      <c r="J419" s="22" t="s">
        <v>397</v>
      </c>
      <c r="K419" s="26">
        <f t="shared" si="21"/>
        <v>4.2</v>
      </c>
      <c r="L419" s="36">
        <f t="shared" si="22"/>
        <v>21</v>
      </c>
      <c r="M419" s="22"/>
      <c r="N419" s="12"/>
      <c r="O419" s="12"/>
      <c r="P419" s="12"/>
    </row>
    <row r="420" s="51" customFormat="1" ht="11.25" spans="1:16">
      <c r="A420" s="22">
        <v>415</v>
      </c>
      <c r="B420" s="23" t="s">
        <v>443</v>
      </c>
      <c r="C420" s="23" t="s">
        <v>18</v>
      </c>
      <c r="D420" s="23" t="s">
        <v>19</v>
      </c>
      <c r="E420" s="24" t="s">
        <v>46</v>
      </c>
      <c r="F420" s="24"/>
      <c r="G420" s="55">
        <v>2.21</v>
      </c>
      <c r="H420" s="26"/>
      <c r="I420" s="26">
        <f t="shared" si="20"/>
        <v>2.21</v>
      </c>
      <c r="J420" s="22" t="s">
        <v>397</v>
      </c>
      <c r="K420" s="26">
        <f t="shared" si="21"/>
        <v>6.63</v>
      </c>
      <c r="L420" s="36">
        <f t="shared" si="22"/>
        <v>33.15</v>
      </c>
      <c r="M420" s="22"/>
      <c r="N420" s="12"/>
      <c r="O420" s="12"/>
      <c r="P420" s="12"/>
    </row>
    <row r="421" s="51" customFormat="1" ht="11.25" spans="1:16">
      <c r="A421" s="22">
        <v>416</v>
      </c>
      <c r="B421" s="23" t="s">
        <v>444</v>
      </c>
      <c r="C421" s="23" t="s">
        <v>18</v>
      </c>
      <c r="D421" s="23" t="s">
        <v>19</v>
      </c>
      <c r="E421" s="24" t="s">
        <v>48</v>
      </c>
      <c r="F421" s="24"/>
      <c r="G421" s="55">
        <v>3.56</v>
      </c>
      <c r="H421" s="26"/>
      <c r="I421" s="26">
        <f t="shared" si="20"/>
        <v>3.56</v>
      </c>
      <c r="J421" s="22" t="s">
        <v>397</v>
      </c>
      <c r="K421" s="26">
        <f t="shared" si="21"/>
        <v>10.68</v>
      </c>
      <c r="L421" s="36">
        <f t="shared" si="22"/>
        <v>53.4</v>
      </c>
      <c r="M421" s="22"/>
      <c r="N421" s="12"/>
      <c r="O421" s="12"/>
      <c r="P421" s="12"/>
    </row>
    <row r="422" s="51" customFormat="1" ht="11.25" spans="1:16">
      <c r="A422" s="22">
        <v>417</v>
      </c>
      <c r="B422" s="23" t="s">
        <v>445</v>
      </c>
      <c r="C422" s="23" t="s">
        <v>18</v>
      </c>
      <c r="D422" s="23" t="s">
        <v>19</v>
      </c>
      <c r="E422" s="24" t="s">
        <v>46</v>
      </c>
      <c r="F422" s="24"/>
      <c r="G422" s="55">
        <v>1.61</v>
      </c>
      <c r="H422" s="26"/>
      <c r="I422" s="26">
        <f t="shared" si="20"/>
        <v>1.61</v>
      </c>
      <c r="J422" s="22" t="s">
        <v>397</v>
      </c>
      <c r="K422" s="26">
        <f t="shared" si="21"/>
        <v>4.83</v>
      </c>
      <c r="L422" s="36">
        <f t="shared" si="22"/>
        <v>24.15</v>
      </c>
      <c r="M422" s="22"/>
      <c r="N422" s="12"/>
      <c r="O422" s="12"/>
      <c r="P422" s="12"/>
    </row>
    <row r="423" s="51" customFormat="1" ht="11.25" spans="1:16">
      <c r="A423" s="22">
        <v>418</v>
      </c>
      <c r="B423" s="23" t="s">
        <v>446</v>
      </c>
      <c r="C423" s="23" t="s">
        <v>18</v>
      </c>
      <c r="D423" s="23" t="s">
        <v>19</v>
      </c>
      <c r="E423" s="24" t="s">
        <v>48</v>
      </c>
      <c r="F423" s="24"/>
      <c r="G423" s="55">
        <v>2.94</v>
      </c>
      <c r="H423" s="26"/>
      <c r="I423" s="26">
        <f t="shared" si="20"/>
        <v>2.94</v>
      </c>
      <c r="J423" s="22" t="s">
        <v>397</v>
      </c>
      <c r="K423" s="26">
        <f t="shared" si="21"/>
        <v>8.82</v>
      </c>
      <c r="L423" s="36">
        <f t="shared" si="22"/>
        <v>44.1</v>
      </c>
      <c r="M423" s="22"/>
      <c r="N423" s="12"/>
      <c r="O423" s="12"/>
      <c r="P423" s="12"/>
    </row>
    <row r="424" s="51" customFormat="1" ht="11.25" spans="1:16">
      <c r="A424" s="22">
        <v>419</v>
      </c>
      <c r="B424" s="23" t="s">
        <v>447</v>
      </c>
      <c r="C424" s="23" t="s">
        <v>18</v>
      </c>
      <c r="D424" s="23" t="s">
        <v>19</v>
      </c>
      <c r="E424" s="24" t="s">
        <v>32</v>
      </c>
      <c r="F424" s="24"/>
      <c r="G424" s="55">
        <v>4.35</v>
      </c>
      <c r="H424" s="26"/>
      <c r="I424" s="26">
        <f t="shared" si="20"/>
        <v>4.35</v>
      </c>
      <c r="J424" s="22" t="s">
        <v>397</v>
      </c>
      <c r="K424" s="26">
        <f t="shared" si="21"/>
        <v>13.05</v>
      </c>
      <c r="L424" s="36">
        <f t="shared" si="22"/>
        <v>65.25</v>
      </c>
      <c r="M424" s="22"/>
      <c r="N424" s="12"/>
      <c r="O424" s="12"/>
      <c r="P424" s="12"/>
    </row>
    <row r="425" s="51" customFormat="1" ht="11.25" spans="1:16">
      <c r="A425" s="22">
        <v>420</v>
      </c>
      <c r="B425" s="23" t="s">
        <v>448</v>
      </c>
      <c r="C425" s="23" t="s">
        <v>18</v>
      </c>
      <c r="D425" s="23" t="s">
        <v>19</v>
      </c>
      <c r="E425" s="24" t="s">
        <v>48</v>
      </c>
      <c r="F425" s="24"/>
      <c r="G425" s="55">
        <v>3.92</v>
      </c>
      <c r="H425" s="26"/>
      <c r="I425" s="26">
        <f t="shared" si="20"/>
        <v>3.92</v>
      </c>
      <c r="J425" s="22" t="s">
        <v>397</v>
      </c>
      <c r="K425" s="26">
        <f t="shared" si="21"/>
        <v>11.76</v>
      </c>
      <c r="L425" s="36">
        <f t="shared" si="22"/>
        <v>58.8</v>
      </c>
      <c r="M425" s="22"/>
      <c r="N425" s="12"/>
      <c r="O425" s="12"/>
      <c r="P425" s="12"/>
    </row>
    <row r="426" s="51" customFormat="1" ht="11.25" spans="1:16">
      <c r="A426" s="22">
        <v>421</v>
      </c>
      <c r="B426" s="23" t="s">
        <v>449</v>
      </c>
      <c r="C426" s="23" t="s">
        <v>18</v>
      </c>
      <c r="D426" s="23" t="s">
        <v>19</v>
      </c>
      <c r="E426" s="24" t="s">
        <v>32</v>
      </c>
      <c r="F426" s="24"/>
      <c r="G426" s="55">
        <v>3.44</v>
      </c>
      <c r="H426" s="26"/>
      <c r="I426" s="26">
        <f t="shared" si="20"/>
        <v>3.44</v>
      </c>
      <c r="J426" s="22" t="s">
        <v>397</v>
      </c>
      <c r="K426" s="26">
        <f t="shared" si="21"/>
        <v>10.32</v>
      </c>
      <c r="L426" s="36">
        <f t="shared" si="22"/>
        <v>51.6</v>
      </c>
      <c r="M426" s="22"/>
      <c r="N426" s="12"/>
      <c r="O426" s="12"/>
      <c r="P426" s="12"/>
    </row>
    <row r="427" s="51" customFormat="1" ht="11.25" spans="1:16">
      <c r="A427" s="22">
        <v>422</v>
      </c>
      <c r="B427" s="23" t="s">
        <v>450</v>
      </c>
      <c r="C427" s="23" t="s">
        <v>18</v>
      </c>
      <c r="D427" s="23" t="s">
        <v>19</v>
      </c>
      <c r="E427" s="24" t="s">
        <v>54</v>
      </c>
      <c r="F427" s="24"/>
      <c r="G427" s="55">
        <v>2.58</v>
      </c>
      <c r="H427" s="26"/>
      <c r="I427" s="26">
        <f t="shared" si="20"/>
        <v>2.58</v>
      </c>
      <c r="J427" s="22" t="s">
        <v>397</v>
      </c>
      <c r="K427" s="26">
        <f t="shared" si="21"/>
        <v>7.74</v>
      </c>
      <c r="L427" s="36">
        <f t="shared" si="22"/>
        <v>38.7</v>
      </c>
      <c r="M427" s="22"/>
      <c r="N427" s="12"/>
      <c r="O427" s="12"/>
      <c r="P427" s="12"/>
    </row>
    <row r="428" s="51" customFormat="1" ht="11.25" spans="1:16">
      <c r="A428" s="22">
        <v>423</v>
      </c>
      <c r="B428" s="23" t="s">
        <v>451</v>
      </c>
      <c r="C428" s="23" t="s">
        <v>18</v>
      </c>
      <c r="D428" s="23" t="s">
        <v>19</v>
      </c>
      <c r="E428" s="24" t="s">
        <v>25</v>
      </c>
      <c r="F428" s="24"/>
      <c r="G428" s="55">
        <v>2.34</v>
      </c>
      <c r="H428" s="26"/>
      <c r="I428" s="26">
        <f t="shared" si="20"/>
        <v>2.34</v>
      </c>
      <c r="J428" s="22" t="s">
        <v>397</v>
      </c>
      <c r="K428" s="26">
        <f t="shared" si="21"/>
        <v>7.02</v>
      </c>
      <c r="L428" s="36">
        <f t="shared" si="22"/>
        <v>35.1</v>
      </c>
      <c r="M428" s="22"/>
      <c r="N428" s="12"/>
      <c r="O428" s="12"/>
      <c r="P428" s="12"/>
    </row>
    <row r="429" s="51" customFormat="1" ht="11.25" spans="1:16">
      <c r="A429" s="22">
        <v>424</v>
      </c>
      <c r="B429" s="23" t="s">
        <v>452</v>
      </c>
      <c r="C429" s="23" t="s">
        <v>18</v>
      </c>
      <c r="D429" s="23" t="s">
        <v>19</v>
      </c>
      <c r="E429" s="24" t="s">
        <v>34</v>
      </c>
      <c r="F429" s="24"/>
      <c r="G429" s="55">
        <v>3.42</v>
      </c>
      <c r="H429" s="26"/>
      <c r="I429" s="26">
        <f t="shared" ref="I429:I479" si="23">G429</f>
        <v>3.42</v>
      </c>
      <c r="J429" s="22" t="s">
        <v>397</v>
      </c>
      <c r="K429" s="26">
        <f t="shared" si="21"/>
        <v>10.26</v>
      </c>
      <c r="L429" s="36">
        <f t="shared" si="22"/>
        <v>51.3</v>
      </c>
      <c r="M429" s="22"/>
      <c r="N429" s="12"/>
      <c r="O429" s="12"/>
      <c r="P429" s="12"/>
    </row>
    <row r="430" s="51" customFormat="1" ht="11.25" spans="1:16">
      <c r="A430" s="22">
        <v>425</v>
      </c>
      <c r="B430" s="23" t="s">
        <v>453</v>
      </c>
      <c r="C430" s="23" t="s">
        <v>18</v>
      </c>
      <c r="D430" s="23" t="s">
        <v>19</v>
      </c>
      <c r="E430" s="24" t="s">
        <v>32</v>
      </c>
      <c r="F430" s="24"/>
      <c r="G430" s="55">
        <v>1.14</v>
      </c>
      <c r="H430" s="26"/>
      <c r="I430" s="26">
        <f t="shared" si="23"/>
        <v>1.14</v>
      </c>
      <c r="J430" s="22" t="s">
        <v>397</v>
      </c>
      <c r="K430" s="26">
        <f t="shared" si="21"/>
        <v>3.42</v>
      </c>
      <c r="L430" s="36">
        <f t="shared" si="22"/>
        <v>17.1</v>
      </c>
      <c r="M430" s="22"/>
      <c r="N430" s="12"/>
      <c r="O430" s="12"/>
      <c r="P430" s="12"/>
    </row>
    <row r="431" s="51" customFormat="1" ht="11.25" spans="1:16">
      <c r="A431" s="22">
        <v>426</v>
      </c>
      <c r="B431" s="23" t="s">
        <v>454</v>
      </c>
      <c r="C431" s="23" t="s">
        <v>18</v>
      </c>
      <c r="D431" s="23" t="s">
        <v>19</v>
      </c>
      <c r="E431" s="24" t="s">
        <v>54</v>
      </c>
      <c r="F431" s="24"/>
      <c r="G431" s="55">
        <v>1.66</v>
      </c>
      <c r="H431" s="26"/>
      <c r="I431" s="26">
        <f t="shared" si="23"/>
        <v>1.66</v>
      </c>
      <c r="J431" s="22" t="s">
        <v>397</v>
      </c>
      <c r="K431" s="26">
        <f t="shared" si="21"/>
        <v>4.98</v>
      </c>
      <c r="L431" s="36">
        <f t="shared" si="22"/>
        <v>24.9</v>
      </c>
      <c r="M431" s="22"/>
      <c r="N431" s="12"/>
      <c r="O431" s="12"/>
      <c r="P431" s="12"/>
    </row>
    <row r="432" s="51" customFormat="1" ht="11.25" spans="1:16">
      <c r="A432" s="22">
        <v>427</v>
      </c>
      <c r="B432" s="23" t="s">
        <v>455</v>
      </c>
      <c r="C432" s="23" t="s">
        <v>18</v>
      </c>
      <c r="D432" s="23" t="s">
        <v>19</v>
      </c>
      <c r="E432" s="24" t="s">
        <v>20</v>
      </c>
      <c r="F432" s="24"/>
      <c r="G432" s="55">
        <v>4.92</v>
      </c>
      <c r="H432" s="26"/>
      <c r="I432" s="26">
        <f t="shared" si="23"/>
        <v>4.92</v>
      </c>
      <c r="J432" s="22" t="s">
        <v>397</v>
      </c>
      <c r="K432" s="26">
        <f t="shared" si="21"/>
        <v>14.76</v>
      </c>
      <c r="L432" s="36">
        <f t="shared" si="22"/>
        <v>73.8</v>
      </c>
      <c r="M432" s="22"/>
      <c r="N432" s="12"/>
      <c r="O432" s="12"/>
      <c r="P432" s="12"/>
    </row>
    <row r="433" s="51" customFormat="1" ht="11.25" spans="1:16">
      <c r="A433" s="22">
        <v>428</v>
      </c>
      <c r="B433" s="23" t="s">
        <v>456</v>
      </c>
      <c r="C433" s="23" t="s">
        <v>18</v>
      </c>
      <c r="D433" s="23" t="s">
        <v>19</v>
      </c>
      <c r="E433" s="24" t="s">
        <v>23</v>
      </c>
      <c r="F433" s="24"/>
      <c r="G433" s="55">
        <v>1.1</v>
      </c>
      <c r="H433" s="26"/>
      <c r="I433" s="26">
        <f t="shared" si="23"/>
        <v>1.1</v>
      </c>
      <c r="J433" s="22" t="s">
        <v>397</v>
      </c>
      <c r="K433" s="26">
        <f t="shared" si="21"/>
        <v>3.3</v>
      </c>
      <c r="L433" s="36">
        <f t="shared" si="22"/>
        <v>16.5</v>
      </c>
      <c r="M433" s="22"/>
      <c r="N433" s="12"/>
      <c r="O433" s="12"/>
      <c r="P433" s="12"/>
    </row>
    <row r="434" s="51" customFormat="1" ht="11.25" spans="1:16">
      <c r="A434" s="22">
        <v>429</v>
      </c>
      <c r="B434" s="23" t="s">
        <v>457</v>
      </c>
      <c r="C434" s="23" t="s">
        <v>18</v>
      </c>
      <c r="D434" s="23" t="s">
        <v>19</v>
      </c>
      <c r="E434" s="24" t="s">
        <v>32</v>
      </c>
      <c r="F434" s="24"/>
      <c r="G434" s="55">
        <v>2</v>
      </c>
      <c r="H434" s="26"/>
      <c r="I434" s="26">
        <f t="shared" si="23"/>
        <v>2</v>
      </c>
      <c r="J434" s="22" t="s">
        <v>397</v>
      </c>
      <c r="K434" s="26">
        <f t="shared" si="21"/>
        <v>6</v>
      </c>
      <c r="L434" s="36">
        <f t="shared" si="22"/>
        <v>30</v>
      </c>
      <c r="M434" s="22"/>
      <c r="N434" s="12"/>
      <c r="O434" s="12"/>
      <c r="P434" s="12"/>
    </row>
    <row r="435" s="51" customFormat="1" ht="11.25" spans="1:16">
      <c r="A435" s="22">
        <v>430</v>
      </c>
      <c r="B435" s="23" t="s">
        <v>458</v>
      </c>
      <c r="C435" s="23" t="s">
        <v>18</v>
      </c>
      <c r="D435" s="23" t="s">
        <v>19</v>
      </c>
      <c r="E435" s="24" t="s">
        <v>20</v>
      </c>
      <c r="F435" s="24"/>
      <c r="G435" s="55">
        <v>2.88</v>
      </c>
      <c r="H435" s="26"/>
      <c r="I435" s="26">
        <f t="shared" si="23"/>
        <v>2.88</v>
      </c>
      <c r="J435" s="22" t="s">
        <v>397</v>
      </c>
      <c r="K435" s="26">
        <f t="shared" si="21"/>
        <v>8.64</v>
      </c>
      <c r="L435" s="36">
        <f t="shared" si="22"/>
        <v>43.2</v>
      </c>
      <c r="M435" s="22"/>
      <c r="N435" s="12"/>
      <c r="O435" s="12"/>
      <c r="P435" s="12"/>
    </row>
    <row r="436" s="51" customFormat="1" ht="11.25" spans="1:16">
      <c r="A436" s="22">
        <v>431</v>
      </c>
      <c r="B436" s="23" t="s">
        <v>459</v>
      </c>
      <c r="C436" s="23" t="s">
        <v>18</v>
      </c>
      <c r="D436" s="23" t="s">
        <v>19</v>
      </c>
      <c r="E436" s="24" t="s">
        <v>44</v>
      </c>
      <c r="F436" s="24"/>
      <c r="G436" s="55">
        <v>1.78</v>
      </c>
      <c r="H436" s="26"/>
      <c r="I436" s="26">
        <f t="shared" si="23"/>
        <v>1.78</v>
      </c>
      <c r="J436" s="22" t="s">
        <v>397</v>
      </c>
      <c r="K436" s="26">
        <f t="shared" si="21"/>
        <v>5.34</v>
      </c>
      <c r="L436" s="36">
        <f t="shared" si="22"/>
        <v>26.7</v>
      </c>
      <c r="M436" s="22"/>
      <c r="N436" s="12"/>
      <c r="O436" s="12"/>
      <c r="P436" s="12"/>
    </row>
    <row r="437" s="51" customFormat="1" ht="11.25" spans="1:16">
      <c r="A437" s="22">
        <v>432</v>
      </c>
      <c r="B437" s="23" t="s">
        <v>460</v>
      </c>
      <c r="C437" s="23" t="s">
        <v>18</v>
      </c>
      <c r="D437" s="23" t="s">
        <v>19</v>
      </c>
      <c r="E437" s="24" t="s">
        <v>20</v>
      </c>
      <c r="F437" s="24"/>
      <c r="G437" s="55">
        <v>1.19</v>
      </c>
      <c r="H437" s="26"/>
      <c r="I437" s="26">
        <f t="shared" si="23"/>
        <v>1.19</v>
      </c>
      <c r="J437" s="22" t="s">
        <v>397</v>
      </c>
      <c r="K437" s="26">
        <f t="shared" si="21"/>
        <v>3.57</v>
      </c>
      <c r="L437" s="36">
        <f t="shared" si="22"/>
        <v>17.85</v>
      </c>
      <c r="M437" s="22"/>
      <c r="N437" s="12"/>
      <c r="O437" s="12"/>
      <c r="P437" s="12"/>
    </row>
    <row r="438" s="51" customFormat="1" ht="11.25" spans="1:16">
      <c r="A438" s="22">
        <v>433</v>
      </c>
      <c r="B438" s="23" t="s">
        <v>461</v>
      </c>
      <c r="C438" s="23" t="s">
        <v>18</v>
      </c>
      <c r="D438" s="23" t="s">
        <v>19</v>
      </c>
      <c r="E438" s="24" t="s">
        <v>54</v>
      </c>
      <c r="F438" s="24"/>
      <c r="G438" s="55">
        <v>1.7</v>
      </c>
      <c r="H438" s="26"/>
      <c r="I438" s="26">
        <f t="shared" si="23"/>
        <v>1.7</v>
      </c>
      <c r="J438" s="22" t="s">
        <v>397</v>
      </c>
      <c r="K438" s="26">
        <f t="shared" si="21"/>
        <v>5.1</v>
      </c>
      <c r="L438" s="36">
        <f t="shared" si="22"/>
        <v>25.5</v>
      </c>
      <c r="M438" s="22"/>
      <c r="N438" s="12"/>
      <c r="O438" s="12"/>
      <c r="P438" s="12"/>
    </row>
    <row r="439" s="51" customFormat="1" ht="11.25" spans="1:16">
      <c r="A439" s="22">
        <v>434</v>
      </c>
      <c r="B439" s="23" t="s">
        <v>462</v>
      </c>
      <c r="C439" s="23" t="s">
        <v>18</v>
      </c>
      <c r="D439" s="23" t="s">
        <v>19</v>
      </c>
      <c r="E439" s="24" t="s">
        <v>25</v>
      </c>
      <c r="F439" s="24"/>
      <c r="G439" s="55">
        <v>2.51</v>
      </c>
      <c r="H439" s="26"/>
      <c r="I439" s="26">
        <f t="shared" si="23"/>
        <v>2.51</v>
      </c>
      <c r="J439" s="22" t="s">
        <v>397</v>
      </c>
      <c r="K439" s="26">
        <f t="shared" si="21"/>
        <v>7.53</v>
      </c>
      <c r="L439" s="36">
        <f t="shared" si="22"/>
        <v>37.65</v>
      </c>
      <c r="M439" s="22"/>
      <c r="N439" s="12"/>
      <c r="O439" s="12"/>
      <c r="P439" s="12"/>
    </row>
    <row r="440" s="51" customFormat="1" ht="11.25" spans="1:16">
      <c r="A440" s="22">
        <v>435</v>
      </c>
      <c r="B440" s="23" t="s">
        <v>463</v>
      </c>
      <c r="C440" s="23" t="s">
        <v>18</v>
      </c>
      <c r="D440" s="23" t="s">
        <v>19</v>
      </c>
      <c r="E440" s="24" t="s">
        <v>20</v>
      </c>
      <c r="F440" s="24"/>
      <c r="G440" s="55">
        <v>1.85</v>
      </c>
      <c r="H440" s="26"/>
      <c r="I440" s="26">
        <f t="shared" si="23"/>
        <v>1.85</v>
      </c>
      <c r="J440" s="22" t="s">
        <v>397</v>
      </c>
      <c r="K440" s="26">
        <f t="shared" si="21"/>
        <v>5.55</v>
      </c>
      <c r="L440" s="36">
        <f t="shared" si="22"/>
        <v>27.75</v>
      </c>
      <c r="M440" s="22"/>
      <c r="N440" s="12"/>
      <c r="O440" s="12"/>
      <c r="P440" s="12"/>
    </row>
    <row r="441" s="51" customFormat="1" ht="11.25" spans="1:16">
      <c r="A441" s="22">
        <v>436</v>
      </c>
      <c r="B441" s="23" t="s">
        <v>464</v>
      </c>
      <c r="C441" s="23" t="s">
        <v>18</v>
      </c>
      <c r="D441" s="23" t="s">
        <v>19</v>
      </c>
      <c r="E441" s="24" t="s">
        <v>32</v>
      </c>
      <c r="F441" s="24"/>
      <c r="G441" s="55">
        <v>3.7</v>
      </c>
      <c r="H441" s="26"/>
      <c r="I441" s="26">
        <f t="shared" si="23"/>
        <v>3.7</v>
      </c>
      <c r="J441" s="22" t="s">
        <v>397</v>
      </c>
      <c r="K441" s="26">
        <f t="shared" si="21"/>
        <v>11.1</v>
      </c>
      <c r="L441" s="36">
        <f t="shared" si="22"/>
        <v>55.5</v>
      </c>
      <c r="M441" s="22"/>
      <c r="N441" s="12"/>
      <c r="O441" s="12"/>
      <c r="P441" s="12"/>
    </row>
    <row r="442" s="51" customFormat="1" ht="11.25" spans="1:16">
      <c r="A442" s="22">
        <v>437</v>
      </c>
      <c r="B442" s="23" t="s">
        <v>423</v>
      </c>
      <c r="C442" s="23" t="s">
        <v>18</v>
      </c>
      <c r="D442" s="23" t="s">
        <v>19</v>
      </c>
      <c r="E442" s="24" t="s">
        <v>32</v>
      </c>
      <c r="F442" s="24"/>
      <c r="G442" s="55">
        <v>0.91</v>
      </c>
      <c r="H442" s="26"/>
      <c r="I442" s="26">
        <f t="shared" si="23"/>
        <v>0.91</v>
      </c>
      <c r="J442" s="22" t="s">
        <v>397</v>
      </c>
      <c r="K442" s="26">
        <f t="shared" si="21"/>
        <v>2.73</v>
      </c>
      <c r="L442" s="36">
        <f t="shared" si="22"/>
        <v>13.65</v>
      </c>
      <c r="M442" s="22"/>
      <c r="N442" s="12"/>
      <c r="O442" s="12"/>
      <c r="P442" s="12"/>
    </row>
    <row r="443" s="51" customFormat="1" ht="11.25" spans="1:16">
      <c r="A443" s="22">
        <v>438</v>
      </c>
      <c r="B443" s="23" t="s">
        <v>465</v>
      </c>
      <c r="C443" s="23" t="s">
        <v>18</v>
      </c>
      <c r="D443" s="23" t="s">
        <v>19</v>
      </c>
      <c r="E443" s="24" t="s">
        <v>48</v>
      </c>
      <c r="F443" s="24"/>
      <c r="G443" s="55">
        <v>1.34</v>
      </c>
      <c r="H443" s="26"/>
      <c r="I443" s="26">
        <f t="shared" si="23"/>
        <v>1.34</v>
      </c>
      <c r="J443" s="22" t="s">
        <v>21</v>
      </c>
      <c r="K443" s="26">
        <f t="shared" si="21"/>
        <v>4.02</v>
      </c>
      <c r="L443" s="36">
        <f t="shared" si="22"/>
        <v>20.1</v>
      </c>
      <c r="M443" s="22"/>
      <c r="N443" s="12"/>
      <c r="O443" s="12"/>
      <c r="P443" s="12"/>
    </row>
    <row r="444" s="51" customFormat="1" ht="11.25" spans="1:16">
      <c r="A444" s="22">
        <v>439</v>
      </c>
      <c r="B444" s="23" t="s">
        <v>466</v>
      </c>
      <c r="C444" s="23" t="s">
        <v>18</v>
      </c>
      <c r="D444" s="23" t="s">
        <v>19</v>
      </c>
      <c r="E444" s="24" t="s">
        <v>48</v>
      </c>
      <c r="F444" s="24"/>
      <c r="G444" s="55">
        <v>2.46</v>
      </c>
      <c r="H444" s="26"/>
      <c r="I444" s="26">
        <f t="shared" si="23"/>
        <v>2.46</v>
      </c>
      <c r="J444" s="22" t="s">
        <v>21</v>
      </c>
      <c r="K444" s="26">
        <f t="shared" si="21"/>
        <v>7.38</v>
      </c>
      <c r="L444" s="36">
        <f t="shared" si="22"/>
        <v>36.9</v>
      </c>
      <c r="M444" s="22"/>
      <c r="N444" s="12"/>
      <c r="O444" s="12"/>
      <c r="P444" s="12"/>
    </row>
    <row r="445" s="51" customFormat="1" ht="11.25" spans="1:16">
      <c r="A445" s="22">
        <v>440</v>
      </c>
      <c r="B445" s="23" t="s">
        <v>467</v>
      </c>
      <c r="C445" s="23" t="s">
        <v>18</v>
      </c>
      <c r="D445" s="23" t="s">
        <v>19</v>
      </c>
      <c r="E445" s="24" t="s">
        <v>48</v>
      </c>
      <c r="F445" s="24"/>
      <c r="G445" s="55">
        <v>2.12</v>
      </c>
      <c r="H445" s="26"/>
      <c r="I445" s="26">
        <f t="shared" si="23"/>
        <v>2.12</v>
      </c>
      <c r="J445" s="22" t="s">
        <v>21</v>
      </c>
      <c r="K445" s="26">
        <f t="shared" si="21"/>
        <v>6.36</v>
      </c>
      <c r="L445" s="36">
        <f t="shared" si="22"/>
        <v>31.8</v>
      </c>
      <c r="M445" s="22"/>
      <c r="N445" s="12"/>
      <c r="O445" s="12"/>
      <c r="P445" s="12"/>
    </row>
    <row r="446" s="51" customFormat="1" ht="11.25" spans="1:16">
      <c r="A446" s="22">
        <v>441</v>
      </c>
      <c r="B446" s="23" t="s">
        <v>468</v>
      </c>
      <c r="C446" s="23" t="s">
        <v>18</v>
      </c>
      <c r="D446" s="23" t="s">
        <v>19</v>
      </c>
      <c r="E446" s="24" t="s">
        <v>54</v>
      </c>
      <c r="F446" s="24"/>
      <c r="G446" s="55">
        <v>1.53</v>
      </c>
      <c r="H446" s="26"/>
      <c r="I446" s="26">
        <f t="shared" si="23"/>
        <v>1.53</v>
      </c>
      <c r="J446" s="22" t="s">
        <v>21</v>
      </c>
      <c r="K446" s="26">
        <f t="shared" si="21"/>
        <v>4.59</v>
      </c>
      <c r="L446" s="36">
        <f t="shared" si="22"/>
        <v>22.95</v>
      </c>
      <c r="M446" s="22"/>
      <c r="N446" s="12"/>
      <c r="O446" s="12"/>
      <c r="P446" s="12"/>
    </row>
    <row r="447" s="51" customFormat="1" ht="11.25" spans="1:16">
      <c r="A447" s="22">
        <v>442</v>
      </c>
      <c r="B447" s="23" t="s">
        <v>469</v>
      </c>
      <c r="C447" s="23" t="s">
        <v>18</v>
      </c>
      <c r="D447" s="23" t="s">
        <v>19</v>
      </c>
      <c r="E447" s="24" t="s">
        <v>54</v>
      </c>
      <c r="F447" s="24"/>
      <c r="G447" s="55">
        <v>2.47</v>
      </c>
      <c r="H447" s="26"/>
      <c r="I447" s="26">
        <f t="shared" si="23"/>
        <v>2.47</v>
      </c>
      <c r="J447" s="22" t="s">
        <v>21</v>
      </c>
      <c r="K447" s="26">
        <f t="shared" si="21"/>
        <v>7.41</v>
      </c>
      <c r="L447" s="36">
        <f t="shared" si="22"/>
        <v>37.05</v>
      </c>
      <c r="M447" s="22"/>
      <c r="N447" s="12"/>
      <c r="O447" s="12"/>
      <c r="P447" s="12"/>
    </row>
    <row r="448" s="51" customFormat="1" ht="11.25" spans="1:16">
      <c r="A448" s="22">
        <v>443</v>
      </c>
      <c r="B448" s="23" t="s">
        <v>470</v>
      </c>
      <c r="C448" s="23" t="s">
        <v>18</v>
      </c>
      <c r="D448" s="23" t="s">
        <v>19</v>
      </c>
      <c r="E448" s="24" t="s">
        <v>34</v>
      </c>
      <c r="F448" s="24"/>
      <c r="G448" s="55">
        <v>1.57</v>
      </c>
      <c r="H448" s="26"/>
      <c r="I448" s="26">
        <f t="shared" si="23"/>
        <v>1.57</v>
      </c>
      <c r="J448" s="22" t="s">
        <v>21</v>
      </c>
      <c r="K448" s="26">
        <f t="shared" si="21"/>
        <v>4.71</v>
      </c>
      <c r="L448" s="36">
        <f t="shared" si="22"/>
        <v>23.55</v>
      </c>
      <c r="M448" s="22"/>
      <c r="N448" s="12"/>
      <c r="O448" s="12"/>
      <c r="P448" s="12"/>
    </row>
    <row r="449" s="51" customFormat="1" ht="11.25" spans="1:16">
      <c r="A449" s="22">
        <v>444</v>
      </c>
      <c r="B449" s="23" t="s">
        <v>471</v>
      </c>
      <c r="C449" s="23" t="s">
        <v>18</v>
      </c>
      <c r="D449" s="23" t="s">
        <v>19</v>
      </c>
      <c r="E449" s="24" t="s">
        <v>46</v>
      </c>
      <c r="F449" s="24"/>
      <c r="G449" s="55">
        <v>2.85</v>
      </c>
      <c r="H449" s="26"/>
      <c r="I449" s="26">
        <f t="shared" si="23"/>
        <v>2.85</v>
      </c>
      <c r="J449" s="22" t="s">
        <v>21</v>
      </c>
      <c r="K449" s="26">
        <f t="shared" si="21"/>
        <v>8.55</v>
      </c>
      <c r="L449" s="36">
        <f t="shared" si="22"/>
        <v>42.75</v>
      </c>
      <c r="M449" s="22"/>
      <c r="N449" s="12"/>
      <c r="O449" s="12"/>
      <c r="P449" s="12"/>
    </row>
    <row r="450" s="51" customFormat="1" ht="11.25" spans="1:16">
      <c r="A450" s="22">
        <v>445</v>
      </c>
      <c r="B450" s="23" t="s">
        <v>472</v>
      </c>
      <c r="C450" s="23" t="s">
        <v>18</v>
      </c>
      <c r="D450" s="23" t="s">
        <v>19</v>
      </c>
      <c r="E450" s="24" t="s">
        <v>46</v>
      </c>
      <c r="F450" s="24"/>
      <c r="G450" s="55">
        <v>2.87</v>
      </c>
      <c r="H450" s="26"/>
      <c r="I450" s="26">
        <f t="shared" si="23"/>
        <v>2.87</v>
      </c>
      <c r="J450" s="22" t="s">
        <v>21</v>
      </c>
      <c r="K450" s="26">
        <f t="shared" si="21"/>
        <v>8.61</v>
      </c>
      <c r="L450" s="36">
        <f t="shared" si="22"/>
        <v>43.05</v>
      </c>
      <c r="M450" s="22"/>
      <c r="N450" s="12"/>
      <c r="O450" s="12"/>
      <c r="P450" s="12"/>
    </row>
    <row r="451" s="51" customFormat="1" ht="11.25" spans="1:16">
      <c r="A451" s="22">
        <v>446</v>
      </c>
      <c r="B451" s="23" t="s">
        <v>473</v>
      </c>
      <c r="C451" s="23" t="s">
        <v>18</v>
      </c>
      <c r="D451" s="23" t="s">
        <v>19</v>
      </c>
      <c r="E451" s="24" t="s">
        <v>25</v>
      </c>
      <c r="F451" s="24"/>
      <c r="G451" s="55">
        <v>1.45</v>
      </c>
      <c r="H451" s="26"/>
      <c r="I451" s="26">
        <f t="shared" si="23"/>
        <v>1.45</v>
      </c>
      <c r="J451" s="22" t="s">
        <v>21</v>
      </c>
      <c r="K451" s="26">
        <f t="shared" si="21"/>
        <v>4.35</v>
      </c>
      <c r="L451" s="36">
        <f t="shared" si="22"/>
        <v>21.75</v>
      </c>
      <c r="M451" s="22"/>
      <c r="N451" s="12"/>
      <c r="O451" s="12"/>
      <c r="P451" s="12"/>
    </row>
    <row r="452" s="51" customFormat="1" ht="11.25" spans="1:16">
      <c r="A452" s="22">
        <v>447</v>
      </c>
      <c r="B452" s="23" t="s">
        <v>474</v>
      </c>
      <c r="C452" s="23" t="s">
        <v>18</v>
      </c>
      <c r="D452" s="23" t="s">
        <v>19</v>
      </c>
      <c r="E452" s="24" t="s">
        <v>48</v>
      </c>
      <c r="F452" s="24"/>
      <c r="G452" s="55">
        <v>2.25</v>
      </c>
      <c r="H452" s="26"/>
      <c r="I452" s="26">
        <f t="shared" si="23"/>
        <v>2.25</v>
      </c>
      <c r="J452" s="22" t="s">
        <v>21</v>
      </c>
      <c r="K452" s="26">
        <f t="shared" si="21"/>
        <v>6.75</v>
      </c>
      <c r="L452" s="36">
        <f t="shared" si="22"/>
        <v>33.75</v>
      </c>
      <c r="M452" s="22"/>
      <c r="N452" s="12"/>
      <c r="O452" s="12"/>
      <c r="P452" s="12"/>
    </row>
    <row r="453" s="51" customFormat="1" ht="11.25" spans="1:16">
      <c r="A453" s="22">
        <v>448</v>
      </c>
      <c r="B453" s="23" t="s">
        <v>475</v>
      </c>
      <c r="C453" s="23" t="s">
        <v>18</v>
      </c>
      <c r="D453" s="23" t="s">
        <v>19</v>
      </c>
      <c r="E453" s="24" t="s">
        <v>54</v>
      </c>
      <c r="F453" s="24"/>
      <c r="G453" s="55">
        <v>2.2</v>
      </c>
      <c r="H453" s="26"/>
      <c r="I453" s="26">
        <f t="shared" si="23"/>
        <v>2.2</v>
      </c>
      <c r="J453" s="22" t="s">
        <v>21</v>
      </c>
      <c r="K453" s="26">
        <f t="shared" si="21"/>
        <v>6.6</v>
      </c>
      <c r="L453" s="36">
        <f t="shared" si="22"/>
        <v>33</v>
      </c>
      <c r="M453" s="22"/>
      <c r="N453" s="12"/>
      <c r="O453" s="12"/>
      <c r="P453" s="12"/>
    </row>
    <row r="454" s="51" customFormat="1" ht="11.25" spans="1:16">
      <c r="A454" s="22">
        <v>449</v>
      </c>
      <c r="B454" s="23" t="s">
        <v>476</v>
      </c>
      <c r="C454" s="23" t="s">
        <v>18</v>
      </c>
      <c r="D454" s="23" t="s">
        <v>19</v>
      </c>
      <c r="E454" s="24" t="s">
        <v>23</v>
      </c>
      <c r="F454" s="24"/>
      <c r="G454" s="55">
        <v>2.98</v>
      </c>
      <c r="H454" s="26"/>
      <c r="I454" s="26">
        <f t="shared" si="23"/>
        <v>2.98</v>
      </c>
      <c r="J454" s="22" t="s">
        <v>21</v>
      </c>
      <c r="K454" s="26">
        <f t="shared" si="21"/>
        <v>8.94</v>
      </c>
      <c r="L454" s="36">
        <f t="shared" si="22"/>
        <v>44.7</v>
      </c>
      <c r="M454" s="22"/>
      <c r="N454" s="12"/>
      <c r="O454" s="12"/>
      <c r="P454" s="12"/>
    </row>
    <row r="455" s="51" customFormat="1" ht="11.25" spans="1:16">
      <c r="A455" s="22">
        <v>450</v>
      </c>
      <c r="B455" s="23" t="s">
        <v>477</v>
      </c>
      <c r="C455" s="23" t="s">
        <v>18</v>
      </c>
      <c r="D455" s="23" t="s">
        <v>19</v>
      </c>
      <c r="E455" s="24" t="s">
        <v>48</v>
      </c>
      <c r="F455" s="24"/>
      <c r="G455" s="55">
        <v>1.61</v>
      </c>
      <c r="H455" s="26"/>
      <c r="I455" s="26">
        <f t="shared" si="23"/>
        <v>1.61</v>
      </c>
      <c r="J455" s="22" t="s">
        <v>21</v>
      </c>
      <c r="K455" s="26">
        <f t="shared" ref="K455:K518" si="24">I455*3</f>
        <v>4.83</v>
      </c>
      <c r="L455" s="36">
        <f t="shared" ref="L455:L518" si="25">I455*15</f>
        <v>24.15</v>
      </c>
      <c r="M455" s="22"/>
      <c r="N455" s="12"/>
      <c r="O455" s="12"/>
      <c r="P455" s="12"/>
    </row>
    <row r="456" s="51" customFormat="1" ht="11.25" spans="1:16">
      <c r="A456" s="22">
        <v>451</v>
      </c>
      <c r="B456" s="23" t="s">
        <v>478</v>
      </c>
      <c r="C456" s="23" t="s">
        <v>18</v>
      </c>
      <c r="D456" s="23" t="s">
        <v>19</v>
      </c>
      <c r="E456" s="24" t="s">
        <v>32</v>
      </c>
      <c r="F456" s="24"/>
      <c r="G456" s="55">
        <v>2.21</v>
      </c>
      <c r="H456" s="26"/>
      <c r="I456" s="26">
        <f t="shared" si="23"/>
        <v>2.21</v>
      </c>
      <c r="J456" s="22" t="s">
        <v>21</v>
      </c>
      <c r="K456" s="26">
        <f t="shared" si="24"/>
        <v>6.63</v>
      </c>
      <c r="L456" s="36">
        <f t="shared" si="25"/>
        <v>33.15</v>
      </c>
      <c r="M456" s="22"/>
      <c r="N456" s="12"/>
      <c r="O456" s="12"/>
      <c r="P456" s="12"/>
    </row>
    <row r="457" s="51" customFormat="1" ht="11.25" spans="1:16">
      <c r="A457" s="22">
        <v>452</v>
      </c>
      <c r="B457" s="23" t="s">
        <v>479</v>
      </c>
      <c r="C457" s="23" t="s">
        <v>18</v>
      </c>
      <c r="D457" s="23" t="s">
        <v>19</v>
      </c>
      <c r="E457" s="24" t="s">
        <v>44</v>
      </c>
      <c r="F457" s="24"/>
      <c r="G457" s="55">
        <v>2.38</v>
      </c>
      <c r="H457" s="26"/>
      <c r="I457" s="26">
        <f t="shared" si="23"/>
        <v>2.38</v>
      </c>
      <c r="J457" s="22" t="s">
        <v>21</v>
      </c>
      <c r="K457" s="26">
        <f t="shared" si="24"/>
        <v>7.14</v>
      </c>
      <c r="L457" s="36">
        <f t="shared" si="25"/>
        <v>35.7</v>
      </c>
      <c r="M457" s="22"/>
      <c r="N457" s="12"/>
      <c r="O457" s="12"/>
      <c r="P457" s="12"/>
    </row>
    <row r="458" s="51" customFormat="1" ht="11.25" spans="1:16">
      <c r="A458" s="22">
        <v>453</v>
      </c>
      <c r="B458" s="23" t="s">
        <v>345</v>
      </c>
      <c r="C458" s="23" t="s">
        <v>18</v>
      </c>
      <c r="D458" s="23" t="s">
        <v>19</v>
      </c>
      <c r="E458" s="24" t="s">
        <v>20</v>
      </c>
      <c r="F458" s="24"/>
      <c r="G458" s="55">
        <v>2.09</v>
      </c>
      <c r="H458" s="26"/>
      <c r="I458" s="26">
        <f t="shared" si="23"/>
        <v>2.09</v>
      </c>
      <c r="J458" s="22" t="s">
        <v>21</v>
      </c>
      <c r="K458" s="26">
        <f t="shared" si="24"/>
        <v>6.27</v>
      </c>
      <c r="L458" s="36">
        <f t="shared" si="25"/>
        <v>31.35</v>
      </c>
      <c r="M458" s="22"/>
      <c r="N458" s="12"/>
      <c r="O458" s="12"/>
      <c r="P458" s="12"/>
    </row>
    <row r="459" s="51" customFormat="1" ht="11.25" spans="1:16">
      <c r="A459" s="22">
        <v>454</v>
      </c>
      <c r="B459" s="23" t="s">
        <v>480</v>
      </c>
      <c r="C459" s="23" t="s">
        <v>18</v>
      </c>
      <c r="D459" s="23" t="s">
        <v>19</v>
      </c>
      <c r="E459" s="24" t="s">
        <v>20</v>
      </c>
      <c r="F459" s="24"/>
      <c r="G459" s="55">
        <v>1.56</v>
      </c>
      <c r="H459" s="26"/>
      <c r="I459" s="26">
        <f t="shared" si="23"/>
        <v>1.56</v>
      </c>
      <c r="J459" s="22" t="s">
        <v>21</v>
      </c>
      <c r="K459" s="26">
        <f t="shared" si="24"/>
        <v>4.68</v>
      </c>
      <c r="L459" s="36">
        <f t="shared" si="25"/>
        <v>23.4</v>
      </c>
      <c r="M459" s="22"/>
      <c r="N459" s="12"/>
      <c r="O459" s="12"/>
      <c r="P459" s="12"/>
    </row>
    <row r="460" s="51" customFormat="1" ht="11.25" spans="1:16">
      <c r="A460" s="22">
        <v>455</v>
      </c>
      <c r="B460" s="23" t="s">
        <v>481</v>
      </c>
      <c r="C460" s="23" t="s">
        <v>18</v>
      </c>
      <c r="D460" s="23" t="s">
        <v>19</v>
      </c>
      <c r="E460" s="24" t="s">
        <v>48</v>
      </c>
      <c r="F460" s="24"/>
      <c r="G460" s="55">
        <v>3.65</v>
      </c>
      <c r="H460" s="26"/>
      <c r="I460" s="26">
        <f t="shared" si="23"/>
        <v>3.65</v>
      </c>
      <c r="J460" s="22" t="s">
        <v>21</v>
      </c>
      <c r="K460" s="26">
        <f t="shared" si="24"/>
        <v>10.95</v>
      </c>
      <c r="L460" s="36">
        <f t="shared" si="25"/>
        <v>54.75</v>
      </c>
      <c r="M460" s="22"/>
      <c r="N460" s="12"/>
      <c r="O460" s="12"/>
      <c r="P460" s="12"/>
    </row>
    <row r="461" s="51" customFormat="1" ht="11.25" spans="1:16">
      <c r="A461" s="22">
        <v>456</v>
      </c>
      <c r="B461" s="23" t="s">
        <v>482</v>
      </c>
      <c r="C461" s="23" t="s">
        <v>18</v>
      </c>
      <c r="D461" s="23" t="s">
        <v>19</v>
      </c>
      <c r="E461" s="24" t="s">
        <v>25</v>
      </c>
      <c r="F461" s="24"/>
      <c r="G461" s="55">
        <v>2.65</v>
      </c>
      <c r="H461" s="26"/>
      <c r="I461" s="26">
        <f t="shared" si="23"/>
        <v>2.65</v>
      </c>
      <c r="J461" s="22" t="s">
        <v>21</v>
      </c>
      <c r="K461" s="26">
        <f t="shared" si="24"/>
        <v>7.95</v>
      </c>
      <c r="L461" s="36">
        <f t="shared" si="25"/>
        <v>39.75</v>
      </c>
      <c r="M461" s="22"/>
      <c r="N461" s="12"/>
      <c r="O461" s="12"/>
      <c r="P461" s="12"/>
    </row>
    <row r="462" s="51" customFormat="1" ht="11.25" spans="1:16">
      <c r="A462" s="22">
        <v>457</v>
      </c>
      <c r="B462" s="23" t="s">
        <v>483</v>
      </c>
      <c r="C462" s="23" t="s">
        <v>18</v>
      </c>
      <c r="D462" s="23" t="s">
        <v>19</v>
      </c>
      <c r="E462" s="24" t="s">
        <v>48</v>
      </c>
      <c r="F462" s="24"/>
      <c r="G462" s="55">
        <v>2.93</v>
      </c>
      <c r="H462" s="26"/>
      <c r="I462" s="26">
        <f t="shared" si="23"/>
        <v>2.93</v>
      </c>
      <c r="J462" s="22" t="s">
        <v>21</v>
      </c>
      <c r="K462" s="26">
        <f t="shared" si="24"/>
        <v>8.79</v>
      </c>
      <c r="L462" s="36">
        <f t="shared" si="25"/>
        <v>43.95</v>
      </c>
      <c r="M462" s="22"/>
      <c r="N462" s="12"/>
      <c r="O462" s="12"/>
      <c r="P462" s="12"/>
    </row>
    <row r="463" s="51" customFormat="1" ht="11.25" spans="1:16">
      <c r="A463" s="22">
        <v>458</v>
      </c>
      <c r="B463" s="56" t="s">
        <v>484</v>
      </c>
      <c r="C463" s="23" t="s">
        <v>18</v>
      </c>
      <c r="D463" s="23" t="s">
        <v>19</v>
      </c>
      <c r="E463" s="24" t="s">
        <v>46</v>
      </c>
      <c r="F463" s="24"/>
      <c r="G463" s="55">
        <v>1.77</v>
      </c>
      <c r="H463" s="26"/>
      <c r="I463" s="26">
        <f t="shared" si="23"/>
        <v>1.77</v>
      </c>
      <c r="J463" s="22" t="s">
        <v>21</v>
      </c>
      <c r="K463" s="26">
        <f t="shared" si="24"/>
        <v>5.31</v>
      </c>
      <c r="L463" s="36">
        <f t="shared" si="25"/>
        <v>26.55</v>
      </c>
      <c r="M463" s="22"/>
      <c r="N463" s="12"/>
      <c r="O463" s="12"/>
      <c r="P463" s="12"/>
    </row>
    <row r="464" s="51" customFormat="1" ht="11.25" spans="1:16">
      <c r="A464" s="22">
        <v>459</v>
      </c>
      <c r="B464" s="23" t="s">
        <v>485</v>
      </c>
      <c r="C464" s="23" t="s">
        <v>18</v>
      </c>
      <c r="D464" s="23" t="s">
        <v>19</v>
      </c>
      <c r="E464" s="24" t="s">
        <v>25</v>
      </c>
      <c r="F464" s="24"/>
      <c r="G464" s="55">
        <v>3.97</v>
      </c>
      <c r="H464" s="26"/>
      <c r="I464" s="26">
        <f t="shared" si="23"/>
        <v>3.97</v>
      </c>
      <c r="J464" s="22" t="s">
        <v>21</v>
      </c>
      <c r="K464" s="26">
        <f t="shared" si="24"/>
        <v>11.91</v>
      </c>
      <c r="L464" s="36">
        <f t="shared" si="25"/>
        <v>59.55</v>
      </c>
      <c r="M464" s="22"/>
      <c r="N464" s="12"/>
      <c r="O464" s="12"/>
      <c r="P464" s="12"/>
    </row>
    <row r="465" s="51" customFormat="1" ht="11.25" spans="1:16">
      <c r="A465" s="22">
        <v>460</v>
      </c>
      <c r="B465" s="23" t="s">
        <v>486</v>
      </c>
      <c r="C465" s="23" t="s">
        <v>18</v>
      </c>
      <c r="D465" s="23" t="s">
        <v>19</v>
      </c>
      <c r="E465" s="24" t="s">
        <v>54</v>
      </c>
      <c r="F465" s="24"/>
      <c r="G465" s="55">
        <v>2.89</v>
      </c>
      <c r="H465" s="26"/>
      <c r="I465" s="26">
        <f t="shared" si="23"/>
        <v>2.89</v>
      </c>
      <c r="J465" s="22" t="s">
        <v>21</v>
      </c>
      <c r="K465" s="26">
        <f t="shared" si="24"/>
        <v>8.67</v>
      </c>
      <c r="L465" s="36">
        <f t="shared" si="25"/>
        <v>43.35</v>
      </c>
      <c r="M465" s="22"/>
      <c r="N465" s="12"/>
      <c r="O465" s="12"/>
      <c r="P465" s="12"/>
    </row>
    <row r="466" s="51" customFormat="1" ht="11.25" spans="1:16">
      <c r="A466" s="22">
        <v>461</v>
      </c>
      <c r="B466" s="23" t="s">
        <v>487</v>
      </c>
      <c r="C466" s="23" t="s">
        <v>18</v>
      </c>
      <c r="D466" s="23" t="s">
        <v>19</v>
      </c>
      <c r="E466" s="24" t="s">
        <v>44</v>
      </c>
      <c r="F466" s="24"/>
      <c r="G466" s="55">
        <v>1.85</v>
      </c>
      <c r="H466" s="26"/>
      <c r="I466" s="26">
        <f t="shared" si="23"/>
        <v>1.85</v>
      </c>
      <c r="J466" s="22" t="s">
        <v>21</v>
      </c>
      <c r="K466" s="26">
        <f t="shared" si="24"/>
        <v>5.55</v>
      </c>
      <c r="L466" s="36">
        <f t="shared" si="25"/>
        <v>27.75</v>
      </c>
      <c r="M466" s="22"/>
      <c r="N466" s="12"/>
      <c r="O466" s="12"/>
      <c r="P466" s="12"/>
    </row>
    <row r="467" s="51" customFormat="1" ht="11.25" spans="1:16">
      <c r="A467" s="22">
        <v>462</v>
      </c>
      <c r="B467" s="23" t="s">
        <v>488</v>
      </c>
      <c r="C467" s="23" t="s">
        <v>18</v>
      </c>
      <c r="D467" s="23" t="s">
        <v>19</v>
      </c>
      <c r="E467" s="24" t="s">
        <v>48</v>
      </c>
      <c r="F467" s="24"/>
      <c r="G467" s="55">
        <v>2.21</v>
      </c>
      <c r="H467" s="26"/>
      <c r="I467" s="26">
        <f t="shared" si="23"/>
        <v>2.21</v>
      </c>
      <c r="J467" s="22" t="s">
        <v>21</v>
      </c>
      <c r="K467" s="26">
        <f t="shared" si="24"/>
        <v>6.63</v>
      </c>
      <c r="L467" s="36">
        <f t="shared" si="25"/>
        <v>33.15</v>
      </c>
      <c r="M467" s="22"/>
      <c r="N467" s="12"/>
      <c r="O467" s="12"/>
      <c r="P467" s="12"/>
    </row>
    <row r="468" s="51" customFormat="1" ht="11.25" spans="1:16">
      <c r="A468" s="22">
        <v>463</v>
      </c>
      <c r="B468" s="23" t="s">
        <v>489</v>
      </c>
      <c r="C468" s="23" t="s">
        <v>18</v>
      </c>
      <c r="D468" s="23" t="s">
        <v>19</v>
      </c>
      <c r="E468" s="24" t="s">
        <v>54</v>
      </c>
      <c r="F468" s="24"/>
      <c r="G468" s="55">
        <v>3.14</v>
      </c>
      <c r="H468" s="26"/>
      <c r="I468" s="26">
        <f t="shared" si="23"/>
        <v>3.14</v>
      </c>
      <c r="J468" s="22" t="s">
        <v>21</v>
      </c>
      <c r="K468" s="26">
        <f t="shared" si="24"/>
        <v>9.42</v>
      </c>
      <c r="L468" s="36">
        <f t="shared" si="25"/>
        <v>47.1</v>
      </c>
      <c r="M468" s="22"/>
      <c r="N468" s="12"/>
      <c r="O468" s="12"/>
      <c r="P468" s="12"/>
    </row>
    <row r="469" s="51" customFormat="1" ht="11.25" spans="1:16">
      <c r="A469" s="22">
        <v>464</v>
      </c>
      <c r="B469" s="23" t="s">
        <v>490</v>
      </c>
      <c r="C469" s="23" t="s">
        <v>18</v>
      </c>
      <c r="D469" s="23" t="s">
        <v>19</v>
      </c>
      <c r="E469" s="24" t="s">
        <v>46</v>
      </c>
      <c r="F469" s="24"/>
      <c r="G469" s="55">
        <v>1.08</v>
      </c>
      <c r="H469" s="26"/>
      <c r="I469" s="26">
        <f t="shared" si="23"/>
        <v>1.08</v>
      </c>
      <c r="J469" s="22" t="s">
        <v>21</v>
      </c>
      <c r="K469" s="26">
        <f t="shared" si="24"/>
        <v>3.24</v>
      </c>
      <c r="L469" s="36">
        <f t="shared" si="25"/>
        <v>16.2</v>
      </c>
      <c r="M469" s="22"/>
      <c r="N469" s="12"/>
      <c r="O469" s="12"/>
      <c r="P469" s="12"/>
    </row>
    <row r="470" s="51" customFormat="1" ht="11.25" spans="1:16">
      <c r="A470" s="22">
        <v>465</v>
      </c>
      <c r="B470" s="23" t="s">
        <v>491</v>
      </c>
      <c r="C470" s="23" t="s">
        <v>18</v>
      </c>
      <c r="D470" s="23" t="s">
        <v>19</v>
      </c>
      <c r="E470" s="24" t="s">
        <v>44</v>
      </c>
      <c r="F470" s="24"/>
      <c r="G470" s="55">
        <v>1.44</v>
      </c>
      <c r="H470" s="26"/>
      <c r="I470" s="26">
        <f t="shared" si="23"/>
        <v>1.44</v>
      </c>
      <c r="J470" s="22" t="s">
        <v>21</v>
      </c>
      <c r="K470" s="26">
        <f t="shared" si="24"/>
        <v>4.32</v>
      </c>
      <c r="L470" s="36">
        <f t="shared" si="25"/>
        <v>21.6</v>
      </c>
      <c r="M470" s="22"/>
      <c r="N470" s="12"/>
      <c r="O470" s="12"/>
      <c r="P470" s="12"/>
    </row>
    <row r="471" s="51" customFormat="1" ht="11.25" spans="1:16">
      <c r="A471" s="22">
        <v>466</v>
      </c>
      <c r="B471" s="23" t="s">
        <v>492</v>
      </c>
      <c r="C471" s="23" t="s">
        <v>18</v>
      </c>
      <c r="D471" s="23" t="s">
        <v>19</v>
      </c>
      <c r="E471" s="24" t="s">
        <v>20</v>
      </c>
      <c r="F471" s="24"/>
      <c r="G471" s="55">
        <v>1.58</v>
      </c>
      <c r="H471" s="26"/>
      <c r="I471" s="26">
        <f t="shared" si="23"/>
        <v>1.58</v>
      </c>
      <c r="J471" s="22" t="s">
        <v>21</v>
      </c>
      <c r="K471" s="26">
        <f t="shared" si="24"/>
        <v>4.74</v>
      </c>
      <c r="L471" s="36">
        <f t="shared" si="25"/>
        <v>23.7</v>
      </c>
      <c r="M471" s="22"/>
      <c r="N471" s="12"/>
      <c r="O471" s="12"/>
      <c r="P471" s="12"/>
    </row>
    <row r="472" s="51" customFormat="1" ht="11.25" spans="1:16">
      <c r="A472" s="22">
        <v>467</v>
      </c>
      <c r="B472" s="23" t="s">
        <v>493</v>
      </c>
      <c r="C472" s="23" t="s">
        <v>18</v>
      </c>
      <c r="D472" s="23" t="s">
        <v>19</v>
      </c>
      <c r="E472" s="24" t="s">
        <v>48</v>
      </c>
      <c r="F472" s="24"/>
      <c r="G472" s="55">
        <v>0.68</v>
      </c>
      <c r="H472" s="26"/>
      <c r="I472" s="26">
        <f t="shared" si="23"/>
        <v>0.68</v>
      </c>
      <c r="J472" s="22" t="s">
        <v>21</v>
      </c>
      <c r="K472" s="26">
        <f t="shared" si="24"/>
        <v>2.04</v>
      </c>
      <c r="L472" s="36">
        <f t="shared" si="25"/>
        <v>10.2</v>
      </c>
      <c r="M472" s="22"/>
      <c r="N472" s="12"/>
      <c r="O472" s="12"/>
      <c r="P472" s="12"/>
    </row>
    <row r="473" s="51" customFormat="1" ht="11.25" spans="1:16">
      <c r="A473" s="22">
        <v>468</v>
      </c>
      <c r="B473" s="23" t="s">
        <v>494</v>
      </c>
      <c r="C473" s="23" t="s">
        <v>18</v>
      </c>
      <c r="D473" s="23" t="s">
        <v>19</v>
      </c>
      <c r="E473" s="24" t="s">
        <v>46</v>
      </c>
      <c r="F473" s="24"/>
      <c r="G473" s="55">
        <v>2.29</v>
      </c>
      <c r="H473" s="26"/>
      <c r="I473" s="26">
        <f t="shared" si="23"/>
        <v>2.29</v>
      </c>
      <c r="J473" s="22" t="s">
        <v>21</v>
      </c>
      <c r="K473" s="26">
        <f t="shared" si="24"/>
        <v>6.87</v>
      </c>
      <c r="L473" s="36">
        <f t="shared" si="25"/>
        <v>34.35</v>
      </c>
      <c r="M473" s="22"/>
      <c r="N473" s="12"/>
      <c r="O473" s="12"/>
      <c r="P473" s="12"/>
    </row>
    <row r="474" s="51" customFormat="1" ht="11.25" spans="1:16">
      <c r="A474" s="22">
        <v>469</v>
      </c>
      <c r="B474" s="23" t="s">
        <v>495</v>
      </c>
      <c r="C474" s="23" t="s">
        <v>18</v>
      </c>
      <c r="D474" s="23" t="s">
        <v>19</v>
      </c>
      <c r="E474" s="24" t="s">
        <v>54</v>
      </c>
      <c r="F474" s="24"/>
      <c r="G474" s="55">
        <v>2.24</v>
      </c>
      <c r="H474" s="26"/>
      <c r="I474" s="26">
        <f t="shared" si="23"/>
        <v>2.24</v>
      </c>
      <c r="J474" s="22" t="s">
        <v>21</v>
      </c>
      <c r="K474" s="26">
        <f t="shared" si="24"/>
        <v>6.72</v>
      </c>
      <c r="L474" s="36">
        <f t="shared" si="25"/>
        <v>33.6</v>
      </c>
      <c r="M474" s="22"/>
      <c r="N474" s="12"/>
      <c r="O474" s="12"/>
      <c r="P474" s="12"/>
    </row>
    <row r="475" s="51" customFormat="1" ht="11.25" spans="1:16">
      <c r="A475" s="22">
        <v>470</v>
      </c>
      <c r="B475" s="23" t="s">
        <v>496</v>
      </c>
      <c r="C475" s="23" t="s">
        <v>18</v>
      </c>
      <c r="D475" s="23" t="s">
        <v>19</v>
      </c>
      <c r="E475" s="24" t="s">
        <v>25</v>
      </c>
      <c r="F475" s="24"/>
      <c r="G475" s="55">
        <v>2.12</v>
      </c>
      <c r="H475" s="26"/>
      <c r="I475" s="26">
        <f t="shared" si="23"/>
        <v>2.12</v>
      </c>
      <c r="J475" s="22" t="s">
        <v>21</v>
      </c>
      <c r="K475" s="26">
        <f t="shared" si="24"/>
        <v>6.36</v>
      </c>
      <c r="L475" s="36">
        <f t="shared" si="25"/>
        <v>31.8</v>
      </c>
      <c r="M475" s="22"/>
      <c r="N475" s="12"/>
      <c r="O475" s="12"/>
      <c r="P475" s="12"/>
    </row>
    <row r="476" s="51" customFormat="1" ht="11.25" spans="1:16">
      <c r="A476" s="22">
        <v>471</v>
      </c>
      <c r="B476" s="23" t="s">
        <v>497</v>
      </c>
      <c r="C476" s="23" t="s">
        <v>18</v>
      </c>
      <c r="D476" s="23" t="s">
        <v>19</v>
      </c>
      <c r="E476" s="24" t="s">
        <v>48</v>
      </c>
      <c r="F476" s="24"/>
      <c r="G476" s="55">
        <v>1.61</v>
      </c>
      <c r="H476" s="26"/>
      <c r="I476" s="26">
        <f t="shared" si="23"/>
        <v>1.61</v>
      </c>
      <c r="J476" s="22" t="s">
        <v>21</v>
      </c>
      <c r="K476" s="26">
        <f t="shared" si="24"/>
        <v>4.83</v>
      </c>
      <c r="L476" s="36">
        <f t="shared" si="25"/>
        <v>24.15</v>
      </c>
      <c r="M476" s="22"/>
      <c r="N476" s="12"/>
      <c r="O476" s="12"/>
      <c r="P476" s="12"/>
    </row>
    <row r="477" s="51" customFormat="1" ht="11.25" spans="1:16">
      <c r="A477" s="22">
        <v>472</v>
      </c>
      <c r="B477" s="23" t="s">
        <v>498</v>
      </c>
      <c r="C477" s="23" t="s">
        <v>18</v>
      </c>
      <c r="D477" s="23" t="s">
        <v>19</v>
      </c>
      <c r="E477" s="24" t="s">
        <v>54</v>
      </c>
      <c r="F477" s="24"/>
      <c r="G477" s="55">
        <v>1.57</v>
      </c>
      <c r="H477" s="26"/>
      <c r="I477" s="26">
        <f t="shared" si="23"/>
        <v>1.57</v>
      </c>
      <c r="J477" s="22" t="s">
        <v>21</v>
      </c>
      <c r="K477" s="26">
        <f t="shared" si="24"/>
        <v>4.71</v>
      </c>
      <c r="L477" s="36">
        <f t="shared" si="25"/>
        <v>23.55</v>
      </c>
      <c r="M477" s="22"/>
      <c r="N477" s="12"/>
      <c r="O477" s="12"/>
      <c r="P477" s="12"/>
    </row>
    <row r="478" s="51" customFormat="1" ht="11.25" spans="1:16">
      <c r="A478" s="22">
        <v>473</v>
      </c>
      <c r="B478" s="23" t="s">
        <v>499</v>
      </c>
      <c r="C478" s="23" t="s">
        <v>18</v>
      </c>
      <c r="D478" s="23" t="s">
        <v>19</v>
      </c>
      <c r="E478" s="24" t="s">
        <v>34</v>
      </c>
      <c r="F478" s="24"/>
      <c r="G478" s="55">
        <v>2.72</v>
      </c>
      <c r="H478" s="26"/>
      <c r="I478" s="26">
        <f t="shared" si="23"/>
        <v>2.72</v>
      </c>
      <c r="J478" s="22" t="s">
        <v>21</v>
      </c>
      <c r="K478" s="26">
        <f t="shared" si="24"/>
        <v>8.16</v>
      </c>
      <c r="L478" s="36">
        <f t="shared" si="25"/>
        <v>40.8</v>
      </c>
      <c r="M478" s="22"/>
      <c r="N478" s="12"/>
      <c r="O478" s="12"/>
      <c r="P478" s="12"/>
    </row>
    <row r="479" s="51" customFormat="1" ht="11.25" spans="1:16">
      <c r="A479" s="22">
        <v>474</v>
      </c>
      <c r="B479" s="23" t="s">
        <v>500</v>
      </c>
      <c r="C479" s="23" t="s">
        <v>18</v>
      </c>
      <c r="D479" s="23" t="s">
        <v>19</v>
      </c>
      <c r="E479" s="24" t="s">
        <v>44</v>
      </c>
      <c r="F479" s="24"/>
      <c r="G479" s="55">
        <v>2.72</v>
      </c>
      <c r="H479" s="26"/>
      <c r="I479" s="26">
        <f t="shared" si="23"/>
        <v>2.72</v>
      </c>
      <c r="J479" s="22" t="s">
        <v>21</v>
      </c>
      <c r="K479" s="26">
        <f t="shared" si="24"/>
        <v>8.16</v>
      </c>
      <c r="L479" s="36">
        <f t="shared" si="25"/>
        <v>40.8</v>
      </c>
      <c r="M479" s="22"/>
      <c r="N479" s="12"/>
      <c r="O479" s="12"/>
      <c r="P479" s="12"/>
    </row>
    <row r="480" s="51" customFormat="1" ht="11.25" spans="1:16">
      <c r="A480" s="22">
        <v>475</v>
      </c>
      <c r="B480" s="23" t="s">
        <v>501</v>
      </c>
      <c r="C480" s="23" t="s">
        <v>18</v>
      </c>
      <c r="D480" s="23" t="s">
        <v>19</v>
      </c>
      <c r="E480" s="24" t="s">
        <v>34</v>
      </c>
      <c r="F480" s="24"/>
      <c r="G480" s="55">
        <v>1.36</v>
      </c>
      <c r="H480" s="26"/>
      <c r="I480" s="26">
        <f t="shared" ref="I480:I516" si="26">G480</f>
        <v>1.36</v>
      </c>
      <c r="J480" s="22" t="s">
        <v>21</v>
      </c>
      <c r="K480" s="26">
        <f t="shared" si="24"/>
        <v>4.08</v>
      </c>
      <c r="L480" s="36">
        <f t="shared" si="25"/>
        <v>20.4</v>
      </c>
      <c r="M480" s="22"/>
      <c r="N480" s="12"/>
      <c r="O480" s="12"/>
      <c r="P480" s="12"/>
    </row>
    <row r="481" s="51" customFormat="1" ht="11.25" spans="1:16">
      <c r="A481" s="22">
        <v>476</v>
      </c>
      <c r="B481" s="23" t="s">
        <v>502</v>
      </c>
      <c r="C481" s="23" t="s">
        <v>18</v>
      </c>
      <c r="D481" s="23" t="s">
        <v>19</v>
      </c>
      <c r="E481" s="24" t="s">
        <v>54</v>
      </c>
      <c r="F481" s="24"/>
      <c r="G481" s="55">
        <v>3.23</v>
      </c>
      <c r="H481" s="26"/>
      <c r="I481" s="26">
        <f t="shared" si="26"/>
        <v>3.23</v>
      </c>
      <c r="J481" s="22" t="s">
        <v>21</v>
      </c>
      <c r="K481" s="26">
        <f t="shared" si="24"/>
        <v>9.69</v>
      </c>
      <c r="L481" s="36">
        <f t="shared" si="25"/>
        <v>48.45</v>
      </c>
      <c r="M481" s="22"/>
      <c r="N481" s="12"/>
      <c r="O481" s="12"/>
      <c r="P481" s="12"/>
    </row>
    <row r="482" s="51" customFormat="1" ht="11.25" spans="1:16">
      <c r="A482" s="22">
        <v>477</v>
      </c>
      <c r="B482" s="23" t="s">
        <v>503</v>
      </c>
      <c r="C482" s="23" t="s">
        <v>18</v>
      </c>
      <c r="D482" s="23" t="s">
        <v>19</v>
      </c>
      <c r="E482" s="24" t="s">
        <v>20</v>
      </c>
      <c r="F482" s="24"/>
      <c r="G482" s="55">
        <v>1.7</v>
      </c>
      <c r="H482" s="26"/>
      <c r="I482" s="26">
        <f t="shared" si="26"/>
        <v>1.7</v>
      </c>
      <c r="J482" s="22" t="s">
        <v>21</v>
      </c>
      <c r="K482" s="26">
        <f t="shared" si="24"/>
        <v>5.1</v>
      </c>
      <c r="L482" s="36">
        <f t="shared" si="25"/>
        <v>25.5</v>
      </c>
      <c r="M482" s="22"/>
      <c r="N482" s="12"/>
      <c r="O482" s="12"/>
      <c r="P482" s="12"/>
    </row>
    <row r="483" s="51" customFormat="1" ht="11.25" spans="1:16">
      <c r="A483" s="22">
        <v>478</v>
      </c>
      <c r="B483" s="23" t="s">
        <v>504</v>
      </c>
      <c r="C483" s="23" t="s">
        <v>18</v>
      </c>
      <c r="D483" s="23" t="s">
        <v>19</v>
      </c>
      <c r="E483" s="24" t="s">
        <v>20</v>
      </c>
      <c r="F483" s="24"/>
      <c r="G483" s="55">
        <v>3.73</v>
      </c>
      <c r="H483" s="26"/>
      <c r="I483" s="26">
        <f t="shared" si="26"/>
        <v>3.73</v>
      </c>
      <c r="J483" s="22" t="s">
        <v>21</v>
      </c>
      <c r="K483" s="26">
        <f t="shared" si="24"/>
        <v>11.19</v>
      </c>
      <c r="L483" s="36">
        <f t="shared" si="25"/>
        <v>55.95</v>
      </c>
      <c r="M483" s="22"/>
      <c r="N483" s="12"/>
      <c r="O483" s="12"/>
      <c r="P483" s="12"/>
    </row>
    <row r="484" s="51" customFormat="1" ht="11.25" spans="1:16">
      <c r="A484" s="22">
        <v>479</v>
      </c>
      <c r="B484" s="23" t="s">
        <v>505</v>
      </c>
      <c r="C484" s="23" t="s">
        <v>18</v>
      </c>
      <c r="D484" s="23" t="s">
        <v>19</v>
      </c>
      <c r="E484" s="24" t="s">
        <v>25</v>
      </c>
      <c r="F484" s="24"/>
      <c r="G484" s="55">
        <v>1.1</v>
      </c>
      <c r="H484" s="26"/>
      <c r="I484" s="26">
        <f t="shared" si="26"/>
        <v>1.1</v>
      </c>
      <c r="J484" s="22" t="s">
        <v>21</v>
      </c>
      <c r="K484" s="26">
        <f t="shared" si="24"/>
        <v>3.3</v>
      </c>
      <c r="L484" s="36">
        <f t="shared" si="25"/>
        <v>16.5</v>
      </c>
      <c r="M484" s="22"/>
      <c r="N484" s="12"/>
      <c r="O484" s="12"/>
      <c r="P484" s="12"/>
    </row>
    <row r="485" s="51" customFormat="1" ht="11.25" spans="1:16">
      <c r="A485" s="22">
        <v>480</v>
      </c>
      <c r="B485" s="23" t="s">
        <v>506</v>
      </c>
      <c r="C485" s="23" t="s">
        <v>18</v>
      </c>
      <c r="D485" s="23" t="s">
        <v>19</v>
      </c>
      <c r="E485" s="24" t="s">
        <v>54</v>
      </c>
      <c r="F485" s="24"/>
      <c r="G485" s="55">
        <v>1.53</v>
      </c>
      <c r="H485" s="26"/>
      <c r="I485" s="26">
        <f t="shared" si="26"/>
        <v>1.53</v>
      </c>
      <c r="J485" s="22" t="s">
        <v>21</v>
      </c>
      <c r="K485" s="26">
        <f t="shared" si="24"/>
        <v>4.59</v>
      </c>
      <c r="L485" s="36">
        <f t="shared" si="25"/>
        <v>22.95</v>
      </c>
      <c r="M485" s="22"/>
      <c r="N485" s="12"/>
      <c r="O485" s="12"/>
      <c r="P485" s="12"/>
    </row>
    <row r="486" s="51" customFormat="1" ht="11.25" spans="1:16">
      <c r="A486" s="22">
        <v>481</v>
      </c>
      <c r="B486" s="23" t="s">
        <v>507</v>
      </c>
      <c r="C486" s="23" t="s">
        <v>18</v>
      </c>
      <c r="D486" s="23" t="s">
        <v>19</v>
      </c>
      <c r="E486" s="24" t="s">
        <v>23</v>
      </c>
      <c r="F486" s="24"/>
      <c r="G486" s="55">
        <v>0.79</v>
      </c>
      <c r="H486" s="26"/>
      <c r="I486" s="26">
        <f t="shared" si="26"/>
        <v>0.79</v>
      </c>
      <c r="J486" s="22" t="s">
        <v>21</v>
      </c>
      <c r="K486" s="26">
        <f t="shared" si="24"/>
        <v>2.37</v>
      </c>
      <c r="L486" s="36">
        <f t="shared" si="25"/>
        <v>11.85</v>
      </c>
      <c r="M486" s="22"/>
      <c r="N486" s="12"/>
      <c r="O486" s="12"/>
      <c r="P486" s="12"/>
    </row>
    <row r="487" s="51" customFormat="1" ht="11.25" spans="1:16">
      <c r="A487" s="22">
        <v>482</v>
      </c>
      <c r="B487" s="23" t="s">
        <v>508</v>
      </c>
      <c r="C487" s="23" t="s">
        <v>18</v>
      </c>
      <c r="D487" s="23" t="s">
        <v>19</v>
      </c>
      <c r="E487" s="24" t="s">
        <v>20</v>
      </c>
      <c r="F487" s="24"/>
      <c r="G487" s="55">
        <v>2.08</v>
      </c>
      <c r="H487" s="26"/>
      <c r="I487" s="26">
        <f t="shared" si="26"/>
        <v>2.08</v>
      </c>
      <c r="J487" s="22" t="s">
        <v>21</v>
      </c>
      <c r="K487" s="26">
        <f t="shared" si="24"/>
        <v>6.24</v>
      </c>
      <c r="L487" s="36">
        <f t="shared" si="25"/>
        <v>31.2</v>
      </c>
      <c r="M487" s="22"/>
      <c r="N487" s="12"/>
      <c r="O487" s="12"/>
      <c r="P487" s="12"/>
    </row>
    <row r="488" s="51" customFormat="1" ht="11.25" spans="1:16">
      <c r="A488" s="22">
        <v>483</v>
      </c>
      <c r="B488" s="23" t="s">
        <v>509</v>
      </c>
      <c r="C488" s="23" t="s">
        <v>18</v>
      </c>
      <c r="D488" s="23" t="s">
        <v>19</v>
      </c>
      <c r="E488" s="24" t="s">
        <v>34</v>
      </c>
      <c r="F488" s="24"/>
      <c r="G488" s="55">
        <v>1.66</v>
      </c>
      <c r="H488" s="26"/>
      <c r="I488" s="26">
        <f t="shared" si="26"/>
        <v>1.66</v>
      </c>
      <c r="J488" s="22" t="s">
        <v>21</v>
      </c>
      <c r="K488" s="26">
        <f t="shared" si="24"/>
        <v>4.98</v>
      </c>
      <c r="L488" s="36">
        <f t="shared" si="25"/>
        <v>24.9</v>
      </c>
      <c r="M488" s="22"/>
      <c r="N488" s="12"/>
      <c r="O488" s="12"/>
      <c r="P488" s="12"/>
    </row>
    <row r="489" s="51" customFormat="1" ht="11.25" spans="1:16">
      <c r="A489" s="22">
        <v>484</v>
      </c>
      <c r="B489" s="23" t="s">
        <v>510</v>
      </c>
      <c r="C489" s="23" t="s">
        <v>18</v>
      </c>
      <c r="D489" s="23" t="s">
        <v>19</v>
      </c>
      <c r="E489" s="24" t="s">
        <v>23</v>
      </c>
      <c r="F489" s="24"/>
      <c r="G489" s="55">
        <v>1.11</v>
      </c>
      <c r="H489" s="26"/>
      <c r="I489" s="26">
        <f t="shared" si="26"/>
        <v>1.11</v>
      </c>
      <c r="J489" s="22" t="s">
        <v>21</v>
      </c>
      <c r="K489" s="26">
        <f t="shared" si="24"/>
        <v>3.33</v>
      </c>
      <c r="L489" s="36">
        <f t="shared" si="25"/>
        <v>16.65</v>
      </c>
      <c r="M489" s="22"/>
      <c r="N489" s="12"/>
      <c r="O489" s="12"/>
      <c r="P489" s="12"/>
    </row>
    <row r="490" s="51" customFormat="1" ht="11.25" spans="1:16">
      <c r="A490" s="22">
        <v>485</v>
      </c>
      <c r="B490" s="23" t="s">
        <v>511</v>
      </c>
      <c r="C490" s="23" t="s">
        <v>18</v>
      </c>
      <c r="D490" s="23" t="s">
        <v>19</v>
      </c>
      <c r="E490" s="24" t="s">
        <v>20</v>
      </c>
      <c r="F490" s="24"/>
      <c r="G490" s="55">
        <v>1.95</v>
      </c>
      <c r="H490" s="26"/>
      <c r="I490" s="26">
        <f t="shared" si="26"/>
        <v>1.95</v>
      </c>
      <c r="J490" s="22" t="s">
        <v>21</v>
      </c>
      <c r="K490" s="26">
        <f t="shared" si="24"/>
        <v>5.85</v>
      </c>
      <c r="L490" s="36">
        <f t="shared" si="25"/>
        <v>29.25</v>
      </c>
      <c r="M490" s="22"/>
      <c r="N490" s="12"/>
      <c r="O490" s="12"/>
      <c r="P490" s="12"/>
    </row>
    <row r="491" s="51" customFormat="1" ht="11.25" spans="1:16">
      <c r="A491" s="22">
        <v>486</v>
      </c>
      <c r="B491" s="23" t="s">
        <v>512</v>
      </c>
      <c r="C491" s="23" t="s">
        <v>18</v>
      </c>
      <c r="D491" s="23" t="s">
        <v>19</v>
      </c>
      <c r="E491" s="24" t="s">
        <v>48</v>
      </c>
      <c r="F491" s="24"/>
      <c r="G491" s="55">
        <v>2.21</v>
      </c>
      <c r="H491" s="26"/>
      <c r="I491" s="26">
        <f t="shared" si="26"/>
        <v>2.21</v>
      </c>
      <c r="J491" s="22" t="s">
        <v>21</v>
      </c>
      <c r="K491" s="26">
        <f t="shared" si="24"/>
        <v>6.63</v>
      </c>
      <c r="L491" s="36">
        <f t="shared" si="25"/>
        <v>33.15</v>
      </c>
      <c r="M491" s="22"/>
      <c r="N491" s="12"/>
      <c r="O491" s="12"/>
      <c r="P491" s="12"/>
    </row>
    <row r="492" s="51" customFormat="1" ht="11.25" spans="1:16">
      <c r="A492" s="22">
        <v>487</v>
      </c>
      <c r="B492" s="23" t="s">
        <v>513</v>
      </c>
      <c r="C492" s="23" t="s">
        <v>18</v>
      </c>
      <c r="D492" s="23" t="s">
        <v>19</v>
      </c>
      <c r="E492" s="24" t="s">
        <v>54</v>
      </c>
      <c r="F492" s="24"/>
      <c r="G492" s="55">
        <v>1.24</v>
      </c>
      <c r="H492" s="26"/>
      <c r="I492" s="26">
        <f t="shared" si="26"/>
        <v>1.24</v>
      </c>
      <c r="J492" s="22" t="s">
        <v>21</v>
      </c>
      <c r="K492" s="26">
        <f t="shared" si="24"/>
        <v>3.72</v>
      </c>
      <c r="L492" s="36">
        <f t="shared" si="25"/>
        <v>18.6</v>
      </c>
      <c r="M492" s="22"/>
      <c r="N492" s="12"/>
      <c r="O492" s="12"/>
      <c r="P492" s="12"/>
    </row>
    <row r="493" s="51" customFormat="1" ht="11.25" spans="1:16">
      <c r="A493" s="22">
        <v>488</v>
      </c>
      <c r="B493" s="23" t="s">
        <v>514</v>
      </c>
      <c r="C493" s="23" t="s">
        <v>18</v>
      </c>
      <c r="D493" s="23" t="s">
        <v>19</v>
      </c>
      <c r="E493" s="24" t="s">
        <v>20</v>
      </c>
      <c r="F493" s="24"/>
      <c r="G493" s="55">
        <v>2.21</v>
      </c>
      <c r="H493" s="26"/>
      <c r="I493" s="26">
        <f t="shared" si="26"/>
        <v>2.21</v>
      </c>
      <c r="J493" s="22" t="s">
        <v>21</v>
      </c>
      <c r="K493" s="26">
        <f t="shared" si="24"/>
        <v>6.63</v>
      </c>
      <c r="L493" s="36">
        <f t="shared" si="25"/>
        <v>33.15</v>
      </c>
      <c r="M493" s="22"/>
      <c r="N493" s="12"/>
      <c r="O493" s="12"/>
      <c r="P493" s="12"/>
    </row>
    <row r="494" s="51" customFormat="1" ht="11.25" spans="1:16">
      <c r="A494" s="22">
        <v>489</v>
      </c>
      <c r="B494" s="23" t="s">
        <v>515</v>
      </c>
      <c r="C494" s="23" t="s">
        <v>18</v>
      </c>
      <c r="D494" s="23" t="s">
        <v>19</v>
      </c>
      <c r="E494" s="24" t="s">
        <v>32</v>
      </c>
      <c r="F494" s="24"/>
      <c r="G494" s="55">
        <v>1.17</v>
      </c>
      <c r="H494" s="26"/>
      <c r="I494" s="26">
        <f t="shared" si="26"/>
        <v>1.17</v>
      </c>
      <c r="J494" s="22" t="s">
        <v>21</v>
      </c>
      <c r="K494" s="26">
        <f t="shared" si="24"/>
        <v>3.51</v>
      </c>
      <c r="L494" s="36">
        <f t="shared" si="25"/>
        <v>17.55</v>
      </c>
      <c r="M494" s="22"/>
      <c r="N494" s="12"/>
      <c r="O494" s="12"/>
      <c r="P494" s="12"/>
    </row>
    <row r="495" s="51" customFormat="1" ht="11.25" spans="1:16">
      <c r="A495" s="22">
        <v>490</v>
      </c>
      <c r="B495" s="23" t="s">
        <v>516</v>
      </c>
      <c r="C495" s="23" t="s">
        <v>18</v>
      </c>
      <c r="D495" s="23" t="s">
        <v>19</v>
      </c>
      <c r="E495" s="24" t="s">
        <v>48</v>
      </c>
      <c r="F495" s="24"/>
      <c r="G495" s="55">
        <v>4.1</v>
      </c>
      <c r="H495" s="26"/>
      <c r="I495" s="26">
        <f t="shared" si="26"/>
        <v>4.1</v>
      </c>
      <c r="J495" s="22" t="s">
        <v>21</v>
      </c>
      <c r="K495" s="26">
        <f t="shared" si="24"/>
        <v>12.3</v>
      </c>
      <c r="L495" s="36">
        <f t="shared" si="25"/>
        <v>61.5</v>
      </c>
      <c r="M495" s="22"/>
      <c r="N495" s="12"/>
      <c r="O495" s="12"/>
      <c r="P495" s="12"/>
    </row>
    <row r="496" s="51" customFormat="1" ht="11.25" spans="1:16">
      <c r="A496" s="22">
        <v>491</v>
      </c>
      <c r="B496" s="23" t="s">
        <v>517</v>
      </c>
      <c r="C496" s="23" t="s">
        <v>18</v>
      </c>
      <c r="D496" s="23" t="s">
        <v>19</v>
      </c>
      <c r="E496" s="24" t="s">
        <v>23</v>
      </c>
      <c r="F496" s="24"/>
      <c r="G496" s="55">
        <v>1.62</v>
      </c>
      <c r="H496" s="26"/>
      <c r="I496" s="26">
        <f t="shared" si="26"/>
        <v>1.62</v>
      </c>
      <c r="J496" s="22" t="s">
        <v>21</v>
      </c>
      <c r="K496" s="26">
        <f t="shared" si="24"/>
        <v>4.86</v>
      </c>
      <c r="L496" s="36">
        <f t="shared" si="25"/>
        <v>24.3</v>
      </c>
      <c r="M496" s="22"/>
      <c r="N496" s="12"/>
      <c r="O496" s="12"/>
      <c r="P496" s="12"/>
    </row>
    <row r="497" s="51" customFormat="1" ht="11.25" spans="1:16">
      <c r="A497" s="22">
        <v>492</v>
      </c>
      <c r="B497" s="23" t="s">
        <v>518</v>
      </c>
      <c r="C497" s="23" t="s">
        <v>18</v>
      </c>
      <c r="D497" s="23" t="s">
        <v>19</v>
      </c>
      <c r="E497" s="24" t="s">
        <v>44</v>
      </c>
      <c r="F497" s="24"/>
      <c r="G497" s="55">
        <v>3.91</v>
      </c>
      <c r="H497" s="26"/>
      <c r="I497" s="26">
        <f t="shared" si="26"/>
        <v>3.91</v>
      </c>
      <c r="J497" s="22" t="s">
        <v>21</v>
      </c>
      <c r="K497" s="26">
        <f t="shared" si="24"/>
        <v>11.73</v>
      </c>
      <c r="L497" s="36">
        <f t="shared" si="25"/>
        <v>58.65</v>
      </c>
      <c r="M497" s="22"/>
      <c r="N497" s="12"/>
      <c r="O497" s="12"/>
      <c r="P497" s="12"/>
    </row>
    <row r="498" s="51" customFormat="1" ht="11.25" spans="1:16">
      <c r="A498" s="22">
        <v>493</v>
      </c>
      <c r="B498" s="23" t="s">
        <v>519</v>
      </c>
      <c r="C498" s="23" t="s">
        <v>18</v>
      </c>
      <c r="D498" s="23" t="s">
        <v>19</v>
      </c>
      <c r="E498" s="24" t="s">
        <v>25</v>
      </c>
      <c r="F498" s="24"/>
      <c r="G498" s="55">
        <v>4.33</v>
      </c>
      <c r="H498" s="26"/>
      <c r="I498" s="26">
        <f t="shared" si="26"/>
        <v>4.33</v>
      </c>
      <c r="J498" s="22" t="s">
        <v>21</v>
      </c>
      <c r="K498" s="26">
        <f t="shared" si="24"/>
        <v>12.99</v>
      </c>
      <c r="L498" s="36">
        <f t="shared" si="25"/>
        <v>64.95</v>
      </c>
      <c r="M498" s="22"/>
      <c r="N498" s="12"/>
      <c r="O498" s="12"/>
      <c r="P498" s="12"/>
    </row>
    <row r="499" s="51" customFormat="1" ht="11.25" spans="1:16">
      <c r="A499" s="22">
        <v>494</v>
      </c>
      <c r="B499" s="23" t="s">
        <v>520</v>
      </c>
      <c r="C499" s="23" t="s">
        <v>18</v>
      </c>
      <c r="D499" s="23" t="s">
        <v>19</v>
      </c>
      <c r="E499" s="24" t="s">
        <v>48</v>
      </c>
      <c r="F499" s="24"/>
      <c r="G499" s="55">
        <v>3.38</v>
      </c>
      <c r="H499" s="26"/>
      <c r="I499" s="26">
        <f t="shared" si="26"/>
        <v>3.38</v>
      </c>
      <c r="J499" s="22" t="s">
        <v>397</v>
      </c>
      <c r="K499" s="26">
        <f t="shared" si="24"/>
        <v>10.14</v>
      </c>
      <c r="L499" s="36">
        <f t="shared" si="25"/>
        <v>50.7</v>
      </c>
      <c r="M499" s="22"/>
      <c r="N499" s="12"/>
      <c r="O499" s="12"/>
      <c r="P499" s="12"/>
    </row>
    <row r="500" s="51" customFormat="1" ht="11.25" spans="1:16">
      <c r="A500" s="22">
        <v>495</v>
      </c>
      <c r="B500" s="23" t="s">
        <v>521</v>
      </c>
      <c r="C500" s="23" t="s">
        <v>18</v>
      </c>
      <c r="D500" s="23" t="s">
        <v>19</v>
      </c>
      <c r="E500" s="24" t="s">
        <v>46</v>
      </c>
      <c r="F500" s="24"/>
      <c r="G500" s="55">
        <v>6.18</v>
      </c>
      <c r="H500" s="26"/>
      <c r="I500" s="26">
        <f t="shared" si="26"/>
        <v>6.18</v>
      </c>
      <c r="J500" s="22" t="s">
        <v>397</v>
      </c>
      <c r="K500" s="26">
        <f t="shared" si="24"/>
        <v>18.54</v>
      </c>
      <c r="L500" s="36">
        <f t="shared" si="25"/>
        <v>92.7</v>
      </c>
      <c r="M500" s="22"/>
      <c r="N500" s="12"/>
      <c r="O500" s="12"/>
      <c r="P500" s="12"/>
    </row>
    <row r="501" s="51" customFormat="1" ht="11.25" spans="1:16">
      <c r="A501" s="22">
        <v>496</v>
      </c>
      <c r="B501" s="23" t="s">
        <v>522</v>
      </c>
      <c r="C501" s="23" t="s">
        <v>18</v>
      </c>
      <c r="D501" s="23" t="s">
        <v>19</v>
      </c>
      <c r="E501" s="24" t="s">
        <v>34</v>
      </c>
      <c r="F501" s="24"/>
      <c r="G501" s="55">
        <v>3.48</v>
      </c>
      <c r="H501" s="26"/>
      <c r="I501" s="26">
        <f t="shared" si="26"/>
        <v>3.48</v>
      </c>
      <c r="J501" s="22" t="s">
        <v>397</v>
      </c>
      <c r="K501" s="26">
        <f t="shared" si="24"/>
        <v>10.44</v>
      </c>
      <c r="L501" s="36">
        <f t="shared" si="25"/>
        <v>52.2</v>
      </c>
      <c r="M501" s="22"/>
      <c r="N501" s="12"/>
      <c r="O501" s="12"/>
      <c r="P501" s="12"/>
    </row>
    <row r="502" s="51" customFormat="1" ht="11.25" spans="1:16">
      <c r="A502" s="22">
        <v>497</v>
      </c>
      <c r="B502" s="23" t="s">
        <v>523</v>
      </c>
      <c r="C502" s="23" t="s">
        <v>18</v>
      </c>
      <c r="D502" s="23" t="s">
        <v>19</v>
      </c>
      <c r="E502" s="24" t="s">
        <v>34</v>
      </c>
      <c r="F502" s="24"/>
      <c r="G502" s="55">
        <v>3.99</v>
      </c>
      <c r="H502" s="26"/>
      <c r="I502" s="26">
        <f t="shared" si="26"/>
        <v>3.99</v>
      </c>
      <c r="J502" s="22" t="s">
        <v>397</v>
      </c>
      <c r="K502" s="26">
        <f t="shared" si="24"/>
        <v>11.97</v>
      </c>
      <c r="L502" s="36">
        <f t="shared" si="25"/>
        <v>59.85</v>
      </c>
      <c r="M502" s="22"/>
      <c r="N502" s="12"/>
      <c r="O502" s="12"/>
      <c r="P502" s="12"/>
    </row>
    <row r="503" s="51" customFormat="1" ht="11.25" spans="1:16">
      <c r="A503" s="22">
        <v>498</v>
      </c>
      <c r="B503" s="23" t="s">
        <v>524</v>
      </c>
      <c r="C503" s="23" t="s">
        <v>18</v>
      </c>
      <c r="D503" s="23" t="s">
        <v>19</v>
      </c>
      <c r="E503" s="24" t="s">
        <v>20</v>
      </c>
      <c r="F503" s="24"/>
      <c r="G503" s="55">
        <v>3.11</v>
      </c>
      <c r="H503" s="26"/>
      <c r="I503" s="26">
        <f t="shared" si="26"/>
        <v>3.11</v>
      </c>
      <c r="J503" s="22" t="s">
        <v>397</v>
      </c>
      <c r="K503" s="26">
        <f t="shared" si="24"/>
        <v>9.33</v>
      </c>
      <c r="L503" s="36">
        <f t="shared" si="25"/>
        <v>46.65</v>
      </c>
      <c r="M503" s="22"/>
      <c r="N503" s="12"/>
      <c r="O503" s="12"/>
      <c r="P503" s="12"/>
    </row>
    <row r="504" s="51" customFormat="1" ht="11.25" spans="1:16">
      <c r="A504" s="22">
        <v>499</v>
      </c>
      <c r="B504" s="23" t="s">
        <v>525</v>
      </c>
      <c r="C504" s="23" t="s">
        <v>18</v>
      </c>
      <c r="D504" s="23" t="s">
        <v>19</v>
      </c>
      <c r="E504" s="24" t="s">
        <v>23</v>
      </c>
      <c r="F504" s="24"/>
      <c r="G504" s="55">
        <v>3.01</v>
      </c>
      <c r="H504" s="26"/>
      <c r="I504" s="26">
        <f t="shared" si="26"/>
        <v>3.01</v>
      </c>
      <c r="J504" s="22" t="s">
        <v>397</v>
      </c>
      <c r="K504" s="26">
        <f t="shared" si="24"/>
        <v>9.03</v>
      </c>
      <c r="L504" s="36">
        <f t="shared" si="25"/>
        <v>45.15</v>
      </c>
      <c r="M504" s="22"/>
      <c r="N504" s="12"/>
      <c r="O504" s="12"/>
      <c r="P504" s="12"/>
    </row>
    <row r="505" s="51" customFormat="1" ht="11.25" spans="1:16">
      <c r="A505" s="22">
        <v>500</v>
      </c>
      <c r="B505" s="23" t="s">
        <v>526</v>
      </c>
      <c r="C505" s="23" t="s">
        <v>18</v>
      </c>
      <c r="D505" s="23" t="s">
        <v>19</v>
      </c>
      <c r="E505" s="24" t="s">
        <v>44</v>
      </c>
      <c r="F505" s="24"/>
      <c r="G505" s="55">
        <v>2.96</v>
      </c>
      <c r="H505" s="26"/>
      <c r="I505" s="26">
        <f t="shared" si="26"/>
        <v>2.96</v>
      </c>
      <c r="J505" s="22" t="s">
        <v>397</v>
      </c>
      <c r="K505" s="26">
        <f t="shared" si="24"/>
        <v>8.88</v>
      </c>
      <c r="L505" s="36">
        <f t="shared" si="25"/>
        <v>44.4</v>
      </c>
      <c r="M505" s="22"/>
      <c r="N505" s="12"/>
      <c r="O505" s="12"/>
      <c r="P505" s="12"/>
    </row>
    <row r="506" s="51" customFormat="1" ht="11.25" spans="1:16">
      <c r="A506" s="22">
        <v>501</v>
      </c>
      <c r="B506" s="23" t="s">
        <v>527</v>
      </c>
      <c r="C506" s="23" t="s">
        <v>18</v>
      </c>
      <c r="D506" s="23" t="s">
        <v>19</v>
      </c>
      <c r="E506" s="24" t="s">
        <v>25</v>
      </c>
      <c r="F506" s="24"/>
      <c r="G506" s="55">
        <v>1.56</v>
      </c>
      <c r="H506" s="26"/>
      <c r="I506" s="26">
        <f t="shared" si="26"/>
        <v>1.56</v>
      </c>
      <c r="J506" s="22" t="s">
        <v>397</v>
      </c>
      <c r="K506" s="26">
        <f t="shared" si="24"/>
        <v>4.68</v>
      </c>
      <c r="L506" s="36">
        <f t="shared" si="25"/>
        <v>23.4</v>
      </c>
      <c r="M506" s="22"/>
      <c r="N506" s="12"/>
      <c r="O506" s="12"/>
      <c r="P506" s="12"/>
    </row>
    <row r="507" s="51" customFormat="1" ht="11.25" spans="1:16">
      <c r="A507" s="22">
        <v>502</v>
      </c>
      <c r="B507" s="23" t="s">
        <v>528</v>
      </c>
      <c r="C507" s="23" t="s">
        <v>18</v>
      </c>
      <c r="D507" s="23" t="s">
        <v>19</v>
      </c>
      <c r="E507" s="24" t="s">
        <v>46</v>
      </c>
      <c r="F507" s="24"/>
      <c r="G507" s="55">
        <v>5.52</v>
      </c>
      <c r="H507" s="26"/>
      <c r="I507" s="26">
        <f t="shared" si="26"/>
        <v>5.52</v>
      </c>
      <c r="J507" s="22" t="s">
        <v>397</v>
      </c>
      <c r="K507" s="26">
        <f t="shared" si="24"/>
        <v>16.56</v>
      </c>
      <c r="L507" s="36">
        <f t="shared" si="25"/>
        <v>82.8</v>
      </c>
      <c r="M507" s="22"/>
      <c r="N507" s="12"/>
      <c r="O507" s="12"/>
      <c r="P507" s="12"/>
    </row>
    <row r="508" s="51" customFormat="1" ht="11.25" spans="1:16">
      <c r="A508" s="22">
        <v>503</v>
      </c>
      <c r="B508" s="23" t="s">
        <v>529</v>
      </c>
      <c r="C508" s="23" t="s">
        <v>18</v>
      </c>
      <c r="D508" s="23" t="s">
        <v>19</v>
      </c>
      <c r="E508" s="24" t="s">
        <v>23</v>
      </c>
      <c r="F508" s="24"/>
      <c r="G508" s="55">
        <v>1.72</v>
      </c>
      <c r="H508" s="26"/>
      <c r="I508" s="26">
        <f t="shared" si="26"/>
        <v>1.72</v>
      </c>
      <c r="J508" s="22" t="s">
        <v>397</v>
      </c>
      <c r="K508" s="26">
        <f t="shared" si="24"/>
        <v>5.16</v>
      </c>
      <c r="L508" s="36">
        <f t="shared" si="25"/>
        <v>25.8</v>
      </c>
      <c r="M508" s="22"/>
      <c r="N508" s="12"/>
      <c r="O508" s="12"/>
      <c r="P508" s="12"/>
    </row>
    <row r="509" s="51" customFormat="1" ht="11.25" spans="1:16">
      <c r="A509" s="22">
        <v>504</v>
      </c>
      <c r="B509" s="23" t="s">
        <v>530</v>
      </c>
      <c r="C509" s="23" t="s">
        <v>18</v>
      </c>
      <c r="D509" s="23" t="s">
        <v>19</v>
      </c>
      <c r="E509" s="24" t="s">
        <v>23</v>
      </c>
      <c r="F509" s="24"/>
      <c r="G509" s="55">
        <v>0.48</v>
      </c>
      <c r="H509" s="26"/>
      <c r="I509" s="26">
        <f t="shared" si="26"/>
        <v>0.48</v>
      </c>
      <c r="J509" s="22" t="s">
        <v>397</v>
      </c>
      <c r="K509" s="26">
        <f t="shared" si="24"/>
        <v>1.44</v>
      </c>
      <c r="L509" s="36">
        <f t="shared" si="25"/>
        <v>7.2</v>
      </c>
      <c r="M509" s="22"/>
      <c r="N509" s="12"/>
      <c r="O509" s="12"/>
      <c r="P509" s="12"/>
    </row>
    <row r="510" s="51" customFormat="1" ht="11.25" spans="1:16">
      <c r="A510" s="22">
        <v>505</v>
      </c>
      <c r="B510" s="23" t="s">
        <v>531</v>
      </c>
      <c r="C510" s="23" t="s">
        <v>18</v>
      </c>
      <c r="D510" s="23" t="s">
        <v>19</v>
      </c>
      <c r="E510" s="24" t="s">
        <v>32</v>
      </c>
      <c r="F510" s="24"/>
      <c r="G510" s="55">
        <v>2.85</v>
      </c>
      <c r="H510" s="26"/>
      <c r="I510" s="26">
        <f t="shared" si="26"/>
        <v>2.85</v>
      </c>
      <c r="J510" s="22" t="s">
        <v>397</v>
      </c>
      <c r="K510" s="26">
        <f t="shared" si="24"/>
        <v>8.55</v>
      </c>
      <c r="L510" s="36">
        <f t="shared" si="25"/>
        <v>42.75</v>
      </c>
      <c r="M510" s="22"/>
      <c r="N510" s="12"/>
      <c r="O510" s="12"/>
      <c r="P510" s="12"/>
    </row>
    <row r="511" s="51" customFormat="1" ht="11.25" spans="1:16">
      <c r="A511" s="22">
        <v>506</v>
      </c>
      <c r="B511" s="23" t="s">
        <v>532</v>
      </c>
      <c r="C511" s="23" t="s">
        <v>18</v>
      </c>
      <c r="D511" s="23" t="s">
        <v>19</v>
      </c>
      <c r="E511" s="24" t="s">
        <v>20</v>
      </c>
      <c r="F511" s="24"/>
      <c r="G511" s="55">
        <v>1.84</v>
      </c>
      <c r="H511" s="26"/>
      <c r="I511" s="26">
        <f t="shared" si="26"/>
        <v>1.84</v>
      </c>
      <c r="J511" s="22" t="s">
        <v>397</v>
      </c>
      <c r="K511" s="26">
        <f t="shared" si="24"/>
        <v>5.52</v>
      </c>
      <c r="L511" s="36">
        <f t="shared" si="25"/>
        <v>27.6</v>
      </c>
      <c r="M511" s="22"/>
      <c r="N511" s="12"/>
      <c r="O511" s="12"/>
      <c r="P511" s="12"/>
    </row>
    <row r="512" s="51" customFormat="1" ht="11.25" spans="1:16">
      <c r="A512" s="22">
        <v>507</v>
      </c>
      <c r="B512" s="23" t="s">
        <v>533</v>
      </c>
      <c r="C512" s="23" t="s">
        <v>18</v>
      </c>
      <c r="D512" s="23" t="s">
        <v>19</v>
      </c>
      <c r="E512" s="24" t="s">
        <v>34</v>
      </c>
      <c r="F512" s="24"/>
      <c r="G512" s="55">
        <v>1.6</v>
      </c>
      <c r="H512" s="26"/>
      <c r="I512" s="26">
        <f t="shared" si="26"/>
        <v>1.6</v>
      </c>
      <c r="J512" s="22" t="s">
        <v>397</v>
      </c>
      <c r="K512" s="26">
        <f t="shared" si="24"/>
        <v>4.8</v>
      </c>
      <c r="L512" s="36">
        <f t="shared" si="25"/>
        <v>24</v>
      </c>
      <c r="M512" s="22"/>
      <c r="N512" s="12"/>
      <c r="O512" s="12"/>
      <c r="P512" s="12"/>
    </row>
    <row r="513" s="51" customFormat="1" ht="11.25" spans="1:16">
      <c r="A513" s="22">
        <v>508</v>
      </c>
      <c r="B513" s="23" t="s">
        <v>534</v>
      </c>
      <c r="C513" s="23" t="s">
        <v>18</v>
      </c>
      <c r="D513" s="23" t="s">
        <v>19</v>
      </c>
      <c r="E513" s="24" t="s">
        <v>25</v>
      </c>
      <c r="F513" s="24"/>
      <c r="G513" s="55">
        <v>2.24</v>
      </c>
      <c r="H513" s="26"/>
      <c r="I513" s="26">
        <f t="shared" si="26"/>
        <v>2.24</v>
      </c>
      <c r="J513" s="22" t="s">
        <v>397</v>
      </c>
      <c r="K513" s="26">
        <f t="shared" si="24"/>
        <v>6.72</v>
      </c>
      <c r="L513" s="36">
        <f t="shared" si="25"/>
        <v>33.6</v>
      </c>
      <c r="M513" s="22"/>
      <c r="N513" s="12"/>
      <c r="O513" s="12"/>
      <c r="P513" s="12"/>
    </row>
    <row r="514" s="51" customFormat="1" ht="11.25" spans="1:16">
      <c r="A514" s="22">
        <v>509</v>
      </c>
      <c r="B514" s="23" t="s">
        <v>535</v>
      </c>
      <c r="C514" s="23" t="s">
        <v>18</v>
      </c>
      <c r="D514" s="23" t="s">
        <v>19</v>
      </c>
      <c r="E514" s="24" t="s">
        <v>46</v>
      </c>
      <c r="F514" s="24"/>
      <c r="G514" s="55">
        <v>1.43</v>
      </c>
      <c r="H514" s="26"/>
      <c r="I514" s="26">
        <f t="shared" si="26"/>
        <v>1.43</v>
      </c>
      <c r="J514" s="22" t="s">
        <v>28</v>
      </c>
      <c r="K514" s="26">
        <f t="shared" si="24"/>
        <v>4.29</v>
      </c>
      <c r="L514" s="36">
        <f t="shared" si="25"/>
        <v>21.45</v>
      </c>
      <c r="M514" s="22"/>
      <c r="N514" s="12"/>
      <c r="O514" s="12"/>
      <c r="P514" s="12"/>
    </row>
    <row r="515" s="51" customFormat="1" ht="11.25" spans="1:16">
      <c r="A515" s="22">
        <v>510</v>
      </c>
      <c r="B515" s="23" t="s">
        <v>536</v>
      </c>
      <c r="C515" s="23" t="s">
        <v>18</v>
      </c>
      <c r="D515" s="23" t="s">
        <v>19</v>
      </c>
      <c r="E515" s="24" t="s">
        <v>20</v>
      </c>
      <c r="F515" s="24"/>
      <c r="G515" s="55">
        <v>4.57</v>
      </c>
      <c r="H515" s="26"/>
      <c r="I515" s="26">
        <f t="shared" si="26"/>
        <v>4.57</v>
      </c>
      <c r="J515" s="22" t="s">
        <v>28</v>
      </c>
      <c r="K515" s="26">
        <f t="shared" si="24"/>
        <v>13.71</v>
      </c>
      <c r="L515" s="36">
        <f t="shared" si="25"/>
        <v>68.55</v>
      </c>
      <c r="M515" s="22"/>
      <c r="N515" s="12"/>
      <c r="O515" s="12"/>
      <c r="P515" s="12"/>
    </row>
    <row r="516" s="51" customFormat="1" ht="11.25" spans="1:16">
      <c r="A516" s="22">
        <v>511</v>
      </c>
      <c r="B516" s="23" t="s">
        <v>225</v>
      </c>
      <c r="C516" s="23" t="s">
        <v>18</v>
      </c>
      <c r="D516" s="23" t="s">
        <v>19</v>
      </c>
      <c r="E516" s="24" t="s">
        <v>44</v>
      </c>
      <c r="F516" s="24"/>
      <c r="G516" s="55">
        <v>3.24</v>
      </c>
      <c r="H516" s="26"/>
      <c r="I516" s="26">
        <f t="shared" si="26"/>
        <v>3.24</v>
      </c>
      <c r="J516" s="22" t="s">
        <v>28</v>
      </c>
      <c r="K516" s="26">
        <f t="shared" si="24"/>
        <v>9.72</v>
      </c>
      <c r="L516" s="36">
        <f t="shared" si="25"/>
        <v>48.6</v>
      </c>
      <c r="M516" s="22"/>
      <c r="N516" s="12"/>
      <c r="O516" s="12"/>
      <c r="P516" s="12"/>
    </row>
    <row r="517" s="51" customFormat="1" ht="11.25" spans="1:16">
      <c r="A517" s="22">
        <v>512</v>
      </c>
      <c r="B517" s="23" t="s">
        <v>537</v>
      </c>
      <c r="C517" s="23" t="s">
        <v>18</v>
      </c>
      <c r="D517" s="23" t="s">
        <v>19</v>
      </c>
      <c r="E517" s="24" t="s">
        <v>48</v>
      </c>
      <c r="F517" s="24"/>
      <c r="G517" s="55">
        <v>2.33</v>
      </c>
      <c r="H517" s="26"/>
      <c r="I517" s="26">
        <f t="shared" ref="I517:I560" si="27">G517</f>
        <v>2.33</v>
      </c>
      <c r="J517" s="22" t="s">
        <v>28</v>
      </c>
      <c r="K517" s="26">
        <f t="shared" si="24"/>
        <v>6.99</v>
      </c>
      <c r="L517" s="36">
        <f t="shared" si="25"/>
        <v>34.95</v>
      </c>
      <c r="M517" s="22"/>
      <c r="N517" s="12"/>
      <c r="O517" s="12"/>
      <c r="P517" s="12"/>
    </row>
    <row r="518" s="51" customFormat="1" ht="11.25" spans="1:16">
      <c r="A518" s="22">
        <v>513</v>
      </c>
      <c r="B518" s="23" t="s">
        <v>538</v>
      </c>
      <c r="C518" s="23" t="s">
        <v>18</v>
      </c>
      <c r="D518" s="23" t="s">
        <v>19</v>
      </c>
      <c r="E518" s="24" t="s">
        <v>23</v>
      </c>
      <c r="F518" s="24"/>
      <c r="G518" s="55">
        <v>2.42</v>
      </c>
      <c r="H518" s="26"/>
      <c r="I518" s="26">
        <f t="shared" si="27"/>
        <v>2.42</v>
      </c>
      <c r="J518" s="22" t="s">
        <v>28</v>
      </c>
      <c r="K518" s="26">
        <f t="shared" si="24"/>
        <v>7.26</v>
      </c>
      <c r="L518" s="36">
        <f t="shared" si="25"/>
        <v>36.3</v>
      </c>
      <c r="M518" s="22"/>
      <c r="N518" s="12"/>
      <c r="O518" s="12"/>
      <c r="P518" s="12"/>
    </row>
    <row r="519" s="51" customFormat="1" ht="11.25" spans="1:16">
      <c r="A519" s="22">
        <v>514</v>
      </c>
      <c r="B519" s="23" t="s">
        <v>539</v>
      </c>
      <c r="C519" s="23" t="s">
        <v>18</v>
      </c>
      <c r="D519" s="23" t="s">
        <v>19</v>
      </c>
      <c r="E519" s="24" t="s">
        <v>20</v>
      </c>
      <c r="F519" s="24"/>
      <c r="G519" s="55">
        <v>3.55</v>
      </c>
      <c r="H519" s="26"/>
      <c r="I519" s="26">
        <f t="shared" si="27"/>
        <v>3.55</v>
      </c>
      <c r="J519" s="22" t="s">
        <v>28</v>
      </c>
      <c r="K519" s="26">
        <f t="shared" ref="K519:K545" si="28">I519*3</f>
        <v>10.65</v>
      </c>
      <c r="L519" s="36">
        <f t="shared" ref="L519:L545" si="29">I519*15</f>
        <v>53.25</v>
      </c>
      <c r="M519" s="22"/>
      <c r="N519" s="12"/>
      <c r="O519" s="12"/>
      <c r="P519" s="12"/>
    </row>
    <row r="520" s="51" customFormat="1" ht="11.25" spans="1:16">
      <c r="A520" s="22">
        <v>515</v>
      </c>
      <c r="B520" s="23" t="s">
        <v>379</v>
      </c>
      <c r="C520" s="23" t="s">
        <v>18</v>
      </c>
      <c r="D520" s="23" t="s">
        <v>19</v>
      </c>
      <c r="E520" s="24" t="s">
        <v>25</v>
      </c>
      <c r="F520" s="24"/>
      <c r="G520" s="55">
        <v>2.69</v>
      </c>
      <c r="H520" s="26"/>
      <c r="I520" s="26">
        <f t="shared" si="27"/>
        <v>2.69</v>
      </c>
      <c r="J520" s="22" t="s">
        <v>28</v>
      </c>
      <c r="K520" s="26">
        <f t="shared" si="28"/>
        <v>8.07</v>
      </c>
      <c r="L520" s="36">
        <f t="shared" si="29"/>
        <v>40.35</v>
      </c>
      <c r="M520" s="22"/>
      <c r="N520" s="12"/>
      <c r="O520" s="12"/>
      <c r="P520" s="12"/>
    </row>
    <row r="521" s="51" customFormat="1" ht="11.25" spans="1:16">
      <c r="A521" s="22">
        <v>516</v>
      </c>
      <c r="B521" s="23" t="s">
        <v>540</v>
      </c>
      <c r="C521" s="23" t="s">
        <v>18</v>
      </c>
      <c r="D521" s="23" t="s">
        <v>19</v>
      </c>
      <c r="E521" s="24" t="s">
        <v>23</v>
      </c>
      <c r="F521" s="24"/>
      <c r="G521" s="55">
        <v>2.07</v>
      </c>
      <c r="H521" s="26"/>
      <c r="I521" s="26">
        <f t="shared" si="27"/>
        <v>2.07</v>
      </c>
      <c r="J521" s="22" t="s">
        <v>28</v>
      </c>
      <c r="K521" s="26">
        <f t="shared" si="28"/>
        <v>6.21</v>
      </c>
      <c r="L521" s="36">
        <f t="shared" si="29"/>
        <v>31.05</v>
      </c>
      <c r="M521" s="22"/>
      <c r="N521" s="12"/>
      <c r="O521" s="12"/>
      <c r="P521" s="12"/>
    </row>
    <row r="522" s="51" customFormat="1" ht="11.25" spans="1:16">
      <c r="A522" s="22">
        <v>517</v>
      </c>
      <c r="B522" s="23" t="s">
        <v>541</v>
      </c>
      <c r="C522" s="23" t="s">
        <v>18</v>
      </c>
      <c r="D522" s="23" t="s">
        <v>19</v>
      </c>
      <c r="E522" s="24" t="s">
        <v>20</v>
      </c>
      <c r="F522" s="24"/>
      <c r="G522" s="55">
        <v>1.81</v>
      </c>
      <c r="H522" s="26"/>
      <c r="I522" s="26">
        <f t="shared" si="27"/>
        <v>1.81</v>
      </c>
      <c r="J522" s="22" t="s">
        <v>28</v>
      </c>
      <c r="K522" s="26">
        <f t="shared" si="28"/>
        <v>5.43</v>
      </c>
      <c r="L522" s="36">
        <f t="shared" si="29"/>
        <v>27.15</v>
      </c>
      <c r="M522" s="22"/>
      <c r="N522" s="12"/>
      <c r="O522" s="12"/>
      <c r="P522" s="12"/>
    </row>
    <row r="523" s="51" customFormat="1" ht="11.25" spans="1:16">
      <c r="A523" s="22">
        <v>518</v>
      </c>
      <c r="B523" s="23" t="s">
        <v>542</v>
      </c>
      <c r="C523" s="23" t="s">
        <v>18</v>
      </c>
      <c r="D523" s="23" t="s">
        <v>19</v>
      </c>
      <c r="E523" s="24" t="s">
        <v>23</v>
      </c>
      <c r="F523" s="24"/>
      <c r="G523" s="55">
        <v>3.91</v>
      </c>
      <c r="H523" s="26"/>
      <c r="I523" s="26">
        <f t="shared" si="27"/>
        <v>3.91</v>
      </c>
      <c r="J523" s="22" t="s">
        <v>28</v>
      </c>
      <c r="K523" s="26">
        <f t="shared" si="28"/>
        <v>11.73</v>
      </c>
      <c r="L523" s="36">
        <f t="shared" si="29"/>
        <v>58.65</v>
      </c>
      <c r="M523" s="22"/>
      <c r="N523" s="12"/>
      <c r="O523" s="12"/>
      <c r="P523" s="12"/>
    </row>
    <row r="524" s="51" customFormat="1" ht="11.25" spans="1:16">
      <c r="A524" s="22">
        <v>519</v>
      </c>
      <c r="B524" s="23" t="s">
        <v>289</v>
      </c>
      <c r="C524" s="23" t="s">
        <v>18</v>
      </c>
      <c r="D524" s="23" t="s">
        <v>19</v>
      </c>
      <c r="E524" s="24" t="s">
        <v>46</v>
      </c>
      <c r="F524" s="24"/>
      <c r="G524" s="55">
        <v>2.19</v>
      </c>
      <c r="H524" s="26"/>
      <c r="I524" s="26">
        <f t="shared" si="27"/>
        <v>2.19</v>
      </c>
      <c r="J524" s="22" t="s">
        <v>28</v>
      </c>
      <c r="K524" s="26">
        <f t="shared" si="28"/>
        <v>6.57</v>
      </c>
      <c r="L524" s="36">
        <f t="shared" si="29"/>
        <v>32.85</v>
      </c>
      <c r="M524" s="22"/>
      <c r="N524" s="12"/>
      <c r="O524" s="12"/>
      <c r="P524" s="12"/>
    </row>
    <row r="525" s="51" customFormat="1" ht="11.25" spans="1:16">
      <c r="A525" s="22">
        <v>520</v>
      </c>
      <c r="B525" s="23" t="s">
        <v>543</v>
      </c>
      <c r="C525" s="23" t="s">
        <v>18</v>
      </c>
      <c r="D525" s="23" t="s">
        <v>19</v>
      </c>
      <c r="E525" s="24" t="s">
        <v>25</v>
      </c>
      <c r="F525" s="24"/>
      <c r="G525" s="55">
        <v>0.69</v>
      </c>
      <c r="H525" s="26"/>
      <c r="I525" s="26">
        <f t="shared" si="27"/>
        <v>0.69</v>
      </c>
      <c r="J525" s="22" t="s">
        <v>28</v>
      </c>
      <c r="K525" s="26">
        <f t="shared" si="28"/>
        <v>2.07</v>
      </c>
      <c r="L525" s="36">
        <f t="shared" si="29"/>
        <v>10.35</v>
      </c>
      <c r="M525" s="22"/>
      <c r="N525" s="12"/>
      <c r="O525" s="12"/>
      <c r="P525" s="12"/>
    </row>
    <row r="526" s="51" customFormat="1" ht="11.25" spans="1:16">
      <c r="A526" s="22">
        <v>521</v>
      </c>
      <c r="B526" s="23" t="s">
        <v>544</v>
      </c>
      <c r="C526" s="23" t="s">
        <v>18</v>
      </c>
      <c r="D526" s="23" t="s">
        <v>19</v>
      </c>
      <c r="E526" s="24" t="s">
        <v>20</v>
      </c>
      <c r="F526" s="24"/>
      <c r="G526" s="55">
        <v>1.65</v>
      </c>
      <c r="H526" s="26"/>
      <c r="I526" s="26">
        <f t="shared" si="27"/>
        <v>1.65</v>
      </c>
      <c r="J526" s="22" t="s">
        <v>28</v>
      </c>
      <c r="K526" s="26">
        <f t="shared" si="28"/>
        <v>4.95</v>
      </c>
      <c r="L526" s="36">
        <f t="shared" si="29"/>
        <v>24.75</v>
      </c>
      <c r="M526" s="22"/>
      <c r="N526" s="12"/>
      <c r="O526" s="12"/>
      <c r="P526" s="12"/>
    </row>
    <row r="527" s="51" customFormat="1" ht="11.25" spans="1:16">
      <c r="A527" s="22">
        <v>522</v>
      </c>
      <c r="B527" s="23" t="s">
        <v>545</v>
      </c>
      <c r="C527" s="23" t="s">
        <v>18</v>
      </c>
      <c r="D527" s="23" t="s">
        <v>19</v>
      </c>
      <c r="E527" s="24" t="s">
        <v>20</v>
      </c>
      <c r="F527" s="24"/>
      <c r="G527" s="55">
        <v>4.51</v>
      </c>
      <c r="H527" s="26"/>
      <c r="I527" s="26">
        <f t="shared" si="27"/>
        <v>4.51</v>
      </c>
      <c r="J527" s="22" t="s">
        <v>28</v>
      </c>
      <c r="K527" s="26">
        <f t="shared" si="28"/>
        <v>13.53</v>
      </c>
      <c r="L527" s="36">
        <f t="shared" si="29"/>
        <v>67.65</v>
      </c>
      <c r="M527" s="22"/>
      <c r="N527" s="12"/>
      <c r="O527" s="12"/>
      <c r="P527" s="12"/>
    </row>
    <row r="528" s="51" customFormat="1" ht="11.25" spans="1:16">
      <c r="A528" s="22">
        <v>523</v>
      </c>
      <c r="B528" s="23" t="s">
        <v>546</v>
      </c>
      <c r="C528" s="23" t="s">
        <v>18</v>
      </c>
      <c r="D528" s="23" t="s">
        <v>19</v>
      </c>
      <c r="E528" s="24" t="s">
        <v>34</v>
      </c>
      <c r="F528" s="24"/>
      <c r="G528" s="55">
        <v>2.2</v>
      </c>
      <c r="H528" s="26"/>
      <c r="I528" s="26">
        <f t="shared" si="27"/>
        <v>2.2</v>
      </c>
      <c r="J528" s="22" t="s">
        <v>28</v>
      </c>
      <c r="K528" s="26">
        <f t="shared" si="28"/>
        <v>6.6</v>
      </c>
      <c r="L528" s="36">
        <f t="shared" si="29"/>
        <v>33</v>
      </c>
      <c r="M528" s="22"/>
      <c r="N528" s="12"/>
      <c r="O528" s="12"/>
      <c r="P528" s="12"/>
    </row>
    <row r="529" s="51" customFormat="1" ht="11.25" spans="1:16">
      <c r="A529" s="22">
        <v>524</v>
      </c>
      <c r="B529" s="23" t="s">
        <v>543</v>
      </c>
      <c r="C529" s="23" t="s">
        <v>18</v>
      </c>
      <c r="D529" s="23" t="s">
        <v>19</v>
      </c>
      <c r="E529" s="24" t="s">
        <v>23</v>
      </c>
      <c r="F529" s="24"/>
      <c r="G529" s="55">
        <v>2.63</v>
      </c>
      <c r="H529" s="26"/>
      <c r="I529" s="26">
        <f t="shared" si="27"/>
        <v>2.63</v>
      </c>
      <c r="J529" s="22" t="s">
        <v>28</v>
      </c>
      <c r="K529" s="26">
        <f t="shared" si="28"/>
        <v>7.89</v>
      </c>
      <c r="L529" s="36">
        <f t="shared" si="29"/>
        <v>39.45</v>
      </c>
      <c r="M529" s="22"/>
      <c r="N529" s="12"/>
      <c r="O529" s="12"/>
      <c r="P529" s="12"/>
    </row>
    <row r="530" s="51" customFormat="1" ht="11.25" spans="1:16">
      <c r="A530" s="22">
        <v>525</v>
      </c>
      <c r="B530" s="23" t="s">
        <v>547</v>
      </c>
      <c r="C530" s="23" t="s">
        <v>18</v>
      </c>
      <c r="D530" s="23" t="s">
        <v>19</v>
      </c>
      <c r="E530" s="24" t="s">
        <v>48</v>
      </c>
      <c r="F530" s="24"/>
      <c r="G530" s="55">
        <v>1.83</v>
      </c>
      <c r="H530" s="26"/>
      <c r="I530" s="26">
        <f t="shared" si="27"/>
        <v>1.83</v>
      </c>
      <c r="J530" s="22" t="s">
        <v>28</v>
      </c>
      <c r="K530" s="26">
        <f t="shared" si="28"/>
        <v>5.49</v>
      </c>
      <c r="L530" s="36">
        <f t="shared" si="29"/>
        <v>27.45</v>
      </c>
      <c r="M530" s="22"/>
      <c r="N530" s="12"/>
      <c r="O530" s="12"/>
      <c r="P530" s="12"/>
    </row>
    <row r="531" s="51" customFormat="1" ht="11.25" spans="1:16">
      <c r="A531" s="22">
        <v>526</v>
      </c>
      <c r="B531" s="23" t="s">
        <v>548</v>
      </c>
      <c r="C531" s="23" t="s">
        <v>18</v>
      </c>
      <c r="D531" s="23" t="s">
        <v>19</v>
      </c>
      <c r="E531" s="24" t="s">
        <v>34</v>
      </c>
      <c r="F531" s="24"/>
      <c r="G531" s="55">
        <v>1.53</v>
      </c>
      <c r="H531" s="26"/>
      <c r="I531" s="26">
        <f t="shared" si="27"/>
        <v>1.53</v>
      </c>
      <c r="J531" s="22" t="s">
        <v>28</v>
      </c>
      <c r="K531" s="26">
        <f t="shared" si="28"/>
        <v>4.59</v>
      </c>
      <c r="L531" s="36">
        <f t="shared" si="29"/>
        <v>22.95</v>
      </c>
      <c r="M531" s="22"/>
      <c r="N531" s="12"/>
      <c r="O531" s="12"/>
      <c r="P531" s="12"/>
    </row>
    <row r="532" s="51" customFormat="1" ht="11.25" spans="1:16">
      <c r="A532" s="22">
        <v>527</v>
      </c>
      <c r="B532" s="23" t="s">
        <v>549</v>
      </c>
      <c r="C532" s="23" t="s">
        <v>18</v>
      </c>
      <c r="D532" s="23" t="s">
        <v>19</v>
      </c>
      <c r="E532" s="24" t="s">
        <v>34</v>
      </c>
      <c r="F532" s="24"/>
      <c r="G532" s="55">
        <v>2.38</v>
      </c>
      <c r="H532" s="26"/>
      <c r="I532" s="26">
        <f t="shared" si="27"/>
        <v>2.38</v>
      </c>
      <c r="J532" s="22" t="s">
        <v>28</v>
      </c>
      <c r="K532" s="26">
        <f t="shared" si="28"/>
        <v>7.14</v>
      </c>
      <c r="L532" s="36">
        <f t="shared" si="29"/>
        <v>35.7</v>
      </c>
      <c r="M532" s="22"/>
      <c r="N532" s="12"/>
      <c r="O532" s="12"/>
      <c r="P532" s="12"/>
    </row>
    <row r="533" s="51" customFormat="1" ht="11.25" spans="1:16">
      <c r="A533" s="22">
        <v>528</v>
      </c>
      <c r="B533" s="23" t="s">
        <v>550</v>
      </c>
      <c r="C533" s="23" t="s">
        <v>18</v>
      </c>
      <c r="D533" s="23" t="s">
        <v>19</v>
      </c>
      <c r="E533" s="24" t="s">
        <v>44</v>
      </c>
      <c r="F533" s="24"/>
      <c r="G533" s="55">
        <v>2.87</v>
      </c>
      <c r="H533" s="26"/>
      <c r="I533" s="26">
        <f t="shared" si="27"/>
        <v>2.87</v>
      </c>
      <c r="J533" s="22" t="s">
        <v>28</v>
      </c>
      <c r="K533" s="26">
        <f t="shared" si="28"/>
        <v>8.61</v>
      </c>
      <c r="L533" s="36">
        <f t="shared" si="29"/>
        <v>43.05</v>
      </c>
      <c r="M533" s="22"/>
      <c r="N533" s="12"/>
      <c r="O533" s="12"/>
      <c r="P533" s="12"/>
    </row>
    <row r="534" s="51" customFormat="1" ht="11.25" spans="1:16">
      <c r="A534" s="22">
        <v>529</v>
      </c>
      <c r="B534" s="23" t="s">
        <v>551</v>
      </c>
      <c r="C534" s="23" t="s">
        <v>18</v>
      </c>
      <c r="D534" s="23" t="s">
        <v>19</v>
      </c>
      <c r="E534" s="24" t="s">
        <v>48</v>
      </c>
      <c r="F534" s="24"/>
      <c r="G534" s="55">
        <v>2.01</v>
      </c>
      <c r="H534" s="26"/>
      <c r="I534" s="26">
        <f t="shared" si="27"/>
        <v>2.01</v>
      </c>
      <c r="J534" s="22" t="s">
        <v>28</v>
      </c>
      <c r="K534" s="26">
        <f t="shared" si="28"/>
        <v>6.03</v>
      </c>
      <c r="L534" s="36">
        <f t="shared" si="29"/>
        <v>30.15</v>
      </c>
      <c r="M534" s="22"/>
      <c r="N534" s="12"/>
      <c r="O534" s="12"/>
      <c r="P534" s="12"/>
    </row>
    <row r="535" s="51" customFormat="1" ht="11.25" spans="1:16">
      <c r="A535" s="22">
        <v>530</v>
      </c>
      <c r="B535" s="23" t="s">
        <v>552</v>
      </c>
      <c r="C535" s="23" t="s">
        <v>18</v>
      </c>
      <c r="D535" s="23" t="s">
        <v>19</v>
      </c>
      <c r="E535" s="24" t="s">
        <v>20</v>
      </c>
      <c r="F535" s="24"/>
      <c r="G535" s="55">
        <v>2.12</v>
      </c>
      <c r="H535" s="26"/>
      <c r="I535" s="26">
        <f t="shared" si="27"/>
        <v>2.12</v>
      </c>
      <c r="J535" s="22" t="s">
        <v>28</v>
      </c>
      <c r="K535" s="26">
        <f t="shared" si="28"/>
        <v>6.36</v>
      </c>
      <c r="L535" s="36">
        <f t="shared" si="29"/>
        <v>31.8</v>
      </c>
      <c r="M535" s="22"/>
      <c r="N535" s="12"/>
      <c r="O535" s="12"/>
      <c r="P535" s="12"/>
    </row>
    <row r="536" s="51" customFormat="1" ht="11.25" spans="1:16">
      <c r="A536" s="22">
        <v>531</v>
      </c>
      <c r="B536" s="23" t="s">
        <v>553</v>
      </c>
      <c r="C536" s="23" t="s">
        <v>18</v>
      </c>
      <c r="D536" s="23" t="s">
        <v>19</v>
      </c>
      <c r="E536" s="24" t="s">
        <v>46</v>
      </c>
      <c r="F536" s="24"/>
      <c r="G536" s="55">
        <v>0.74</v>
      </c>
      <c r="H536" s="26"/>
      <c r="I536" s="26">
        <f t="shared" si="27"/>
        <v>0.74</v>
      </c>
      <c r="J536" s="22" t="s">
        <v>28</v>
      </c>
      <c r="K536" s="26">
        <f t="shared" si="28"/>
        <v>2.22</v>
      </c>
      <c r="L536" s="36">
        <f t="shared" si="29"/>
        <v>11.1</v>
      </c>
      <c r="M536" s="22"/>
      <c r="N536" s="12"/>
      <c r="O536" s="12"/>
      <c r="P536" s="12"/>
    </row>
    <row r="537" s="51" customFormat="1" ht="11.25" spans="1:16">
      <c r="A537" s="22">
        <v>532</v>
      </c>
      <c r="B537" s="23" t="s">
        <v>554</v>
      </c>
      <c r="C537" s="23" t="s">
        <v>18</v>
      </c>
      <c r="D537" s="23" t="s">
        <v>19</v>
      </c>
      <c r="E537" s="24" t="s">
        <v>44</v>
      </c>
      <c r="F537" s="24"/>
      <c r="G537" s="55">
        <v>2.16</v>
      </c>
      <c r="H537" s="26"/>
      <c r="I537" s="26">
        <f t="shared" si="27"/>
        <v>2.16</v>
      </c>
      <c r="J537" s="22" t="s">
        <v>28</v>
      </c>
      <c r="K537" s="26">
        <f t="shared" si="28"/>
        <v>6.48</v>
      </c>
      <c r="L537" s="36">
        <f t="shared" si="29"/>
        <v>32.4</v>
      </c>
      <c r="M537" s="22"/>
      <c r="N537" s="12"/>
      <c r="O537" s="12"/>
      <c r="P537" s="12"/>
    </row>
    <row r="538" s="51" customFormat="1" ht="11.25" spans="1:16">
      <c r="A538" s="22">
        <v>533</v>
      </c>
      <c r="B538" s="23" t="s">
        <v>555</v>
      </c>
      <c r="C538" s="23" t="s">
        <v>18</v>
      </c>
      <c r="D538" s="23" t="s">
        <v>19</v>
      </c>
      <c r="E538" s="24" t="s">
        <v>44</v>
      </c>
      <c r="F538" s="24"/>
      <c r="G538" s="55">
        <v>3.25</v>
      </c>
      <c r="H538" s="26"/>
      <c r="I538" s="26">
        <f t="shared" si="27"/>
        <v>3.25</v>
      </c>
      <c r="J538" s="22" t="s">
        <v>28</v>
      </c>
      <c r="K538" s="26">
        <f t="shared" si="28"/>
        <v>9.75</v>
      </c>
      <c r="L538" s="36">
        <f t="shared" si="29"/>
        <v>48.75</v>
      </c>
      <c r="M538" s="22"/>
      <c r="N538" s="12"/>
      <c r="O538" s="12"/>
      <c r="P538" s="12"/>
    </row>
    <row r="539" s="51" customFormat="1" ht="11.25" spans="1:16">
      <c r="A539" s="22">
        <v>534</v>
      </c>
      <c r="B539" s="23" t="s">
        <v>556</v>
      </c>
      <c r="C539" s="23" t="s">
        <v>18</v>
      </c>
      <c r="D539" s="23" t="s">
        <v>19</v>
      </c>
      <c r="E539" s="24" t="s">
        <v>25</v>
      </c>
      <c r="F539" s="24"/>
      <c r="G539" s="55">
        <v>0.59</v>
      </c>
      <c r="H539" s="26"/>
      <c r="I539" s="26">
        <f t="shared" si="27"/>
        <v>0.59</v>
      </c>
      <c r="J539" s="22" t="s">
        <v>28</v>
      </c>
      <c r="K539" s="26">
        <f t="shared" si="28"/>
        <v>1.77</v>
      </c>
      <c r="L539" s="36">
        <f t="shared" si="29"/>
        <v>8.85</v>
      </c>
      <c r="M539" s="22"/>
      <c r="N539" s="12"/>
      <c r="O539" s="12"/>
      <c r="P539" s="12"/>
    </row>
    <row r="540" s="51" customFormat="1" ht="11.25" spans="1:16">
      <c r="A540" s="22">
        <v>535</v>
      </c>
      <c r="B540" s="23" t="s">
        <v>557</v>
      </c>
      <c r="C540" s="23" t="s">
        <v>18</v>
      </c>
      <c r="D540" s="23" t="s">
        <v>19</v>
      </c>
      <c r="E540" s="24" t="s">
        <v>48</v>
      </c>
      <c r="F540" s="24"/>
      <c r="G540" s="55">
        <v>1.85</v>
      </c>
      <c r="H540" s="26"/>
      <c r="I540" s="26">
        <f t="shared" si="27"/>
        <v>1.85</v>
      </c>
      <c r="J540" s="22" t="s">
        <v>28</v>
      </c>
      <c r="K540" s="26">
        <f t="shared" si="28"/>
        <v>5.55</v>
      </c>
      <c r="L540" s="36">
        <f t="shared" si="29"/>
        <v>27.75</v>
      </c>
      <c r="M540" s="22"/>
      <c r="N540" s="12"/>
      <c r="O540" s="12"/>
      <c r="P540" s="12"/>
    </row>
    <row r="541" s="51" customFormat="1" ht="11.25" spans="1:16">
      <c r="A541" s="22">
        <v>536</v>
      </c>
      <c r="B541" s="23" t="s">
        <v>558</v>
      </c>
      <c r="C541" s="23" t="s">
        <v>18</v>
      </c>
      <c r="D541" s="23" t="s">
        <v>19</v>
      </c>
      <c r="E541" s="24" t="s">
        <v>23</v>
      </c>
      <c r="F541" s="24"/>
      <c r="G541" s="55">
        <v>0.91</v>
      </c>
      <c r="H541" s="26"/>
      <c r="I541" s="26">
        <f t="shared" si="27"/>
        <v>0.91</v>
      </c>
      <c r="J541" s="22" t="s">
        <v>28</v>
      </c>
      <c r="K541" s="26">
        <f t="shared" si="28"/>
        <v>2.73</v>
      </c>
      <c r="L541" s="36">
        <f t="shared" si="29"/>
        <v>13.65</v>
      </c>
      <c r="M541" s="22"/>
      <c r="N541" s="12"/>
      <c r="O541" s="12"/>
      <c r="P541" s="12"/>
    </row>
    <row r="542" s="51" customFormat="1" ht="11.25" spans="1:16">
      <c r="A542" s="22">
        <v>537</v>
      </c>
      <c r="B542" s="23" t="s">
        <v>559</v>
      </c>
      <c r="C542" s="23" t="s">
        <v>18</v>
      </c>
      <c r="D542" s="23" t="s">
        <v>19</v>
      </c>
      <c r="E542" s="24" t="s">
        <v>44</v>
      </c>
      <c r="F542" s="24"/>
      <c r="G542" s="55">
        <v>2.38</v>
      </c>
      <c r="H542" s="26"/>
      <c r="I542" s="26">
        <f t="shared" si="27"/>
        <v>2.38</v>
      </c>
      <c r="J542" s="22" t="s">
        <v>28</v>
      </c>
      <c r="K542" s="26">
        <f t="shared" si="28"/>
        <v>7.14</v>
      </c>
      <c r="L542" s="36">
        <f t="shared" si="29"/>
        <v>35.7</v>
      </c>
      <c r="M542" s="22"/>
      <c r="N542" s="12"/>
      <c r="O542" s="12"/>
      <c r="P542" s="12"/>
    </row>
    <row r="543" s="51" customFormat="1" ht="11.25" spans="1:16">
      <c r="A543" s="22">
        <v>538</v>
      </c>
      <c r="B543" s="23" t="s">
        <v>560</v>
      </c>
      <c r="C543" s="23" t="s">
        <v>18</v>
      </c>
      <c r="D543" s="23" t="s">
        <v>19</v>
      </c>
      <c r="E543" s="24" t="s">
        <v>48</v>
      </c>
      <c r="F543" s="24"/>
      <c r="G543" s="55">
        <v>2.97</v>
      </c>
      <c r="H543" s="26"/>
      <c r="I543" s="26">
        <f t="shared" si="27"/>
        <v>2.97</v>
      </c>
      <c r="J543" s="22" t="s">
        <v>28</v>
      </c>
      <c r="K543" s="26">
        <f t="shared" si="28"/>
        <v>8.91</v>
      </c>
      <c r="L543" s="36">
        <f t="shared" si="29"/>
        <v>44.55</v>
      </c>
      <c r="M543" s="22"/>
      <c r="N543" s="12"/>
      <c r="O543" s="12"/>
      <c r="P543" s="12"/>
    </row>
    <row r="544" s="51" customFormat="1" ht="11.25" spans="1:16">
      <c r="A544" s="22">
        <v>539</v>
      </c>
      <c r="B544" s="23" t="s">
        <v>561</v>
      </c>
      <c r="C544" s="23" t="s">
        <v>18</v>
      </c>
      <c r="D544" s="23" t="s">
        <v>19</v>
      </c>
      <c r="E544" s="24" t="s">
        <v>48</v>
      </c>
      <c r="F544" s="24"/>
      <c r="G544" s="55">
        <v>1.1</v>
      </c>
      <c r="H544" s="26"/>
      <c r="I544" s="26">
        <f t="shared" si="27"/>
        <v>1.1</v>
      </c>
      <c r="J544" s="22" t="s">
        <v>28</v>
      </c>
      <c r="K544" s="26">
        <f t="shared" si="28"/>
        <v>3.3</v>
      </c>
      <c r="L544" s="36">
        <f t="shared" si="29"/>
        <v>16.5</v>
      </c>
      <c r="M544" s="22"/>
      <c r="N544" s="12"/>
      <c r="O544" s="12"/>
      <c r="P544" s="12"/>
    </row>
    <row r="545" s="52" customFormat="1" ht="11.25" spans="1:16">
      <c r="A545" s="22">
        <v>540</v>
      </c>
      <c r="B545" s="24" t="s">
        <v>562</v>
      </c>
      <c r="C545" s="23" t="s">
        <v>18</v>
      </c>
      <c r="D545" s="23" t="s">
        <v>19</v>
      </c>
      <c r="E545" s="24" t="s">
        <v>44</v>
      </c>
      <c r="F545" s="24"/>
      <c r="G545" s="55">
        <v>3.13</v>
      </c>
      <c r="H545" s="26"/>
      <c r="I545" s="26">
        <f t="shared" si="27"/>
        <v>3.13</v>
      </c>
      <c r="J545" s="22" t="s">
        <v>28</v>
      </c>
      <c r="K545" s="26">
        <f t="shared" ref="K545:K560" si="30">I545*3</f>
        <v>9.39</v>
      </c>
      <c r="L545" s="36">
        <f t="shared" ref="L545:L560" si="31">I545*15</f>
        <v>46.95</v>
      </c>
      <c r="M545" s="22"/>
      <c r="N545" s="12"/>
      <c r="O545" s="12"/>
      <c r="P545" s="12"/>
    </row>
    <row r="546" s="52" customFormat="1" ht="11.25" spans="1:16">
      <c r="A546" s="22">
        <v>541</v>
      </c>
      <c r="B546" s="24" t="s">
        <v>563</v>
      </c>
      <c r="C546" s="23" t="s">
        <v>18</v>
      </c>
      <c r="D546" s="23" t="s">
        <v>19</v>
      </c>
      <c r="E546" s="24" t="s">
        <v>34</v>
      </c>
      <c r="F546" s="24"/>
      <c r="G546" s="55">
        <v>2.46</v>
      </c>
      <c r="H546" s="26"/>
      <c r="I546" s="26">
        <f t="shared" si="27"/>
        <v>2.46</v>
      </c>
      <c r="J546" s="22" t="s">
        <v>28</v>
      </c>
      <c r="K546" s="26">
        <f t="shared" si="30"/>
        <v>7.38</v>
      </c>
      <c r="L546" s="36">
        <f t="shared" si="31"/>
        <v>36.9</v>
      </c>
      <c r="M546" s="22"/>
      <c r="N546" s="12"/>
      <c r="O546" s="12"/>
      <c r="P546" s="12"/>
    </row>
    <row r="547" s="52" customFormat="1" ht="11.25" spans="1:16">
      <c r="A547" s="22">
        <v>542</v>
      </c>
      <c r="B547" s="24" t="s">
        <v>564</v>
      </c>
      <c r="C547" s="23" t="s">
        <v>18</v>
      </c>
      <c r="D547" s="23" t="s">
        <v>19</v>
      </c>
      <c r="E547" s="24" t="s">
        <v>20</v>
      </c>
      <c r="F547" s="24"/>
      <c r="G547" s="55">
        <v>3.08</v>
      </c>
      <c r="H547" s="26"/>
      <c r="I547" s="26">
        <f t="shared" si="27"/>
        <v>3.08</v>
      </c>
      <c r="J547" s="22" t="s">
        <v>28</v>
      </c>
      <c r="K547" s="26">
        <f t="shared" si="30"/>
        <v>9.24</v>
      </c>
      <c r="L547" s="36">
        <f t="shared" si="31"/>
        <v>46.2</v>
      </c>
      <c r="M547" s="22"/>
      <c r="N547" s="12"/>
      <c r="O547" s="12"/>
      <c r="P547" s="12"/>
    </row>
    <row r="548" s="52" customFormat="1" ht="11.25" spans="1:16">
      <c r="A548" s="22">
        <v>543</v>
      </c>
      <c r="B548" s="24" t="s">
        <v>565</v>
      </c>
      <c r="C548" s="23" t="s">
        <v>18</v>
      </c>
      <c r="D548" s="23" t="s">
        <v>19</v>
      </c>
      <c r="E548" s="24" t="s">
        <v>20</v>
      </c>
      <c r="F548" s="24"/>
      <c r="G548" s="55">
        <v>4.16</v>
      </c>
      <c r="H548" s="26"/>
      <c r="I548" s="26">
        <f t="shared" si="27"/>
        <v>4.16</v>
      </c>
      <c r="J548" s="22" t="s">
        <v>28</v>
      </c>
      <c r="K548" s="26">
        <f t="shared" si="30"/>
        <v>12.48</v>
      </c>
      <c r="L548" s="36">
        <f t="shared" si="31"/>
        <v>62.4</v>
      </c>
      <c r="M548" s="22"/>
      <c r="N548" s="12"/>
      <c r="O548" s="12"/>
      <c r="P548" s="12"/>
    </row>
    <row r="549" s="52" customFormat="1" ht="11.25" spans="1:16">
      <c r="A549" s="22">
        <v>544</v>
      </c>
      <c r="B549" s="24" t="s">
        <v>566</v>
      </c>
      <c r="C549" s="23" t="s">
        <v>18</v>
      </c>
      <c r="D549" s="23" t="s">
        <v>19</v>
      </c>
      <c r="E549" s="24" t="s">
        <v>46</v>
      </c>
      <c r="F549" s="24"/>
      <c r="G549" s="55">
        <v>1.95</v>
      </c>
      <c r="H549" s="26"/>
      <c r="I549" s="26">
        <f t="shared" si="27"/>
        <v>1.95</v>
      </c>
      <c r="J549" s="22" t="s">
        <v>28</v>
      </c>
      <c r="K549" s="26">
        <f t="shared" si="30"/>
        <v>5.85</v>
      </c>
      <c r="L549" s="36">
        <f t="shared" si="31"/>
        <v>29.25</v>
      </c>
      <c r="M549" s="22"/>
      <c r="N549" s="12"/>
      <c r="O549" s="12"/>
      <c r="P549" s="12"/>
    </row>
    <row r="550" s="52" customFormat="1" ht="11.25" spans="1:16">
      <c r="A550" s="22">
        <v>545</v>
      </c>
      <c r="B550" s="24" t="s">
        <v>567</v>
      </c>
      <c r="C550" s="23" t="s">
        <v>18</v>
      </c>
      <c r="D550" s="23" t="s">
        <v>19</v>
      </c>
      <c r="E550" s="24" t="s">
        <v>25</v>
      </c>
      <c r="F550" s="24"/>
      <c r="G550" s="55">
        <v>2</v>
      </c>
      <c r="H550" s="26"/>
      <c r="I550" s="26">
        <f t="shared" si="27"/>
        <v>2</v>
      </c>
      <c r="J550" s="22" t="s">
        <v>397</v>
      </c>
      <c r="K550" s="26">
        <f t="shared" si="30"/>
        <v>6</v>
      </c>
      <c r="L550" s="36">
        <f t="shared" si="31"/>
        <v>30</v>
      </c>
      <c r="M550" s="22"/>
      <c r="N550" s="12"/>
      <c r="O550" s="12"/>
      <c r="P550" s="12"/>
    </row>
    <row r="551" s="52" customFormat="1" ht="11.25" spans="1:16">
      <c r="A551" s="22">
        <v>546</v>
      </c>
      <c r="B551" s="24" t="s">
        <v>568</v>
      </c>
      <c r="C551" s="23" t="s">
        <v>18</v>
      </c>
      <c r="D551" s="23" t="s">
        <v>19</v>
      </c>
      <c r="E551" s="24" t="s">
        <v>48</v>
      </c>
      <c r="F551" s="24"/>
      <c r="G551" s="55">
        <v>2.51</v>
      </c>
      <c r="H551" s="26"/>
      <c r="I551" s="26">
        <f t="shared" si="27"/>
        <v>2.51</v>
      </c>
      <c r="J551" s="22" t="s">
        <v>397</v>
      </c>
      <c r="K551" s="26">
        <f t="shared" si="30"/>
        <v>7.53</v>
      </c>
      <c r="L551" s="36">
        <f t="shared" si="31"/>
        <v>37.65</v>
      </c>
      <c r="M551" s="22"/>
      <c r="N551" s="12"/>
      <c r="O551" s="12"/>
      <c r="P551" s="12"/>
    </row>
    <row r="552" s="52" customFormat="1" ht="11.25" spans="1:16">
      <c r="A552" s="22">
        <v>547</v>
      </c>
      <c r="B552" s="24" t="s">
        <v>569</v>
      </c>
      <c r="C552" s="23" t="s">
        <v>18</v>
      </c>
      <c r="D552" s="23" t="s">
        <v>19</v>
      </c>
      <c r="E552" s="24" t="s">
        <v>54</v>
      </c>
      <c r="F552" s="24"/>
      <c r="G552" s="55">
        <v>3.4</v>
      </c>
      <c r="H552" s="26"/>
      <c r="I552" s="26">
        <f t="shared" si="27"/>
        <v>3.4</v>
      </c>
      <c r="J552" s="22" t="s">
        <v>397</v>
      </c>
      <c r="K552" s="26">
        <f t="shared" si="30"/>
        <v>10.2</v>
      </c>
      <c r="L552" s="36">
        <f t="shared" si="31"/>
        <v>51</v>
      </c>
      <c r="M552" s="22"/>
      <c r="N552" s="12"/>
      <c r="O552" s="12"/>
      <c r="P552" s="12"/>
    </row>
    <row r="553" s="52" customFormat="1" ht="11.25" spans="1:16">
      <c r="A553" s="22">
        <v>548</v>
      </c>
      <c r="B553" s="24" t="s">
        <v>570</v>
      </c>
      <c r="C553" s="23" t="s">
        <v>18</v>
      </c>
      <c r="D553" s="23" t="s">
        <v>19</v>
      </c>
      <c r="E553" s="24" t="s">
        <v>34</v>
      </c>
      <c r="F553" s="24"/>
      <c r="G553" s="55">
        <v>1.97</v>
      </c>
      <c r="H553" s="26"/>
      <c r="I553" s="26">
        <f t="shared" si="27"/>
        <v>1.97</v>
      </c>
      <c r="J553" s="22" t="s">
        <v>397</v>
      </c>
      <c r="K553" s="26">
        <f t="shared" si="30"/>
        <v>5.91</v>
      </c>
      <c r="L553" s="36">
        <f t="shared" si="31"/>
        <v>29.55</v>
      </c>
      <c r="M553" s="22"/>
      <c r="N553" s="12"/>
      <c r="O553" s="12"/>
      <c r="P553" s="12"/>
    </row>
    <row r="554" s="52" customFormat="1" ht="11.25" spans="1:16">
      <c r="A554" s="22">
        <v>549</v>
      </c>
      <c r="B554" s="24" t="s">
        <v>571</v>
      </c>
      <c r="C554" s="23" t="s">
        <v>18</v>
      </c>
      <c r="D554" s="23" t="s">
        <v>19</v>
      </c>
      <c r="E554" s="24" t="s">
        <v>54</v>
      </c>
      <c r="F554" s="24"/>
      <c r="G554" s="55">
        <v>1.88</v>
      </c>
      <c r="H554" s="26"/>
      <c r="I554" s="26">
        <f t="shared" si="27"/>
        <v>1.88</v>
      </c>
      <c r="J554" s="22" t="s">
        <v>397</v>
      </c>
      <c r="K554" s="26">
        <f t="shared" si="30"/>
        <v>5.64</v>
      </c>
      <c r="L554" s="36">
        <f t="shared" si="31"/>
        <v>28.2</v>
      </c>
      <c r="M554" s="22"/>
      <c r="N554" s="12"/>
      <c r="O554" s="12"/>
      <c r="P554" s="12"/>
    </row>
    <row r="555" s="53" customFormat="1" ht="11.25" spans="1:16">
      <c r="A555" s="24" t="s">
        <v>16</v>
      </c>
      <c r="B555" s="38"/>
      <c r="C555" s="60"/>
      <c r="D555" s="61"/>
      <c r="E555" s="62" t="s">
        <v>572</v>
      </c>
      <c r="F555" s="38"/>
      <c r="G555" s="63">
        <f>SUM(G6:G554)</f>
        <v>1402.96</v>
      </c>
      <c r="H555" s="26"/>
      <c r="I555" s="26">
        <f t="shared" si="27"/>
        <v>1402.96</v>
      </c>
      <c r="J555" s="22"/>
      <c r="K555" s="26">
        <f t="shared" si="30"/>
        <v>4208.88</v>
      </c>
      <c r="L555" s="36">
        <f t="shared" si="31"/>
        <v>21044.4</v>
      </c>
      <c r="M555" s="22"/>
      <c r="N555" s="12"/>
      <c r="O555" s="12"/>
      <c r="P555" s="12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P198"/>
  <sheetViews>
    <sheetView workbookViewId="0">
      <selection activeCell="A6" sqref="A6"/>
    </sheetView>
  </sheetViews>
  <sheetFormatPr defaultColWidth="9" defaultRowHeight="13.5"/>
  <cols>
    <col min="1" max="1" width="4.75" style="3" customWidth="1"/>
    <col min="2" max="2" width="9" style="3"/>
    <col min="3" max="3" width="17.375" style="4" customWidth="1"/>
    <col min="4" max="4" width="21.5" style="3" customWidth="1"/>
    <col min="5" max="5" width="11" style="3" customWidth="1"/>
    <col min="6" max="6" width="6.625" style="3" customWidth="1"/>
    <col min="7" max="7" width="7.875" style="3" customWidth="1"/>
    <col min="8" max="8" width="6.25" style="5" customWidth="1"/>
    <col min="9" max="9" width="8" style="3" customWidth="1"/>
    <col min="10" max="10" width="10.375" style="3" customWidth="1"/>
    <col min="11" max="11" width="10.875" style="5" customWidth="1"/>
    <col min="12" max="12" width="9.625" style="3" customWidth="1"/>
    <col min="13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2327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2328</v>
      </c>
      <c r="C6" s="23" t="s">
        <v>18</v>
      </c>
      <c r="D6" s="23" t="s">
        <v>19</v>
      </c>
      <c r="E6" s="24" t="s">
        <v>54</v>
      </c>
      <c r="F6" s="24"/>
      <c r="G6" s="45">
        <v>2.97</v>
      </c>
      <c r="H6" s="26"/>
      <c r="I6" s="26">
        <f>G6</f>
        <v>2.97</v>
      </c>
      <c r="J6" s="22" t="s">
        <v>2329</v>
      </c>
      <c r="K6" s="26">
        <f>I6*3</f>
        <v>8.91</v>
      </c>
      <c r="L6" s="36">
        <f>I6*15</f>
        <v>44.55</v>
      </c>
      <c r="M6" s="22"/>
      <c r="N6" s="37"/>
      <c r="O6" s="37"/>
      <c r="P6" s="37"/>
    </row>
    <row r="7" spans="1:16">
      <c r="A7" s="22">
        <v>2</v>
      </c>
      <c r="B7" s="23" t="s">
        <v>2330</v>
      </c>
      <c r="C7" s="23" t="s">
        <v>18</v>
      </c>
      <c r="D7" s="23" t="s">
        <v>19</v>
      </c>
      <c r="E7" s="24" t="s">
        <v>25</v>
      </c>
      <c r="F7" s="24"/>
      <c r="G7" s="45">
        <v>0.6</v>
      </c>
      <c r="H7" s="26"/>
      <c r="I7" s="26">
        <f t="shared" ref="I7:I191" si="0">G7</f>
        <v>0.6</v>
      </c>
      <c r="J7" s="22" t="s">
        <v>2329</v>
      </c>
      <c r="K7" s="26">
        <f t="shared" ref="K7:K70" si="1">I7*3</f>
        <v>1.8</v>
      </c>
      <c r="L7" s="36">
        <f t="shared" ref="L7:L70" si="2">I7*15</f>
        <v>9</v>
      </c>
      <c r="M7" s="22"/>
      <c r="N7" s="37"/>
      <c r="O7" s="37"/>
      <c r="P7" s="37"/>
    </row>
    <row r="8" spans="1:16">
      <c r="A8" s="22">
        <v>3</v>
      </c>
      <c r="B8" s="23" t="s">
        <v>2331</v>
      </c>
      <c r="C8" s="23" t="s">
        <v>18</v>
      </c>
      <c r="D8" s="23" t="s">
        <v>19</v>
      </c>
      <c r="E8" s="24" t="s">
        <v>48</v>
      </c>
      <c r="F8" s="24"/>
      <c r="G8" s="45">
        <v>2.08</v>
      </c>
      <c r="H8" s="26"/>
      <c r="I8" s="26">
        <f t="shared" si="0"/>
        <v>2.08</v>
      </c>
      <c r="J8" s="22" t="s">
        <v>2329</v>
      </c>
      <c r="K8" s="26">
        <f t="shared" si="1"/>
        <v>6.24</v>
      </c>
      <c r="L8" s="36">
        <f t="shared" si="2"/>
        <v>31.2</v>
      </c>
      <c r="M8" s="22"/>
      <c r="N8" s="37"/>
      <c r="O8" s="37"/>
      <c r="P8" s="37"/>
    </row>
    <row r="9" spans="1:16">
      <c r="A9" s="22">
        <v>4</v>
      </c>
      <c r="B9" s="23" t="s">
        <v>2332</v>
      </c>
      <c r="C9" s="23" t="s">
        <v>18</v>
      </c>
      <c r="D9" s="23" t="s">
        <v>19</v>
      </c>
      <c r="E9" s="24" t="s">
        <v>48</v>
      </c>
      <c r="F9" s="24"/>
      <c r="G9" s="45">
        <v>2.08</v>
      </c>
      <c r="H9" s="26"/>
      <c r="I9" s="26">
        <f t="shared" si="0"/>
        <v>2.08</v>
      </c>
      <c r="J9" s="22" t="s">
        <v>2329</v>
      </c>
      <c r="K9" s="26">
        <f t="shared" si="1"/>
        <v>6.24</v>
      </c>
      <c r="L9" s="36">
        <f t="shared" si="2"/>
        <v>31.2</v>
      </c>
      <c r="M9" s="22"/>
      <c r="N9" s="37"/>
      <c r="O9" s="37"/>
      <c r="P9" s="37"/>
    </row>
    <row r="10" spans="1:16">
      <c r="A10" s="22">
        <v>5</v>
      </c>
      <c r="B10" s="23" t="s">
        <v>2060</v>
      </c>
      <c r="C10" s="23" t="s">
        <v>18</v>
      </c>
      <c r="D10" s="23" t="s">
        <v>19</v>
      </c>
      <c r="E10" s="24" t="s">
        <v>46</v>
      </c>
      <c r="F10" s="24"/>
      <c r="G10" s="45">
        <v>2.68</v>
      </c>
      <c r="H10" s="26"/>
      <c r="I10" s="26">
        <f t="shared" si="0"/>
        <v>2.68</v>
      </c>
      <c r="J10" s="22" t="s">
        <v>2329</v>
      </c>
      <c r="K10" s="26">
        <f t="shared" si="1"/>
        <v>8.04</v>
      </c>
      <c r="L10" s="36">
        <f t="shared" si="2"/>
        <v>40.2</v>
      </c>
      <c r="M10" s="22"/>
      <c r="N10" s="37"/>
      <c r="O10" s="37"/>
      <c r="P10" s="37"/>
    </row>
    <row r="11" spans="1:16">
      <c r="A11" s="22">
        <v>6</v>
      </c>
      <c r="B11" s="23" t="s">
        <v>2333</v>
      </c>
      <c r="C11" s="23" t="s">
        <v>18</v>
      </c>
      <c r="D11" s="23" t="s">
        <v>19</v>
      </c>
      <c r="E11" s="24" t="s">
        <v>46</v>
      </c>
      <c r="F11" s="24"/>
      <c r="G11" s="45">
        <v>1.94</v>
      </c>
      <c r="H11" s="26"/>
      <c r="I11" s="26">
        <f t="shared" si="0"/>
        <v>1.94</v>
      </c>
      <c r="J11" s="22" t="s">
        <v>2329</v>
      </c>
      <c r="K11" s="26">
        <f t="shared" si="1"/>
        <v>5.82</v>
      </c>
      <c r="L11" s="36">
        <f t="shared" si="2"/>
        <v>29.1</v>
      </c>
      <c r="M11" s="22"/>
      <c r="N11" s="37"/>
      <c r="O11" s="37"/>
      <c r="P11" s="37"/>
    </row>
    <row r="12" spans="1:16">
      <c r="A12" s="22">
        <v>7</v>
      </c>
      <c r="B12" s="23" t="s">
        <v>2334</v>
      </c>
      <c r="C12" s="23" t="s">
        <v>18</v>
      </c>
      <c r="D12" s="23" t="s">
        <v>19</v>
      </c>
      <c r="E12" s="24" t="s">
        <v>54</v>
      </c>
      <c r="F12" s="24"/>
      <c r="G12" s="45">
        <v>1.93</v>
      </c>
      <c r="H12" s="26"/>
      <c r="I12" s="26">
        <f t="shared" si="0"/>
        <v>1.93</v>
      </c>
      <c r="J12" s="22" t="s">
        <v>2329</v>
      </c>
      <c r="K12" s="26">
        <f t="shared" si="1"/>
        <v>5.79</v>
      </c>
      <c r="L12" s="36">
        <f t="shared" si="2"/>
        <v>28.95</v>
      </c>
      <c r="M12" s="22"/>
      <c r="N12" s="37"/>
      <c r="O12" s="37"/>
      <c r="P12" s="37"/>
    </row>
    <row r="13" spans="1:16">
      <c r="A13" s="22">
        <v>8</v>
      </c>
      <c r="B13" s="23" t="s">
        <v>2335</v>
      </c>
      <c r="C13" s="23" t="s">
        <v>18</v>
      </c>
      <c r="D13" s="23" t="s">
        <v>19</v>
      </c>
      <c r="E13" s="24" t="s">
        <v>25</v>
      </c>
      <c r="F13" s="24"/>
      <c r="G13" s="45">
        <v>2.04</v>
      </c>
      <c r="H13" s="26"/>
      <c r="I13" s="26">
        <f t="shared" si="0"/>
        <v>2.04</v>
      </c>
      <c r="J13" s="22" t="s">
        <v>2329</v>
      </c>
      <c r="K13" s="26">
        <f t="shared" si="1"/>
        <v>6.12</v>
      </c>
      <c r="L13" s="36">
        <f t="shared" si="2"/>
        <v>30.6</v>
      </c>
      <c r="M13" s="22"/>
      <c r="N13" s="37"/>
      <c r="O13" s="37"/>
      <c r="P13" s="37"/>
    </row>
    <row r="14" spans="1:16">
      <c r="A14" s="22">
        <v>9</v>
      </c>
      <c r="B14" s="23" t="s">
        <v>2336</v>
      </c>
      <c r="C14" s="23" t="s">
        <v>18</v>
      </c>
      <c r="D14" s="23" t="s">
        <v>19</v>
      </c>
      <c r="E14" s="24" t="s">
        <v>44</v>
      </c>
      <c r="F14" s="24"/>
      <c r="G14" s="45">
        <v>1.78</v>
      </c>
      <c r="H14" s="26"/>
      <c r="I14" s="26">
        <f t="shared" si="0"/>
        <v>1.78</v>
      </c>
      <c r="J14" s="22" t="s">
        <v>2329</v>
      </c>
      <c r="K14" s="26">
        <f t="shared" si="1"/>
        <v>5.34</v>
      </c>
      <c r="L14" s="36">
        <f t="shared" si="2"/>
        <v>26.7</v>
      </c>
      <c r="M14" s="22"/>
      <c r="N14" s="37"/>
      <c r="O14" s="37"/>
      <c r="P14" s="37"/>
    </row>
    <row r="15" spans="1:16">
      <c r="A15" s="22">
        <v>10</v>
      </c>
      <c r="B15" s="23" t="s">
        <v>1756</v>
      </c>
      <c r="C15" s="23" t="s">
        <v>18</v>
      </c>
      <c r="D15" s="23" t="s">
        <v>19</v>
      </c>
      <c r="E15" s="24" t="s">
        <v>32</v>
      </c>
      <c r="F15" s="24"/>
      <c r="G15" s="45">
        <v>1.78</v>
      </c>
      <c r="H15" s="26"/>
      <c r="I15" s="26">
        <f t="shared" si="0"/>
        <v>1.78</v>
      </c>
      <c r="J15" s="22" t="s">
        <v>2329</v>
      </c>
      <c r="K15" s="26">
        <f t="shared" si="1"/>
        <v>5.34</v>
      </c>
      <c r="L15" s="36">
        <f t="shared" si="2"/>
        <v>26.7</v>
      </c>
      <c r="M15" s="22"/>
      <c r="N15" s="37"/>
      <c r="O15" s="37"/>
      <c r="P15" s="37"/>
    </row>
    <row r="16" spans="1:16">
      <c r="A16" s="22">
        <v>11</v>
      </c>
      <c r="B16" s="23" t="s">
        <v>2337</v>
      </c>
      <c r="C16" s="23" t="s">
        <v>18</v>
      </c>
      <c r="D16" s="23" t="s">
        <v>19</v>
      </c>
      <c r="E16" s="24" t="s">
        <v>32</v>
      </c>
      <c r="F16" s="24"/>
      <c r="G16" s="45">
        <v>1.78</v>
      </c>
      <c r="H16" s="26"/>
      <c r="I16" s="26">
        <f t="shared" si="0"/>
        <v>1.78</v>
      </c>
      <c r="J16" s="22" t="s">
        <v>2329</v>
      </c>
      <c r="K16" s="26">
        <f t="shared" si="1"/>
        <v>5.34</v>
      </c>
      <c r="L16" s="36">
        <f t="shared" si="2"/>
        <v>26.7</v>
      </c>
      <c r="M16" s="22"/>
      <c r="N16" s="37"/>
      <c r="O16" s="37"/>
      <c r="P16" s="37"/>
    </row>
    <row r="17" spans="1:16">
      <c r="A17" s="22">
        <v>12</v>
      </c>
      <c r="B17" s="23" t="s">
        <v>1899</v>
      </c>
      <c r="C17" s="23" t="s">
        <v>18</v>
      </c>
      <c r="D17" s="23" t="s">
        <v>19</v>
      </c>
      <c r="E17" s="24" t="s">
        <v>54</v>
      </c>
      <c r="F17" s="24"/>
      <c r="G17" s="45">
        <v>1.78</v>
      </c>
      <c r="H17" s="26"/>
      <c r="I17" s="26">
        <f t="shared" si="0"/>
        <v>1.78</v>
      </c>
      <c r="J17" s="22" t="s">
        <v>2329</v>
      </c>
      <c r="K17" s="26">
        <f t="shared" si="1"/>
        <v>5.34</v>
      </c>
      <c r="L17" s="36">
        <f t="shared" si="2"/>
        <v>26.7</v>
      </c>
      <c r="M17" s="22"/>
      <c r="N17" s="37"/>
      <c r="O17" s="37"/>
      <c r="P17" s="37"/>
    </row>
    <row r="18" spans="1:16">
      <c r="A18" s="22">
        <v>13</v>
      </c>
      <c r="B18" s="23" t="s">
        <v>2338</v>
      </c>
      <c r="C18" s="23" t="s">
        <v>18</v>
      </c>
      <c r="D18" s="23" t="s">
        <v>19</v>
      </c>
      <c r="E18" s="24" t="s">
        <v>23</v>
      </c>
      <c r="F18" s="24"/>
      <c r="G18" s="45">
        <v>1.78</v>
      </c>
      <c r="H18" s="26"/>
      <c r="I18" s="26">
        <f t="shared" si="0"/>
        <v>1.78</v>
      </c>
      <c r="J18" s="22" t="s">
        <v>2329</v>
      </c>
      <c r="K18" s="26">
        <f t="shared" si="1"/>
        <v>5.34</v>
      </c>
      <c r="L18" s="36">
        <f t="shared" si="2"/>
        <v>26.7</v>
      </c>
      <c r="M18" s="22"/>
      <c r="N18" s="37"/>
      <c r="O18" s="37"/>
      <c r="P18" s="37"/>
    </row>
    <row r="19" spans="1:16">
      <c r="A19" s="22">
        <v>14</v>
      </c>
      <c r="B19" s="23" t="s">
        <v>2339</v>
      </c>
      <c r="C19" s="23" t="s">
        <v>18</v>
      </c>
      <c r="D19" s="23" t="s">
        <v>19</v>
      </c>
      <c r="E19" s="24" t="s">
        <v>25</v>
      </c>
      <c r="F19" s="24"/>
      <c r="G19" s="45">
        <v>2.04</v>
      </c>
      <c r="H19" s="26"/>
      <c r="I19" s="26">
        <f t="shared" si="0"/>
        <v>2.04</v>
      </c>
      <c r="J19" s="22" t="s">
        <v>2329</v>
      </c>
      <c r="K19" s="26">
        <f t="shared" si="1"/>
        <v>6.12</v>
      </c>
      <c r="L19" s="36">
        <f t="shared" si="2"/>
        <v>30.6</v>
      </c>
      <c r="M19" s="22"/>
      <c r="N19" s="37"/>
      <c r="O19" s="37"/>
      <c r="P19" s="37"/>
    </row>
    <row r="20" spans="1:16">
      <c r="A20" s="22">
        <v>15</v>
      </c>
      <c r="B20" s="23" t="s">
        <v>2340</v>
      </c>
      <c r="C20" s="23" t="s">
        <v>18</v>
      </c>
      <c r="D20" s="23" t="s">
        <v>19</v>
      </c>
      <c r="E20" s="24" t="s">
        <v>48</v>
      </c>
      <c r="F20" s="24"/>
      <c r="G20" s="45">
        <v>2.04</v>
      </c>
      <c r="H20" s="26"/>
      <c r="I20" s="26">
        <f t="shared" si="0"/>
        <v>2.04</v>
      </c>
      <c r="J20" s="22" t="s">
        <v>2329</v>
      </c>
      <c r="K20" s="26">
        <f t="shared" si="1"/>
        <v>6.12</v>
      </c>
      <c r="L20" s="36">
        <f t="shared" si="2"/>
        <v>30.6</v>
      </c>
      <c r="M20" s="22"/>
      <c r="N20" s="37"/>
      <c r="O20" s="37"/>
      <c r="P20" s="37"/>
    </row>
    <row r="21" spans="1:16">
      <c r="A21" s="22">
        <v>16</v>
      </c>
      <c r="B21" s="23" t="s">
        <v>2341</v>
      </c>
      <c r="C21" s="23" t="s">
        <v>18</v>
      </c>
      <c r="D21" s="23" t="s">
        <v>19</v>
      </c>
      <c r="E21" s="24" t="s">
        <v>34</v>
      </c>
      <c r="F21" s="24"/>
      <c r="G21" s="45">
        <v>1.16</v>
      </c>
      <c r="H21" s="26"/>
      <c r="I21" s="26">
        <f t="shared" si="0"/>
        <v>1.16</v>
      </c>
      <c r="J21" s="22" t="s">
        <v>2329</v>
      </c>
      <c r="K21" s="26">
        <f t="shared" si="1"/>
        <v>3.48</v>
      </c>
      <c r="L21" s="36">
        <f t="shared" si="2"/>
        <v>17.4</v>
      </c>
      <c r="M21" s="22"/>
      <c r="N21" s="37"/>
      <c r="O21" s="37"/>
      <c r="P21" s="37"/>
    </row>
    <row r="22" spans="1:16">
      <c r="A22" s="22">
        <v>17</v>
      </c>
      <c r="B22" s="23" t="s">
        <v>2342</v>
      </c>
      <c r="C22" s="23" t="s">
        <v>18</v>
      </c>
      <c r="D22" s="23" t="s">
        <v>19</v>
      </c>
      <c r="E22" s="24" t="s">
        <v>32</v>
      </c>
      <c r="F22" s="24"/>
      <c r="G22" s="45">
        <v>0.58</v>
      </c>
      <c r="H22" s="26"/>
      <c r="I22" s="26">
        <f t="shared" si="0"/>
        <v>0.58</v>
      </c>
      <c r="J22" s="22" t="s">
        <v>2343</v>
      </c>
      <c r="K22" s="26">
        <f t="shared" si="1"/>
        <v>1.74</v>
      </c>
      <c r="L22" s="36">
        <f t="shared" si="2"/>
        <v>8.7</v>
      </c>
      <c r="M22" s="22"/>
      <c r="N22" s="37"/>
      <c r="O22" s="37"/>
      <c r="P22" s="37"/>
    </row>
    <row r="23" spans="1:16">
      <c r="A23" s="22">
        <v>18</v>
      </c>
      <c r="B23" s="23" t="s">
        <v>2344</v>
      </c>
      <c r="C23" s="23" t="s">
        <v>18</v>
      </c>
      <c r="D23" s="23" t="s">
        <v>19</v>
      </c>
      <c r="E23" s="24" t="s">
        <v>46</v>
      </c>
      <c r="F23" s="24"/>
      <c r="G23" s="45">
        <v>1.38</v>
      </c>
      <c r="H23" s="26"/>
      <c r="I23" s="26">
        <f t="shared" si="0"/>
        <v>1.38</v>
      </c>
      <c r="J23" s="22" t="s">
        <v>2343</v>
      </c>
      <c r="K23" s="26">
        <f t="shared" si="1"/>
        <v>4.14</v>
      </c>
      <c r="L23" s="36">
        <f t="shared" si="2"/>
        <v>20.7</v>
      </c>
      <c r="M23" s="22"/>
      <c r="N23" s="37"/>
      <c r="O23" s="37"/>
      <c r="P23" s="37"/>
    </row>
    <row r="24" spans="1:16">
      <c r="A24" s="22">
        <v>19</v>
      </c>
      <c r="B24" s="23" t="s">
        <v>2345</v>
      </c>
      <c r="C24" s="23" t="s">
        <v>18</v>
      </c>
      <c r="D24" s="23" t="s">
        <v>19</v>
      </c>
      <c r="E24" s="24" t="s">
        <v>34</v>
      </c>
      <c r="F24" s="24"/>
      <c r="G24" s="45">
        <v>1.38</v>
      </c>
      <c r="H24" s="26"/>
      <c r="I24" s="26">
        <f t="shared" si="0"/>
        <v>1.38</v>
      </c>
      <c r="J24" s="22" t="s">
        <v>2343</v>
      </c>
      <c r="K24" s="26">
        <f t="shared" si="1"/>
        <v>4.14</v>
      </c>
      <c r="L24" s="36">
        <f t="shared" si="2"/>
        <v>20.7</v>
      </c>
      <c r="M24" s="22"/>
      <c r="N24" s="37"/>
      <c r="O24" s="37"/>
      <c r="P24" s="37"/>
    </row>
    <row r="25" spans="1:16">
      <c r="A25" s="22">
        <v>20</v>
      </c>
      <c r="B25" s="23" t="s">
        <v>2346</v>
      </c>
      <c r="C25" s="23" t="s">
        <v>18</v>
      </c>
      <c r="D25" s="23" t="s">
        <v>19</v>
      </c>
      <c r="E25" s="24" t="s">
        <v>44</v>
      </c>
      <c r="F25" s="24"/>
      <c r="G25" s="45">
        <v>2.92</v>
      </c>
      <c r="H25" s="26"/>
      <c r="I25" s="26">
        <f t="shared" si="0"/>
        <v>2.92</v>
      </c>
      <c r="J25" s="22" t="s">
        <v>2343</v>
      </c>
      <c r="K25" s="26">
        <f t="shared" si="1"/>
        <v>8.76</v>
      </c>
      <c r="L25" s="36">
        <f t="shared" si="2"/>
        <v>43.8</v>
      </c>
      <c r="M25" s="22"/>
      <c r="N25" s="37"/>
      <c r="O25" s="37"/>
      <c r="P25" s="37"/>
    </row>
    <row r="26" spans="1:16">
      <c r="A26" s="22">
        <v>21</v>
      </c>
      <c r="B26" s="23" t="s">
        <v>2347</v>
      </c>
      <c r="C26" s="23" t="s">
        <v>18</v>
      </c>
      <c r="D26" s="23" t="s">
        <v>19</v>
      </c>
      <c r="E26" s="24" t="s">
        <v>48</v>
      </c>
      <c r="F26" s="24"/>
      <c r="G26" s="45">
        <v>2.03</v>
      </c>
      <c r="H26" s="26"/>
      <c r="I26" s="26">
        <f t="shared" si="0"/>
        <v>2.03</v>
      </c>
      <c r="J26" s="22" t="s">
        <v>2343</v>
      </c>
      <c r="K26" s="26">
        <f t="shared" si="1"/>
        <v>6.09</v>
      </c>
      <c r="L26" s="36">
        <f t="shared" si="2"/>
        <v>30.45</v>
      </c>
      <c r="M26" s="22"/>
      <c r="N26" s="37"/>
      <c r="O26" s="37"/>
      <c r="P26" s="37"/>
    </row>
    <row r="27" spans="1:16">
      <c r="A27" s="22">
        <v>22</v>
      </c>
      <c r="B27" s="23" t="s">
        <v>2348</v>
      </c>
      <c r="C27" s="23" t="s">
        <v>18</v>
      </c>
      <c r="D27" s="23" t="s">
        <v>19</v>
      </c>
      <c r="E27" s="24" t="s">
        <v>48</v>
      </c>
      <c r="F27" s="24"/>
      <c r="G27" s="45">
        <v>0.6</v>
      </c>
      <c r="H27" s="26"/>
      <c r="I27" s="26">
        <f t="shared" si="0"/>
        <v>0.6</v>
      </c>
      <c r="J27" s="22" t="s">
        <v>2343</v>
      </c>
      <c r="K27" s="26">
        <f t="shared" si="1"/>
        <v>1.8</v>
      </c>
      <c r="L27" s="36">
        <f t="shared" si="2"/>
        <v>9</v>
      </c>
      <c r="M27" s="22"/>
      <c r="N27" s="37"/>
      <c r="O27" s="37"/>
      <c r="P27" s="37"/>
    </row>
    <row r="28" spans="1:16">
      <c r="A28" s="22">
        <v>23</v>
      </c>
      <c r="B28" s="23" t="s">
        <v>2349</v>
      </c>
      <c r="C28" s="23" t="s">
        <v>18</v>
      </c>
      <c r="D28" s="23" t="s">
        <v>19</v>
      </c>
      <c r="E28" s="24" t="s">
        <v>20</v>
      </c>
      <c r="F28" s="24"/>
      <c r="G28" s="45">
        <v>2.39</v>
      </c>
      <c r="H28" s="26"/>
      <c r="I28" s="26">
        <f t="shared" si="0"/>
        <v>2.39</v>
      </c>
      <c r="J28" s="22" t="s">
        <v>2343</v>
      </c>
      <c r="K28" s="26">
        <f t="shared" si="1"/>
        <v>7.17</v>
      </c>
      <c r="L28" s="36">
        <f t="shared" si="2"/>
        <v>35.85</v>
      </c>
      <c r="M28" s="22"/>
      <c r="N28" s="37"/>
      <c r="O28" s="37"/>
      <c r="P28" s="37"/>
    </row>
    <row r="29" spans="1:16">
      <c r="A29" s="22">
        <v>24</v>
      </c>
      <c r="B29" s="23" t="s">
        <v>2350</v>
      </c>
      <c r="C29" s="23" t="s">
        <v>18</v>
      </c>
      <c r="D29" s="23" t="s">
        <v>19</v>
      </c>
      <c r="E29" s="24" t="s">
        <v>23</v>
      </c>
      <c r="F29" s="24"/>
      <c r="G29" s="45">
        <v>1.61</v>
      </c>
      <c r="H29" s="26"/>
      <c r="I29" s="26">
        <f t="shared" si="0"/>
        <v>1.61</v>
      </c>
      <c r="J29" s="22" t="s">
        <v>2343</v>
      </c>
      <c r="K29" s="26">
        <f t="shared" si="1"/>
        <v>4.83</v>
      </c>
      <c r="L29" s="36">
        <f t="shared" si="2"/>
        <v>24.15</v>
      </c>
      <c r="M29" s="22"/>
      <c r="N29" s="37"/>
      <c r="O29" s="37"/>
      <c r="P29" s="37"/>
    </row>
    <row r="30" spans="1:16">
      <c r="A30" s="22">
        <v>25</v>
      </c>
      <c r="B30" s="23" t="s">
        <v>2351</v>
      </c>
      <c r="C30" s="23" t="s">
        <v>18</v>
      </c>
      <c r="D30" s="23" t="s">
        <v>19</v>
      </c>
      <c r="E30" s="24" t="s">
        <v>32</v>
      </c>
      <c r="F30" s="24"/>
      <c r="G30" s="45">
        <v>2.38</v>
      </c>
      <c r="H30" s="26"/>
      <c r="I30" s="26">
        <f t="shared" si="0"/>
        <v>2.38</v>
      </c>
      <c r="J30" s="22" t="s">
        <v>2343</v>
      </c>
      <c r="K30" s="26">
        <f t="shared" si="1"/>
        <v>7.14</v>
      </c>
      <c r="L30" s="36">
        <f t="shared" si="2"/>
        <v>35.7</v>
      </c>
      <c r="M30" s="22"/>
      <c r="N30" s="37"/>
      <c r="O30" s="37"/>
      <c r="P30" s="37"/>
    </row>
    <row r="31" spans="1:16">
      <c r="A31" s="22">
        <v>26</v>
      </c>
      <c r="B31" s="23" t="s">
        <v>2352</v>
      </c>
      <c r="C31" s="23" t="s">
        <v>18</v>
      </c>
      <c r="D31" s="23" t="s">
        <v>19</v>
      </c>
      <c r="E31" s="24" t="s">
        <v>20</v>
      </c>
      <c r="F31" s="24"/>
      <c r="G31" s="45">
        <v>3.56</v>
      </c>
      <c r="H31" s="26"/>
      <c r="I31" s="26">
        <f t="shared" si="0"/>
        <v>3.56</v>
      </c>
      <c r="J31" s="22" t="s">
        <v>2343</v>
      </c>
      <c r="K31" s="26">
        <f t="shared" si="1"/>
        <v>10.68</v>
      </c>
      <c r="L31" s="36">
        <f t="shared" si="2"/>
        <v>53.4</v>
      </c>
      <c r="M31" s="22"/>
      <c r="N31" s="37"/>
      <c r="O31" s="37"/>
      <c r="P31" s="37"/>
    </row>
    <row r="32" spans="1:16">
      <c r="A32" s="22">
        <v>27</v>
      </c>
      <c r="B32" s="23" t="s">
        <v>2353</v>
      </c>
      <c r="C32" s="23" t="s">
        <v>18</v>
      </c>
      <c r="D32" s="23" t="s">
        <v>19</v>
      </c>
      <c r="E32" s="24" t="s">
        <v>20</v>
      </c>
      <c r="F32" s="24"/>
      <c r="G32" s="45">
        <v>1.19</v>
      </c>
      <c r="H32" s="26"/>
      <c r="I32" s="26">
        <f t="shared" si="0"/>
        <v>1.19</v>
      </c>
      <c r="J32" s="22" t="s">
        <v>2343</v>
      </c>
      <c r="K32" s="26">
        <f t="shared" si="1"/>
        <v>3.57</v>
      </c>
      <c r="L32" s="36">
        <f t="shared" si="2"/>
        <v>17.85</v>
      </c>
      <c r="M32" s="22"/>
      <c r="N32" s="37"/>
      <c r="O32" s="37"/>
      <c r="P32" s="37"/>
    </row>
    <row r="33" spans="1:16">
      <c r="A33" s="22">
        <v>28</v>
      </c>
      <c r="B33" s="23" t="s">
        <v>2354</v>
      </c>
      <c r="C33" s="23" t="s">
        <v>18</v>
      </c>
      <c r="D33" s="23" t="s">
        <v>19</v>
      </c>
      <c r="E33" s="24" t="s">
        <v>44</v>
      </c>
      <c r="F33" s="24"/>
      <c r="G33" s="45">
        <v>4.76</v>
      </c>
      <c r="H33" s="26"/>
      <c r="I33" s="26">
        <f t="shared" si="0"/>
        <v>4.76</v>
      </c>
      <c r="J33" s="22" t="s">
        <v>2343</v>
      </c>
      <c r="K33" s="26">
        <f t="shared" si="1"/>
        <v>14.28</v>
      </c>
      <c r="L33" s="36">
        <f t="shared" si="2"/>
        <v>71.4</v>
      </c>
      <c r="M33" s="22"/>
      <c r="N33" s="37"/>
      <c r="O33" s="37"/>
      <c r="P33" s="37"/>
    </row>
    <row r="34" spans="1:16">
      <c r="A34" s="22">
        <v>29</v>
      </c>
      <c r="B34" s="23" t="s">
        <v>2355</v>
      </c>
      <c r="C34" s="23" t="s">
        <v>18</v>
      </c>
      <c r="D34" s="23" t="s">
        <v>19</v>
      </c>
      <c r="E34" s="24" t="s">
        <v>32</v>
      </c>
      <c r="F34" s="24"/>
      <c r="G34" s="45">
        <v>1.49</v>
      </c>
      <c r="H34" s="26"/>
      <c r="I34" s="26">
        <f t="shared" si="0"/>
        <v>1.49</v>
      </c>
      <c r="J34" s="22" t="s">
        <v>2343</v>
      </c>
      <c r="K34" s="26">
        <f t="shared" si="1"/>
        <v>4.47</v>
      </c>
      <c r="L34" s="36">
        <f t="shared" si="2"/>
        <v>22.35</v>
      </c>
      <c r="M34" s="22"/>
      <c r="N34" s="37"/>
      <c r="O34" s="37"/>
      <c r="P34" s="37"/>
    </row>
    <row r="35" spans="1:16">
      <c r="A35" s="22">
        <v>30</v>
      </c>
      <c r="B35" s="23" t="s">
        <v>2356</v>
      </c>
      <c r="C35" s="23" t="s">
        <v>18</v>
      </c>
      <c r="D35" s="23" t="s">
        <v>19</v>
      </c>
      <c r="E35" s="24" t="s">
        <v>48</v>
      </c>
      <c r="F35" s="24"/>
      <c r="G35" s="45">
        <v>1.49</v>
      </c>
      <c r="H35" s="26"/>
      <c r="I35" s="26">
        <f t="shared" si="0"/>
        <v>1.49</v>
      </c>
      <c r="J35" s="22" t="s">
        <v>2343</v>
      </c>
      <c r="K35" s="26">
        <f t="shared" si="1"/>
        <v>4.47</v>
      </c>
      <c r="L35" s="36">
        <f t="shared" si="2"/>
        <v>22.35</v>
      </c>
      <c r="M35" s="22"/>
      <c r="N35" s="37"/>
      <c r="O35" s="37"/>
      <c r="P35" s="37"/>
    </row>
    <row r="36" spans="1:16">
      <c r="A36" s="22">
        <v>31</v>
      </c>
      <c r="B36" s="23" t="s">
        <v>2357</v>
      </c>
      <c r="C36" s="23" t="s">
        <v>18</v>
      </c>
      <c r="D36" s="23" t="s">
        <v>19</v>
      </c>
      <c r="E36" s="24" t="s">
        <v>23</v>
      </c>
      <c r="F36" s="24"/>
      <c r="G36" s="45">
        <v>1.78</v>
      </c>
      <c r="H36" s="26"/>
      <c r="I36" s="26">
        <f t="shared" si="0"/>
        <v>1.78</v>
      </c>
      <c r="J36" s="22" t="s">
        <v>2343</v>
      </c>
      <c r="K36" s="26">
        <f t="shared" si="1"/>
        <v>5.34</v>
      </c>
      <c r="L36" s="36">
        <f t="shared" si="2"/>
        <v>26.7</v>
      </c>
      <c r="M36" s="22"/>
      <c r="N36" s="37"/>
      <c r="O36" s="37"/>
      <c r="P36" s="37"/>
    </row>
    <row r="37" spans="1:16">
      <c r="A37" s="22">
        <v>32</v>
      </c>
      <c r="B37" s="23" t="s">
        <v>2358</v>
      </c>
      <c r="C37" s="23" t="s">
        <v>18</v>
      </c>
      <c r="D37" s="23" t="s">
        <v>19</v>
      </c>
      <c r="E37" s="24" t="s">
        <v>34</v>
      </c>
      <c r="F37" s="24"/>
      <c r="G37" s="45">
        <v>2.04</v>
      </c>
      <c r="H37" s="26"/>
      <c r="I37" s="26">
        <f t="shared" si="0"/>
        <v>2.04</v>
      </c>
      <c r="J37" s="22" t="s">
        <v>2343</v>
      </c>
      <c r="K37" s="26">
        <f t="shared" si="1"/>
        <v>6.12</v>
      </c>
      <c r="L37" s="36">
        <f t="shared" si="2"/>
        <v>30.6</v>
      </c>
      <c r="M37" s="22"/>
      <c r="N37" s="37"/>
      <c r="O37" s="37"/>
      <c r="P37" s="37"/>
    </row>
    <row r="38" spans="1:16">
      <c r="A38" s="22">
        <v>33</v>
      </c>
      <c r="B38" s="23" t="s">
        <v>2359</v>
      </c>
      <c r="C38" s="23" t="s">
        <v>18</v>
      </c>
      <c r="D38" s="23" t="s">
        <v>19</v>
      </c>
      <c r="E38" s="24" t="s">
        <v>20</v>
      </c>
      <c r="F38" s="24"/>
      <c r="G38" s="45">
        <v>1.53</v>
      </c>
      <c r="H38" s="26"/>
      <c r="I38" s="26">
        <f t="shared" si="0"/>
        <v>1.53</v>
      </c>
      <c r="J38" s="22" t="s">
        <v>2343</v>
      </c>
      <c r="K38" s="26">
        <f t="shared" si="1"/>
        <v>4.59</v>
      </c>
      <c r="L38" s="36">
        <f t="shared" si="2"/>
        <v>22.95</v>
      </c>
      <c r="M38" s="22"/>
      <c r="N38" s="37"/>
      <c r="O38" s="37"/>
      <c r="P38" s="37"/>
    </row>
    <row r="39" spans="1:16">
      <c r="A39" s="22">
        <v>34</v>
      </c>
      <c r="B39" s="23" t="s">
        <v>2360</v>
      </c>
      <c r="C39" s="23" t="s">
        <v>18</v>
      </c>
      <c r="D39" s="23" t="s">
        <v>19</v>
      </c>
      <c r="E39" s="24" t="s">
        <v>46</v>
      </c>
      <c r="F39" s="24"/>
      <c r="G39" s="45">
        <v>2.38</v>
      </c>
      <c r="H39" s="26"/>
      <c r="I39" s="26">
        <f t="shared" si="0"/>
        <v>2.38</v>
      </c>
      <c r="J39" s="22" t="s">
        <v>2343</v>
      </c>
      <c r="K39" s="26">
        <f t="shared" si="1"/>
        <v>7.14</v>
      </c>
      <c r="L39" s="36">
        <f t="shared" si="2"/>
        <v>35.7</v>
      </c>
      <c r="M39" s="22"/>
      <c r="N39" s="37"/>
      <c r="O39" s="37"/>
      <c r="P39" s="37"/>
    </row>
    <row r="40" spans="1:16">
      <c r="A40" s="22">
        <v>35</v>
      </c>
      <c r="B40" s="23" t="s">
        <v>1725</v>
      </c>
      <c r="C40" s="23" t="s">
        <v>18</v>
      </c>
      <c r="D40" s="23" t="s">
        <v>19</v>
      </c>
      <c r="E40" s="24" t="s">
        <v>46</v>
      </c>
      <c r="F40" s="24"/>
      <c r="G40" s="45">
        <v>2.68</v>
      </c>
      <c r="H40" s="26"/>
      <c r="I40" s="26">
        <f t="shared" si="0"/>
        <v>2.68</v>
      </c>
      <c r="J40" s="22" t="s">
        <v>2343</v>
      </c>
      <c r="K40" s="26">
        <f t="shared" si="1"/>
        <v>8.04</v>
      </c>
      <c r="L40" s="36">
        <f t="shared" si="2"/>
        <v>40.2</v>
      </c>
      <c r="M40" s="22"/>
      <c r="N40" s="37"/>
      <c r="O40" s="37"/>
      <c r="P40" s="37"/>
    </row>
    <row r="41" spans="1:16">
      <c r="A41" s="22">
        <v>36</v>
      </c>
      <c r="B41" s="23" t="s">
        <v>2361</v>
      </c>
      <c r="C41" s="23" t="s">
        <v>18</v>
      </c>
      <c r="D41" s="23" t="s">
        <v>19</v>
      </c>
      <c r="E41" s="24" t="s">
        <v>54</v>
      </c>
      <c r="F41" s="24"/>
      <c r="G41" s="45">
        <v>2.08</v>
      </c>
      <c r="H41" s="26"/>
      <c r="I41" s="26">
        <f t="shared" si="0"/>
        <v>2.08</v>
      </c>
      <c r="J41" s="22" t="s">
        <v>2343</v>
      </c>
      <c r="K41" s="26">
        <f t="shared" si="1"/>
        <v>6.24</v>
      </c>
      <c r="L41" s="36">
        <f t="shared" si="2"/>
        <v>31.2</v>
      </c>
      <c r="M41" s="22"/>
      <c r="N41" s="37"/>
      <c r="O41" s="37"/>
      <c r="P41" s="37"/>
    </row>
    <row r="42" spans="1:16">
      <c r="A42" s="22">
        <v>37</v>
      </c>
      <c r="B42" s="23" t="s">
        <v>2362</v>
      </c>
      <c r="C42" s="23" t="s">
        <v>18</v>
      </c>
      <c r="D42" s="23" t="s">
        <v>19</v>
      </c>
      <c r="E42" s="24" t="s">
        <v>32</v>
      </c>
      <c r="F42" s="24"/>
      <c r="G42" s="45">
        <v>1.51</v>
      </c>
      <c r="H42" s="26"/>
      <c r="I42" s="26">
        <f t="shared" si="0"/>
        <v>1.51</v>
      </c>
      <c r="J42" s="22" t="s">
        <v>2343</v>
      </c>
      <c r="K42" s="26">
        <f t="shared" si="1"/>
        <v>4.53</v>
      </c>
      <c r="L42" s="36">
        <f t="shared" si="2"/>
        <v>22.65</v>
      </c>
      <c r="M42" s="22"/>
      <c r="N42" s="37"/>
      <c r="O42" s="37"/>
      <c r="P42" s="37"/>
    </row>
    <row r="43" spans="1:16">
      <c r="A43" s="22">
        <v>38</v>
      </c>
      <c r="B43" s="23" t="s">
        <v>2363</v>
      </c>
      <c r="C43" s="23" t="s">
        <v>18</v>
      </c>
      <c r="D43" s="23" t="s">
        <v>19</v>
      </c>
      <c r="E43" s="24" t="s">
        <v>46</v>
      </c>
      <c r="F43" s="24"/>
      <c r="G43" s="45">
        <v>1.51</v>
      </c>
      <c r="H43" s="26"/>
      <c r="I43" s="26">
        <f t="shared" si="0"/>
        <v>1.51</v>
      </c>
      <c r="J43" s="22" t="s">
        <v>2329</v>
      </c>
      <c r="K43" s="26">
        <f t="shared" si="1"/>
        <v>4.53</v>
      </c>
      <c r="L43" s="36">
        <f t="shared" si="2"/>
        <v>22.65</v>
      </c>
      <c r="M43" s="22"/>
      <c r="N43" s="37"/>
      <c r="O43" s="37"/>
      <c r="P43" s="37"/>
    </row>
    <row r="44" spans="1:16">
      <c r="A44" s="22">
        <v>39</v>
      </c>
      <c r="B44" s="23" t="s">
        <v>2364</v>
      </c>
      <c r="C44" s="23" t="s">
        <v>18</v>
      </c>
      <c r="D44" s="23" t="s">
        <v>19</v>
      </c>
      <c r="E44" s="24" t="s">
        <v>48</v>
      </c>
      <c r="F44" s="24"/>
      <c r="G44" s="45">
        <v>1.15</v>
      </c>
      <c r="H44" s="26"/>
      <c r="I44" s="26">
        <f t="shared" si="0"/>
        <v>1.15</v>
      </c>
      <c r="J44" s="22" t="s">
        <v>2329</v>
      </c>
      <c r="K44" s="26">
        <f t="shared" si="1"/>
        <v>3.45</v>
      </c>
      <c r="L44" s="36">
        <f t="shared" si="2"/>
        <v>17.25</v>
      </c>
      <c r="M44" s="22"/>
      <c r="N44" s="37"/>
      <c r="O44" s="37"/>
      <c r="P44" s="37"/>
    </row>
    <row r="45" spans="1:16">
      <c r="A45" s="22">
        <v>40</v>
      </c>
      <c r="B45" s="23" t="s">
        <v>2365</v>
      </c>
      <c r="C45" s="23" t="s">
        <v>18</v>
      </c>
      <c r="D45" s="23" t="s">
        <v>19</v>
      </c>
      <c r="E45" s="24" t="s">
        <v>32</v>
      </c>
      <c r="F45" s="24"/>
      <c r="G45" s="45">
        <v>1.19</v>
      </c>
      <c r="H45" s="26"/>
      <c r="I45" s="26">
        <f t="shared" si="0"/>
        <v>1.19</v>
      </c>
      <c r="J45" s="22" t="s">
        <v>2329</v>
      </c>
      <c r="K45" s="26">
        <f t="shared" si="1"/>
        <v>3.57</v>
      </c>
      <c r="L45" s="36">
        <f t="shared" si="2"/>
        <v>17.85</v>
      </c>
      <c r="M45" s="22"/>
      <c r="N45" s="37"/>
      <c r="O45" s="37"/>
      <c r="P45" s="37"/>
    </row>
    <row r="46" spans="1:16">
      <c r="A46" s="22">
        <v>41</v>
      </c>
      <c r="B46" s="23" t="s">
        <v>2366</v>
      </c>
      <c r="C46" s="23" t="s">
        <v>18</v>
      </c>
      <c r="D46" s="23" t="s">
        <v>19</v>
      </c>
      <c r="E46" s="24" t="s">
        <v>20</v>
      </c>
      <c r="F46" s="24"/>
      <c r="G46" s="45">
        <v>1.19</v>
      </c>
      <c r="H46" s="26"/>
      <c r="I46" s="26">
        <f t="shared" si="0"/>
        <v>1.19</v>
      </c>
      <c r="J46" s="22" t="s">
        <v>2329</v>
      </c>
      <c r="K46" s="26">
        <f t="shared" si="1"/>
        <v>3.57</v>
      </c>
      <c r="L46" s="36">
        <f t="shared" si="2"/>
        <v>17.85</v>
      </c>
      <c r="M46" s="22"/>
      <c r="N46" s="37"/>
      <c r="O46" s="37"/>
      <c r="P46" s="37"/>
    </row>
    <row r="47" spans="1:16">
      <c r="A47" s="22">
        <v>42</v>
      </c>
      <c r="B47" s="23" t="s">
        <v>2367</v>
      </c>
      <c r="C47" s="23" t="s">
        <v>18</v>
      </c>
      <c r="D47" s="23" t="s">
        <v>19</v>
      </c>
      <c r="E47" s="24" t="s">
        <v>34</v>
      </c>
      <c r="F47" s="24"/>
      <c r="G47" s="45">
        <v>1.19</v>
      </c>
      <c r="H47" s="26"/>
      <c r="I47" s="26">
        <f t="shared" si="0"/>
        <v>1.19</v>
      </c>
      <c r="J47" s="22" t="s">
        <v>2329</v>
      </c>
      <c r="K47" s="26">
        <f t="shared" si="1"/>
        <v>3.57</v>
      </c>
      <c r="L47" s="36">
        <f t="shared" si="2"/>
        <v>17.85</v>
      </c>
      <c r="M47" s="22"/>
      <c r="N47" s="37"/>
      <c r="O47" s="37"/>
      <c r="P47" s="37"/>
    </row>
    <row r="48" spans="1:16">
      <c r="A48" s="22">
        <v>43</v>
      </c>
      <c r="B48" s="23" t="s">
        <v>2368</v>
      </c>
      <c r="C48" s="23" t="s">
        <v>18</v>
      </c>
      <c r="D48" s="23" t="s">
        <v>19</v>
      </c>
      <c r="E48" s="24" t="s">
        <v>32</v>
      </c>
      <c r="F48" s="24"/>
      <c r="G48" s="45">
        <v>1.17</v>
      </c>
      <c r="H48" s="26"/>
      <c r="I48" s="26">
        <f t="shared" si="0"/>
        <v>1.17</v>
      </c>
      <c r="J48" s="22" t="s">
        <v>2329</v>
      </c>
      <c r="K48" s="26">
        <f t="shared" si="1"/>
        <v>3.51</v>
      </c>
      <c r="L48" s="36">
        <f t="shared" si="2"/>
        <v>17.55</v>
      </c>
      <c r="M48" s="22"/>
      <c r="N48" s="37"/>
      <c r="O48" s="37"/>
      <c r="P48" s="37"/>
    </row>
    <row r="49" spans="1:16">
      <c r="A49" s="22">
        <v>44</v>
      </c>
      <c r="B49" s="23" t="s">
        <v>1820</v>
      </c>
      <c r="C49" s="23" t="s">
        <v>18</v>
      </c>
      <c r="D49" s="23" t="s">
        <v>19</v>
      </c>
      <c r="E49" s="24" t="s">
        <v>25</v>
      </c>
      <c r="F49" s="24"/>
      <c r="G49" s="45">
        <v>1.01</v>
      </c>
      <c r="H49" s="26"/>
      <c r="I49" s="26">
        <f t="shared" si="0"/>
        <v>1.01</v>
      </c>
      <c r="J49" s="22" t="s">
        <v>2329</v>
      </c>
      <c r="K49" s="26">
        <f t="shared" si="1"/>
        <v>3.03</v>
      </c>
      <c r="L49" s="36">
        <f t="shared" si="2"/>
        <v>15.15</v>
      </c>
      <c r="M49" s="22"/>
      <c r="N49" s="37"/>
      <c r="O49" s="37"/>
      <c r="P49" s="37"/>
    </row>
    <row r="50" spans="1:16">
      <c r="A50" s="22">
        <v>45</v>
      </c>
      <c r="B50" s="23" t="s">
        <v>2369</v>
      </c>
      <c r="C50" s="23" t="s">
        <v>18</v>
      </c>
      <c r="D50" s="23" t="s">
        <v>19</v>
      </c>
      <c r="E50" s="24" t="s">
        <v>23</v>
      </c>
      <c r="F50" s="24"/>
      <c r="G50" s="45">
        <v>1.01</v>
      </c>
      <c r="H50" s="26"/>
      <c r="I50" s="26">
        <f t="shared" si="0"/>
        <v>1.01</v>
      </c>
      <c r="J50" s="22" t="s">
        <v>2343</v>
      </c>
      <c r="K50" s="26">
        <f t="shared" si="1"/>
        <v>3.03</v>
      </c>
      <c r="L50" s="36">
        <f t="shared" si="2"/>
        <v>15.15</v>
      </c>
      <c r="M50" s="22"/>
      <c r="N50" s="37"/>
      <c r="O50" s="37"/>
      <c r="P50" s="37"/>
    </row>
    <row r="51" spans="1:16">
      <c r="A51" s="22">
        <v>46</v>
      </c>
      <c r="B51" s="23" t="s">
        <v>1922</v>
      </c>
      <c r="C51" s="23" t="s">
        <v>18</v>
      </c>
      <c r="D51" s="23" t="s">
        <v>19</v>
      </c>
      <c r="E51" s="24" t="s">
        <v>44</v>
      </c>
      <c r="F51" s="24"/>
      <c r="G51" s="45">
        <v>1.01</v>
      </c>
      <c r="H51" s="26"/>
      <c r="I51" s="26">
        <f t="shared" si="0"/>
        <v>1.01</v>
      </c>
      <c r="J51" s="22" t="s">
        <v>2343</v>
      </c>
      <c r="K51" s="26">
        <f t="shared" si="1"/>
        <v>3.03</v>
      </c>
      <c r="L51" s="36">
        <f t="shared" si="2"/>
        <v>15.15</v>
      </c>
      <c r="M51" s="22"/>
      <c r="N51" s="37"/>
      <c r="O51" s="37"/>
      <c r="P51" s="37"/>
    </row>
    <row r="52" spans="1:16">
      <c r="A52" s="22">
        <v>47</v>
      </c>
      <c r="B52" s="23" t="s">
        <v>2370</v>
      </c>
      <c r="C52" s="23" t="s">
        <v>18</v>
      </c>
      <c r="D52" s="23" t="s">
        <v>19</v>
      </c>
      <c r="E52" s="24" t="s">
        <v>44</v>
      </c>
      <c r="F52" s="24"/>
      <c r="G52" s="45">
        <v>2.98</v>
      </c>
      <c r="H52" s="26"/>
      <c r="I52" s="26">
        <f t="shared" si="0"/>
        <v>2.98</v>
      </c>
      <c r="J52" s="22" t="s">
        <v>2343</v>
      </c>
      <c r="K52" s="26">
        <f t="shared" si="1"/>
        <v>8.94</v>
      </c>
      <c r="L52" s="36">
        <f t="shared" si="2"/>
        <v>44.7</v>
      </c>
      <c r="M52" s="22"/>
      <c r="N52" s="37"/>
      <c r="O52" s="37"/>
      <c r="P52" s="37"/>
    </row>
    <row r="53" spans="1:16">
      <c r="A53" s="22">
        <v>48</v>
      </c>
      <c r="B53" s="23" t="s">
        <v>2371</v>
      </c>
      <c r="C53" s="23" t="s">
        <v>18</v>
      </c>
      <c r="D53" s="23" t="s">
        <v>19</v>
      </c>
      <c r="E53" s="24" t="s">
        <v>48</v>
      </c>
      <c r="F53" s="24"/>
      <c r="G53" s="45">
        <v>1.78</v>
      </c>
      <c r="H53" s="26"/>
      <c r="I53" s="26">
        <f t="shared" si="0"/>
        <v>1.78</v>
      </c>
      <c r="J53" s="22" t="s">
        <v>2343</v>
      </c>
      <c r="K53" s="26">
        <f t="shared" si="1"/>
        <v>5.34</v>
      </c>
      <c r="L53" s="36">
        <f t="shared" si="2"/>
        <v>26.7</v>
      </c>
      <c r="M53" s="22"/>
      <c r="N53" s="37"/>
      <c r="O53" s="37"/>
      <c r="P53" s="37"/>
    </row>
    <row r="54" spans="1:16">
      <c r="A54" s="22">
        <v>49</v>
      </c>
      <c r="B54" s="23" t="s">
        <v>2372</v>
      </c>
      <c r="C54" s="23" t="s">
        <v>18</v>
      </c>
      <c r="D54" s="23" t="s">
        <v>19</v>
      </c>
      <c r="E54" s="24" t="s">
        <v>32</v>
      </c>
      <c r="F54" s="24"/>
      <c r="G54" s="45">
        <v>1.78</v>
      </c>
      <c r="H54" s="26"/>
      <c r="I54" s="26">
        <f t="shared" si="0"/>
        <v>1.78</v>
      </c>
      <c r="J54" s="22" t="s">
        <v>2343</v>
      </c>
      <c r="K54" s="26">
        <f t="shared" si="1"/>
        <v>5.34</v>
      </c>
      <c r="L54" s="36">
        <f t="shared" si="2"/>
        <v>26.7</v>
      </c>
      <c r="M54" s="22"/>
      <c r="N54" s="37"/>
      <c r="O54" s="37"/>
      <c r="P54" s="37"/>
    </row>
    <row r="55" spans="1:16">
      <c r="A55" s="22">
        <v>50</v>
      </c>
      <c r="B55" s="23" t="s">
        <v>2373</v>
      </c>
      <c r="C55" s="23" t="s">
        <v>18</v>
      </c>
      <c r="D55" s="23" t="s">
        <v>19</v>
      </c>
      <c r="E55" s="24" t="s">
        <v>48</v>
      </c>
      <c r="F55" s="24"/>
      <c r="G55" s="45">
        <v>1.78</v>
      </c>
      <c r="H55" s="26"/>
      <c r="I55" s="26">
        <f t="shared" si="0"/>
        <v>1.78</v>
      </c>
      <c r="J55" s="22" t="s">
        <v>2343</v>
      </c>
      <c r="K55" s="26">
        <f t="shared" si="1"/>
        <v>5.34</v>
      </c>
      <c r="L55" s="36">
        <f t="shared" si="2"/>
        <v>26.7</v>
      </c>
      <c r="M55" s="22"/>
      <c r="N55" s="37"/>
      <c r="O55" s="37"/>
      <c r="P55" s="37"/>
    </row>
    <row r="56" spans="1:16">
      <c r="A56" s="22">
        <v>51</v>
      </c>
      <c r="B56" s="23" t="s">
        <v>1824</v>
      </c>
      <c r="C56" s="23" t="s">
        <v>18</v>
      </c>
      <c r="D56" s="23" t="s">
        <v>19</v>
      </c>
      <c r="E56" s="24" t="s">
        <v>23</v>
      </c>
      <c r="F56" s="24"/>
      <c r="G56" s="45">
        <v>3.26</v>
      </c>
      <c r="H56" s="26"/>
      <c r="I56" s="26">
        <f t="shared" si="0"/>
        <v>3.26</v>
      </c>
      <c r="J56" s="22" t="s">
        <v>2343</v>
      </c>
      <c r="K56" s="26">
        <f t="shared" si="1"/>
        <v>9.78</v>
      </c>
      <c r="L56" s="36">
        <f t="shared" si="2"/>
        <v>48.9</v>
      </c>
      <c r="M56" s="22"/>
      <c r="N56" s="37"/>
      <c r="O56" s="37"/>
      <c r="P56" s="37"/>
    </row>
    <row r="57" spans="1:16">
      <c r="A57" s="22">
        <v>52</v>
      </c>
      <c r="B57" s="23" t="s">
        <v>2374</v>
      </c>
      <c r="C57" s="23" t="s">
        <v>18</v>
      </c>
      <c r="D57" s="23" t="s">
        <v>19</v>
      </c>
      <c r="E57" s="24" t="s">
        <v>34</v>
      </c>
      <c r="F57" s="24"/>
      <c r="G57" s="45">
        <v>3.26</v>
      </c>
      <c r="H57" s="26"/>
      <c r="I57" s="26">
        <f>G57</f>
        <v>3.26</v>
      </c>
      <c r="J57" s="22" t="s">
        <v>2343</v>
      </c>
      <c r="K57" s="26">
        <f t="shared" si="1"/>
        <v>9.78</v>
      </c>
      <c r="L57" s="36">
        <f t="shared" si="2"/>
        <v>48.9</v>
      </c>
      <c r="M57" s="22"/>
      <c r="N57" s="37"/>
      <c r="O57" s="37"/>
      <c r="P57" s="37"/>
    </row>
    <row r="58" spans="1:16">
      <c r="A58" s="22">
        <v>53</v>
      </c>
      <c r="B58" s="23" t="s">
        <v>2375</v>
      </c>
      <c r="C58" s="23" t="s">
        <v>18</v>
      </c>
      <c r="D58" s="23" t="s">
        <v>19</v>
      </c>
      <c r="E58" s="24" t="s">
        <v>32</v>
      </c>
      <c r="F58" s="24"/>
      <c r="G58" s="45">
        <v>2.38</v>
      </c>
      <c r="H58" s="26"/>
      <c r="I58" s="26">
        <f t="shared" ref="I58:I108" si="3">G58</f>
        <v>2.38</v>
      </c>
      <c r="J58" s="22" t="s">
        <v>2343</v>
      </c>
      <c r="K58" s="26">
        <f t="shared" si="1"/>
        <v>7.14</v>
      </c>
      <c r="L58" s="36">
        <f t="shared" si="2"/>
        <v>35.7</v>
      </c>
      <c r="M58" s="22"/>
      <c r="N58" s="37"/>
      <c r="O58" s="37"/>
      <c r="P58" s="37"/>
    </row>
    <row r="59" spans="1:16">
      <c r="A59" s="22">
        <v>54</v>
      </c>
      <c r="B59" s="23" t="s">
        <v>2376</v>
      </c>
      <c r="C59" s="23" t="s">
        <v>18</v>
      </c>
      <c r="D59" s="23" t="s">
        <v>19</v>
      </c>
      <c r="E59" s="24" t="s">
        <v>25</v>
      </c>
      <c r="F59" s="24"/>
      <c r="G59" s="45">
        <v>2.38</v>
      </c>
      <c r="H59" s="26"/>
      <c r="I59" s="26">
        <f t="shared" si="3"/>
        <v>2.38</v>
      </c>
      <c r="J59" s="22" t="s">
        <v>2343</v>
      </c>
      <c r="K59" s="26">
        <f t="shared" si="1"/>
        <v>7.14</v>
      </c>
      <c r="L59" s="36">
        <f t="shared" si="2"/>
        <v>35.7</v>
      </c>
      <c r="M59" s="22"/>
      <c r="N59" s="37"/>
      <c r="O59" s="37"/>
      <c r="P59" s="37"/>
    </row>
    <row r="60" spans="1:16">
      <c r="A60" s="22">
        <v>55</v>
      </c>
      <c r="B60" s="23" t="s">
        <v>2377</v>
      </c>
      <c r="C60" s="23" t="s">
        <v>18</v>
      </c>
      <c r="D60" s="23" t="s">
        <v>19</v>
      </c>
      <c r="E60" s="24" t="s">
        <v>32</v>
      </c>
      <c r="F60" s="24"/>
      <c r="G60" s="45">
        <v>2.37</v>
      </c>
      <c r="H60" s="26"/>
      <c r="I60" s="26">
        <f t="shared" si="3"/>
        <v>2.37</v>
      </c>
      <c r="J60" s="22" t="s">
        <v>2343</v>
      </c>
      <c r="K60" s="26">
        <f t="shared" si="1"/>
        <v>7.11</v>
      </c>
      <c r="L60" s="36">
        <f t="shared" si="2"/>
        <v>35.55</v>
      </c>
      <c r="M60" s="22"/>
      <c r="N60" s="37"/>
      <c r="O60" s="37"/>
      <c r="P60" s="37"/>
    </row>
    <row r="61" spans="1:16">
      <c r="A61" s="22">
        <v>56</v>
      </c>
      <c r="B61" s="23" t="s">
        <v>2378</v>
      </c>
      <c r="C61" s="23" t="s">
        <v>18</v>
      </c>
      <c r="D61" s="23" t="s">
        <v>19</v>
      </c>
      <c r="E61" s="24" t="s">
        <v>25</v>
      </c>
      <c r="F61" s="24"/>
      <c r="G61" s="45">
        <v>2.37</v>
      </c>
      <c r="H61" s="26"/>
      <c r="I61" s="26">
        <f t="shared" si="3"/>
        <v>2.37</v>
      </c>
      <c r="J61" s="22" t="s">
        <v>2329</v>
      </c>
      <c r="K61" s="26">
        <f t="shared" si="1"/>
        <v>7.11</v>
      </c>
      <c r="L61" s="36">
        <f t="shared" si="2"/>
        <v>35.55</v>
      </c>
      <c r="M61" s="22"/>
      <c r="N61" s="37"/>
      <c r="O61" s="37"/>
      <c r="P61" s="37"/>
    </row>
    <row r="62" spans="1:16">
      <c r="A62" s="22">
        <v>57</v>
      </c>
      <c r="B62" s="23" t="s">
        <v>2379</v>
      </c>
      <c r="C62" s="23" t="s">
        <v>18</v>
      </c>
      <c r="D62" s="23" t="s">
        <v>19</v>
      </c>
      <c r="E62" s="24" t="s">
        <v>25</v>
      </c>
      <c r="F62" s="24"/>
      <c r="G62" s="45">
        <v>3.56</v>
      </c>
      <c r="H62" s="26"/>
      <c r="I62" s="26">
        <f t="shared" si="3"/>
        <v>3.56</v>
      </c>
      <c r="J62" s="22" t="s">
        <v>2329</v>
      </c>
      <c r="K62" s="26">
        <f t="shared" si="1"/>
        <v>10.68</v>
      </c>
      <c r="L62" s="36">
        <f t="shared" si="2"/>
        <v>53.4</v>
      </c>
      <c r="M62" s="22"/>
      <c r="N62" s="37"/>
      <c r="O62" s="37"/>
      <c r="P62" s="37"/>
    </row>
    <row r="63" spans="1:16">
      <c r="A63" s="22">
        <v>58</v>
      </c>
      <c r="B63" s="23" t="s">
        <v>2380</v>
      </c>
      <c r="C63" s="23" t="s">
        <v>18</v>
      </c>
      <c r="D63" s="23" t="s">
        <v>19</v>
      </c>
      <c r="E63" s="24" t="s">
        <v>32</v>
      </c>
      <c r="F63" s="24"/>
      <c r="G63" s="45">
        <v>2.97</v>
      </c>
      <c r="H63" s="26"/>
      <c r="I63" s="26">
        <f t="shared" si="3"/>
        <v>2.97</v>
      </c>
      <c r="J63" s="22" t="s">
        <v>2329</v>
      </c>
      <c r="K63" s="26">
        <f t="shared" si="1"/>
        <v>8.91</v>
      </c>
      <c r="L63" s="36">
        <f t="shared" si="2"/>
        <v>44.55</v>
      </c>
      <c r="M63" s="22"/>
      <c r="N63" s="37"/>
      <c r="O63" s="37"/>
      <c r="P63" s="37"/>
    </row>
    <row r="64" spans="1:16">
      <c r="A64" s="22">
        <v>59</v>
      </c>
      <c r="B64" s="23" t="s">
        <v>2381</v>
      </c>
      <c r="C64" s="23" t="s">
        <v>18</v>
      </c>
      <c r="D64" s="23" t="s">
        <v>19</v>
      </c>
      <c r="E64" s="24" t="s">
        <v>44</v>
      </c>
      <c r="F64" s="24"/>
      <c r="G64" s="45">
        <v>0.45</v>
      </c>
      <c r="H64" s="26"/>
      <c r="I64" s="26">
        <f t="shared" si="3"/>
        <v>0.45</v>
      </c>
      <c r="J64" s="22" t="s">
        <v>2343</v>
      </c>
      <c r="K64" s="26">
        <f t="shared" si="1"/>
        <v>1.35</v>
      </c>
      <c r="L64" s="36">
        <f t="shared" si="2"/>
        <v>6.75</v>
      </c>
      <c r="M64" s="22"/>
      <c r="N64" s="37"/>
      <c r="O64" s="37"/>
      <c r="P64" s="37"/>
    </row>
    <row r="65" spans="1:16">
      <c r="A65" s="22">
        <v>60</v>
      </c>
      <c r="B65" s="23" t="s">
        <v>2382</v>
      </c>
      <c r="C65" s="23" t="s">
        <v>18</v>
      </c>
      <c r="D65" s="23" t="s">
        <v>19</v>
      </c>
      <c r="E65" s="24" t="s">
        <v>20</v>
      </c>
      <c r="F65" s="24"/>
      <c r="G65" s="45">
        <v>1.19</v>
      </c>
      <c r="H65" s="26"/>
      <c r="I65" s="26">
        <f t="shared" si="3"/>
        <v>1.19</v>
      </c>
      <c r="J65" s="22" t="s">
        <v>2343</v>
      </c>
      <c r="K65" s="26">
        <f t="shared" si="1"/>
        <v>3.57</v>
      </c>
      <c r="L65" s="36">
        <f t="shared" si="2"/>
        <v>17.85</v>
      </c>
      <c r="M65" s="22"/>
      <c r="N65" s="37"/>
      <c r="O65" s="37"/>
      <c r="P65" s="37"/>
    </row>
    <row r="66" spans="1:16">
      <c r="A66" s="22">
        <v>61</v>
      </c>
      <c r="B66" s="23" t="s">
        <v>2383</v>
      </c>
      <c r="C66" s="23" t="s">
        <v>18</v>
      </c>
      <c r="D66" s="23" t="s">
        <v>19</v>
      </c>
      <c r="E66" s="24" t="s">
        <v>46</v>
      </c>
      <c r="F66" s="24"/>
      <c r="G66" s="45">
        <v>1.19</v>
      </c>
      <c r="H66" s="26"/>
      <c r="I66" s="26">
        <f t="shared" si="3"/>
        <v>1.19</v>
      </c>
      <c r="J66" s="22" t="s">
        <v>2343</v>
      </c>
      <c r="K66" s="26">
        <f t="shared" si="1"/>
        <v>3.57</v>
      </c>
      <c r="L66" s="36">
        <f t="shared" si="2"/>
        <v>17.85</v>
      </c>
      <c r="M66" s="22"/>
      <c r="N66" s="37"/>
      <c r="O66" s="37"/>
      <c r="P66" s="37"/>
    </row>
    <row r="67" spans="1:16">
      <c r="A67" s="22">
        <v>62</v>
      </c>
      <c r="B67" s="23" t="s">
        <v>2384</v>
      </c>
      <c r="C67" s="23" t="s">
        <v>18</v>
      </c>
      <c r="D67" s="23" t="s">
        <v>19</v>
      </c>
      <c r="E67" s="24" t="s">
        <v>34</v>
      </c>
      <c r="F67" s="24"/>
      <c r="G67" s="45">
        <v>1.19</v>
      </c>
      <c r="H67" s="26"/>
      <c r="I67" s="26">
        <f t="shared" si="3"/>
        <v>1.19</v>
      </c>
      <c r="J67" s="22" t="s">
        <v>2343</v>
      </c>
      <c r="K67" s="26">
        <f t="shared" si="1"/>
        <v>3.57</v>
      </c>
      <c r="L67" s="36">
        <f t="shared" si="2"/>
        <v>17.85</v>
      </c>
      <c r="M67" s="22"/>
      <c r="N67" s="37"/>
      <c r="O67" s="37"/>
      <c r="P67" s="37"/>
    </row>
    <row r="68" spans="1:16">
      <c r="A68" s="22">
        <v>63</v>
      </c>
      <c r="B68" s="23" t="s">
        <v>2385</v>
      </c>
      <c r="C68" s="23" t="s">
        <v>18</v>
      </c>
      <c r="D68" s="23" t="s">
        <v>19</v>
      </c>
      <c r="E68" s="24" t="s">
        <v>46</v>
      </c>
      <c r="F68" s="24"/>
      <c r="G68" s="45">
        <v>1.19</v>
      </c>
      <c r="H68" s="26"/>
      <c r="I68" s="26">
        <f t="shared" si="3"/>
        <v>1.19</v>
      </c>
      <c r="J68" s="22" t="s">
        <v>2343</v>
      </c>
      <c r="K68" s="26">
        <f t="shared" si="1"/>
        <v>3.57</v>
      </c>
      <c r="L68" s="36">
        <f t="shared" si="2"/>
        <v>17.85</v>
      </c>
      <c r="M68" s="22"/>
      <c r="N68" s="37"/>
      <c r="O68" s="37"/>
      <c r="P68" s="37"/>
    </row>
    <row r="69" spans="1:16">
      <c r="A69" s="22">
        <v>64</v>
      </c>
      <c r="B69" s="23" t="s">
        <v>2386</v>
      </c>
      <c r="C69" s="23" t="s">
        <v>18</v>
      </c>
      <c r="D69" s="23" t="s">
        <v>19</v>
      </c>
      <c r="E69" s="24" t="s">
        <v>46</v>
      </c>
      <c r="F69" s="24"/>
      <c r="G69" s="45">
        <v>1.19</v>
      </c>
      <c r="H69" s="26"/>
      <c r="I69" s="26">
        <f t="shared" si="3"/>
        <v>1.19</v>
      </c>
      <c r="J69" s="22" t="s">
        <v>2343</v>
      </c>
      <c r="K69" s="26">
        <f t="shared" si="1"/>
        <v>3.57</v>
      </c>
      <c r="L69" s="36">
        <f t="shared" si="2"/>
        <v>17.85</v>
      </c>
      <c r="M69" s="22"/>
      <c r="N69" s="37"/>
      <c r="O69" s="37"/>
      <c r="P69" s="37"/>
    </row>
    <row r="70" spans="1:16">
      <c r="A70" s="22">
        <v>65</v>
      </c>
      <c r="B70" s="23" t="s">
        <v>2387</v>
      </c>
      <c r="C70" s="23" t="s">
        <v>18</v>
      </c>
      <c r="D70" s="23" t="s">
        <v>19</v>
      </c>
      <c r="E70" s="24" t="s">
        <v>25</v>
      </c>
      <c r="F70" s="24"/>
      <c r="G70" s="45">
        <v>0.59</v>
      </c>
      <c r="H70" s="26"/>
      <c r="I70" s="26">
        <f t="shared" si="3"/>
        <v>0.59</v>
      </c>
      <c r="J70" s="22" t="s">
        <v>2343</v>
      </c>
      <c r="K70" s="26">
        <f t="shared" si="1"/>
        <v>1.77</v>
      </c>
      <c r="L70" s="36">
        <f t="shared" si="2"/>
        <v>8.85</v>
      </c>
      <c r="M70" s="22"/>
      <c r="N70" s="37"/>
      <c r="O70" s="37"/>
      <c r="P70" s="37"/>
    </row>
    <row r="71" spans="1:16">
      <c r="A71" s="22">
        <v>66</v>
      </c>
      <c r="B71" s="23" t="s">
        <v>2367</v>
      </c>
      <c r="C71" s="23" t="s">
        <v>18</v>
      </c>
      <c r="D71" s="23" t="s">
        <v>19</v>
      </c>
      <c r="E71" s="24" t="s">
        <v>54</v>
      </c>
      <c r="F71" s="24"/>
      <c r="G71" s="45">
        <v>2.97</v>
      </c>
      <c r="H71" s="26"/>
      <c r="I71" s="26">
        <f t="shared" si="3"/>
        <v>2.97</v>
      </c>
      <c r="J71" s="22" t="s">
        <v>2343</v>
      </c>
      <c r="K71" s="26">
        <f t="shared" ref="K71:K134" si="4">I71*3</f>
        <v>8.91</v>
      </c>
      <c r="L71" s="36">
        <f t="shared" ref="L71:L134" si="5">I71*15</f>
        <v>44.55</v>
      </c>
      <c r="M71" s="22"/>
      <c r="N71" s="37"/>
      <c r="O71" s="37"/>
      <c r="P71" s="37"/>
    </row>
    <row r="72" spans="1:16">
      <c r="A72" s="22">
        <v>67</v>
      </c>
      <c r="B72" s="23" t="s">
        <v>2388</v>
      </c>
      <c r="C72" s="23" t="s">
        <v>18</v>
      </c>
      <c r="D72" s="23" t="s">
        <v>19</v>
      </c>
      <c r="E72" s="24" t="s">
        <v>34</v>
      </c>
      <c r="F72" s="24"/>
      <c r="G72" s="45">
        <v>1.78</v>
      </c>
      <c r="H72" s="26"/>
      <c r="I72" s="26">
        <f t="shared" si="3"/>
        <v>1.78</v>
      </c>
      <c r="J72" s="22" t="s">
        <v>2343</v>
      </c>
      <c r="K72" s="26">
        <f t="shared" si="4"/>
        <v>5.34</v>
      </c>
      <c r="L72" s="36">
        <f t="shared" si="5"/>
        <v>26.7</v>
      </c>
      <c r="M72" s="22"/>
      <c r="N72" s="37"/>
      <c r="O72" s="37"/>
      <c r="P72" s="37"/>
    </row>
    <row r="73" spans="1:16">
      <c r="A73" s="22">
        <v>68</v>
      </c>
      <c r="B73" s="23" t="s">
        <v>2389</v>
      </c>
      <c r="C73" s="23" t="s">
        <v>18</v>
      </c>
      <c r="D73" s="23" t="s">
        <v>19</v>
      </c>
      <c r="E73" s="24" t="s">
        <v>25</v>
      </c>
      <c r="F73" s="24"/>
      <c r="G73" s="45">
        <v>1.78</v>
      </c>
      <c r="H73" s="26"/>
      <c r="I73" s="26">
        <f t="shared" si="3"/>
        <v>1.78</v>
      </c>
      <c r="J73" s="22" t="s">
        <v>2343</v>
      </c>
      <c r="K73" s="26">
        <f t="shared" si="4"/>
        <v>5.34</v>
      </c>
      <c r="L73" s="36">
        <f t="shared" si="5"/>
        <v>26.7</v>
      </c>
      <c r="M73" s="22"/>
      <c r="N73" s="37"/>
      <c r="O73" s="37"/>
      <c r="P73" s="37"/>
    </row>
    <row r="74" spans="1:16">
      <c r="A74" s="22">
        <v>69</v>
      </c>
      <c r="B74" s="23" t="s">
        <v>2390</v>
      </c>
      <c r="C74" s="23" t="s">
        <v>18</v>
      </c>
      <c r="D74" s="23" t="s">
        <v>19</v>
      </c>
      <c r="E74" s="24" t="s">
        <v>23</v>
      </c>
      <c r="F74" s="24"/>
      <c r="G74" s="45">
        <v>3.56</v>
      </c>
      <c r="H74" s="26"/>
      <c r="I74" s="26">
        <f t="shared" si="3"/>
        <v>3.56</v>
      </c>
      <c r="J74" s="22" t="s">
        <v>2343</v>
      </c>
      <c r="K74" s="26">
        <f t="shared" si="4"/>
        <v>10.68</v>
      </c>
      <c r="L74" s="36">
        <f t="shared" si="5"/>
        <v>53.4</v>
      </c>
      <c r="M74" s="22"/>
      <c r="N74" s="37"/>
      <c r="O74" s="37"/>
      <c r="P74" s="37"/>
    </row>
    <row r="75" spans="1:16">
      <c r="A75" s="22">
        <v>70</v>
      </c>
      <c r="B75" s="23" t="s">
        <v>2391</v>
      </c>
      <c r="C75" s="23" t="s">
        <v>18</v>
      </c>
      <c r="D75" s="23" t="s">
        <v>19</v>
      </c>
      <c r="E75" s="24" t="s">
        <v>44</v>
      </c>
      <c r="F75" s="24"/>
      <c r="G75" s="45">
        <v>1.78</v>
      </c>
      <c r="H75" s="26"/>
      <c r="I75" s="26">
        <f t="shared" si="3"/>
        <v>1.78</v>
      </c>
      <c r="J75" s="22" t="s">
        <v>2343</v>
      </c>
      <c r="K75" s="26">
        <f t="shared" si="4"/>
        <v>5.34</v>
      </c>
      <c r="L75" s="36">
        <f t="shared" si="5"/>
        <v>26.7</v>
      </c>
      <c r="M75" s="22"/>
      <c r="N75" s="37"/>
      <c r="O75" s="37"/>
      <c r="P75" s="37"/>
    </row>
    <row r="76" spans="1:16">
      <c r="A76" s="22">
        <v>71</v>
      </c>
      <c r="B76" s="23" t="s">
        <v>2392</v>
      </c>
      <c r="C76" s="23" t="s">
        <v>18</v>
      </c>
      <c r="D76" s="23" t="s">
        <v>19</v>
      </c>
      <c r="E76" s="24" t="s">
        <v>34</v>
      </c>
      <c r="F76" s="24"/>
      <c r="G76" s="45">
        <v>1.19</v>
      </c>
      <c r="H76" s="26"/>
      <c r="I76" s="26">
        <f t="shared" si="3"/>
        <v>1.19</v>
      </c>
      <c r="J76" s="22" t="s">
        <v>2343</v>
      </c>
      <c r="K76" s="26">
        <f t="shared" si="4"/>
        <v>3.57</v>
      </c>
      <c r="L76" s="36">
        <f t="shared" si="5"/>
        <v>17.85</v>
      </c>
      <c r="M76" s="22"/>
      <c r="N76" s="37"/>
      <c r="O76" s="37"/>
      <c r="P76" s="37"/>
    </row>
    <row r="77" spans="1:16">
      <c r="A77" s="22">
        <v>72</v>
      </c>
      <c r="B77" s="23" t="s">
        <v>2393</v>
      </c>
      <c r="C77" s="23" t="s">
        <v>18</v>
      </c>
      <c r="D77" s="23" t="s">
        <v>19</v>
      </c>
      <c r="E77" s="24" t="s">
        <v>46</v>
      </c>
      <c r="F77" s="24"/>
      <c r="G77" s="45">
        <v>1.8</v>
      </c>
      <c r="H77" s="26"/>
      <c r="I77" s="26">
        <f t="shared" si="3"/>
        <v>1.8</v>
      </c>
      <c r="J77" s="22" t="s">
        <v>2343</v>
      </c>
      <c r="K77" s="26">
        <f t="shared" si="4"/>
        <v>5.4</v>
      </c>
      <c r="L77" s="36">
        <f t="shared" si="5"/>
        <v>27</v>
      </c>
      <c r="M77" s="22"/>
      <c r="N77" s="37"/>
      <c r="O77" s="37"/>
      <c r="P77" s="37"/>
    </row>
    <row r="78" spans="1:16">
      <c r="A78" s="22">
        <v>73</v>
      </c>
      <c r="B78" s="23" t="s">
        <v>2394</v>
      </c>
      <c r="C78" s="23" t="s">
        <v>18</v>
      </c>
      <c r="D78" s="23" t="s">
        <v>19</v>
      </c>
      <c r="E78" s="24" t="s">
        <v>23</v>
      </c>
      <c r="F78" s="24"/>
      <c r="G78" s="45">
        <v>1.76</v>
      </c>
      <c r="H78" s="26"/>
      <c r="I78" s="26">
        <f t="shared" si="3"/>
        <v>1.76</v>
      </c>
      <c r="J78" s="22" t="s">
        <v>2343</v>
      </c>
      <c r="K78" s="26">
        <f t="shared" si="4"/>
        <v>5.28</v>
      </c>
      <c r="L78" s="36">
        <f t="shared" si="5"/>
        <v>26.4</v>
      </c>
      <c r="M78" s="22"/>
      <c r="N78" s="37"/>
      <c r="O78" s="37"/>
      <c r="P78" s="37"/>
    </row>
    <row r="79" spans="1:16">
      <c r="A79" s="22">
        <v>74</v>
      </c>
      <c r="B79" s="23" t="s">
        <v>2395</v>
      </c>
      <c r="C79" s="23" t="s">
        <v>18</v>
      </c>
      <c r="D79" s="23" t="s">
        <v>19</v>
      </c>
      <c r="E79" s="24" t="s">
        <v>23</v>
      </c>
      <c r="F79" s="24"/>
      <c r="G79" s="45">
        <v>1.19</v>
      </c>
      <c r="H79" s="26"/>
      <c r="I79" s="26">
        <f t="shared" si="3"/>
        <v>1.19</v>
      </c>
      <c r="J79" s="22" t="s">
        <v>2343</v>
      </c>
      <c r="K79" s="26">
        <f t="shared" si="4"/>
        <v>3.57</v>
      </c>
      <c r="L79" s="36">
        <f t="shared" si="5"/>
        <v>17.85</v>
      </c>
      <c r="M79" s="22"/>
      <c r="N79" s="37"/>
      <c r="O79" s="37"/>
      <c r="P79" s="37"/>
    </row>
    <row r="80" spans="1:16">
      <c r="A80" s="22">
        <v>75</v>
      </c>
      <c r="B80" s="23" t="s">
        <v>2396</v>
      </c>
      <c r="C80" s="23" t="s">
        <v>18</v>
      </c>
      <c r="D80" s="23" t="s">
        <v>19</v>
      </c>
      <c r="E80" s="24" t="s">
        <v>54</v>
      </c>
      <c r="F80" s="24"/>
      <c r="G80" s="45">
        <v>2.97</v>
      </c>
      <c r="H80" s="26"/>
      <c r="I80" s="26">
        <f t="shared" si="3"/>
        <v>2.97</v>
      </c>
      <c r="J80" s="22" t="s">
        <v>2343</v>
      </c>
      <c r="K80" s="26">
        <f t="shared" si="4"/>
        <v>8.91</v>
      </c>
      <c r="L80" s="36">
        <f t="shared" si="5"/>
        <v>44.55</v>
      </c>
      <c r="M80" s="22"/>
      <c r="N80" s="37"/>
      <c r="O80" s="37"/>
      <c r="P80" s="37"/>
    </row>
    <row r="81" spans="1:16">
      <c r="A81" s="22">
        <v>76</v>
      </c>
      <c r="B81" s="23" t="s">
        <v>2397</v>
      </c>
      <c r="C81" s="23" t="s">
        <v>18</v>
      </c>
      <c r="D81" s="23" t="s">
        <v>19</v>
      </c>
      <c r="E81" s="24" t="s">
        <v>46</v>
      </c>
      <c r="F81" s="24"/>
      <c r="G81" s="45">
        <v>1.78</v>
      </c>
      <c r="H81" s="26"/>
      <c r="I81" s="26">
        <f t="shared" si="3"/>
        <v>1.78</v>
      </c>
      <c r="J81" s="22" t="s">
        <v>2343</v>
      </c>
      <c r="K81" s="26">
        <f t="shared" si="4"/>
        <v>5.34</v>
      </c>
      <c r="L81" s="36">
        <f t="shared" si="5"/>
        <v>26.7</v>
      </c>
      <c r="M81" s="22"/>
      <c r="N81" s="37"/>
      <c r="O81" s="37"/>
      <c r="P81" s="37"/>
    </row>
    <row r="82" spans="1:16">
      <c r="A82" s="22">
        <v>77</v>
      </c>
      <c r="B82" s="23" t="s">
        <v>2398</v>
      </c>
      <c r="C82" s="23" t="s">
        <v>18</v>
      </c>
      <c r="D82" s="23" t="s">
        <v>19</v>
      </c>
      <c r="E82" s="24" t="s">
        <v>25</v>
      </c>
      <c r="F82" s="24"/>
      <c r="G82" s="45">
        <v>1.19</v>
      </c>
      <c r="H82" s="26"/>
      <c r="I82" s="26">
        <f t="shared" si="3"/>
        <v>1.19</v>
      </c>
      <c r="J82" s="22" t="s">
        <v>2329</v>
      </c>
      <c r="K82" s="26">
        <f t="shared" si="4"/>
        <v>3.57</v>
      </c>
      <c r="L82" s="36">
        <f t="shared" si="5"/>
        <v>17.85</v>
      </c>
      <c r="M82" s="22"/>
      <c r="N82" s="37"/>
      <c r="O82" s="37"/>
      <c r="P82" s="37"/>
    </row>
    <row r="83" spans="1:16">
      <c r="A83" s="22">
        <v>78</v>
      </c>
      <c r="B83" s="23" t="s">
        <v>2399</v>
      </c>
      <c r="C83" s="23" t="s">
        <v>18</v>
      </c>
      <c r="D83" s="23" t="s">
        <v>19</v>
      </c>
      <c r="E83" s="24" t="s">
        <v>23</v>
      </c>
      <c r="F83" s="24"/>
      <c r="G83" s="45">
        <v>1.19</v>
      </c>
      <c r="H83" s="26"/>
      <c r="I83" s="26">
        <f t="shared" si="3"/>
        <v>1.19</v>
      </c>
      <c r="J83" s="22" t="s">
        <v>2329</v>
      </c>
      <c r="K83" s="26">
        <f t="shared" si="4"/>
        <v>3.57</v>
      </c>
      <c r="L83" s="36">
        <f t="shared" si="5"/>
        <v>17.85</v>
      </c>
      <c r="M83" s="22"/>
      <c r="N83" s="37"/>
      <c r="O83" s="37"/>
      <c r="P83" s="37"/>
    </row>
    <row r="84" spans="1:16">
      <c r="A84" s="22">
        <v>79</v>
      </c>
      <c r="B84" s="23" t="s">
        <v>2400</v>
      </c>
      <c r="C84" s="23" t="s">
        <v>18</v>
      </c>
      <c r="D84" s="23" t="s">
        <v>19</v>
      </c>
      <c r="E84" s="24" t="s">
        <v>48</v>
      </c>
      <c r="F84" s="24"/>
      <c r="G84" s="45">
        <v>1.19</v>
      </c>
      <c r="H84" s="26"/>
      <c r="I84" s="26">
        <f t="shared" si="3"/>
        <v>1.19</v>
      </c>
      <c r="J84" s="22" t="s">
        <v>2329</v>
      </c>
      <c r="K84" s="26">
        <f t="shared" si="4"/>
        <v>3.57</v>
      </c>
      <c r="L84" s="36">
        <f t="shared" si="5"/>
        <v>17.85</v>
      </c>
      <c r="M84" s="22"/>
      <c r="N84" s="37"/>
      <c r="O84" s="37"/>
      <c r="P84" s="37"/>
    </row>
    <row r="85" spans="1:16">
      <c r="A85" s="22">
        <v>80</v>
      </c>
      <c r="B85" s="23" t="s">
        <v>2401</v>
      </c>
      <c r="C85" s="23" t="s">
        <v>18</v>
      </c>
      <c r="D85" s="23" t="s">
        <v>19</v>
      </c>
      <c r="E85" s="24" t="s">
        <v>34</v>
      </c>
      <c r="F85" s="24"/>
      <c r="G85" s="45">
        <v>1.19</v>
      </c>
      <c r="H85" s="26"/>
      <c r="I85" s="26">
        <f t="shared" si="3"/>
        <v>1.19</v>
      </c>
      <c r="J85" s="22" t="s">
        <v>2329</v>
      </c>
      <c r="K85" s="26">
        <f t="shared" si="4"/>
        <v>3.57</v>
      </c>
      <c r="L85" s="36">
        <f t="shared" si="5"/>
        <v>17.85</v>
      </c>
      <c r="M85" s="22"/>
      <c r="N85" s="37"/>
      <c r="O85" s="37"/>
      <c r="P85" s="37"/>
    </row>
    <row r="86" spans="1:16">
      <c r="A86" s="22">
        <v>81</v>
      </c>
      <c r="B86" s="23" t="s">
        <v>2402</v>
      </c>
      <c r="C86" s="23" t="s">
        <v>18</v>
      </c>
      <c r="D86" s="23" t="s">
        <v>19</v>
      </c>
      <c r="E86" s="24" t="s">
        <v>25</v>
      </c>
      <c r="F86" s="24"/>
      <c r="G86" s="45">
        <v>1.77</v>
      </c>
      <c r="H86" s="26"/>
      <c r="I86" s="26">
        <f t="shared" si="3"/>
        <v>1.77</v>
      </c>
      <c r="J86" s="22" t="s">
        <v>2329</v>
      </c>
      <c r="K86" s="26">
        <f t="shared" si="4"/>
        <v>5.31</v>
      </c>
      <c r="L86" s="36">
        <f t="shared" si="5"/>
        <v>26.55</v>
      </c>
      <c r="M86" s="22"/>
      <c r="N86" s="37"/>
      <c r="O86" s="37"/>
      <c r="P86" s="37"/>
    </row>
    <row r="87" spans="1:16">
      <c r="A87" s="22">
        <v>82</v>
      </c>
      <c r="B87" s="23" t="s">
        <v>2403</v>
      </c>
      <c r="C87" s="23" t="s">
        <v>18</v>
      </c>
      <c r="D87" s="23" t="s">
        <v>19</v>
      </c>
      <c r="E87" s="24" t="s">
        <v>25</v>
      </c>
      <c r="F87" s="24"/>
      <c r="G87" s="45">
        <v>3.56</v>
      </c>
      <c r="H87" s="26"/>
      <c r="I87" s="26">
        <f t="shared" si="3"/>
        <v>3.56</v>
      </c>
      <c r="J87" s="22" t="s">
        <v>2329</v>
      </c>
      <c r="K87" s="26">
        <f t="shared" si="4"/>
        <v>10.68</v>
      </c>
      <c r="L87" s="36">
        <f t="shared" si="5"/>
        <v>53.4</v>
      </c>
      <c r="M87" s="22"/>
      <c r="N87" s="37"/>
      <c r="O87" s="37"/>
      <c r="P87" s="37"/>
    </row>
    <row r="88" spans="1:16">
      <c r="A88" s="22">
        <v>83</v>
      </c>
      <c r="B88" s="23" t="s">
        <v>2404</v>
      </c>
      <c r="C88" s="23" t="s">
        <v>18</v>
      </c>
      <c r="D88" s="23" t="s">
        <v>19</v>
      </c>
      <c r="E88" s="24" t="s">
        <v>20</v>
      </c>
      <c r="F88" s="24"/>
      <c r="G88" s="45">
        <v>2.45</v>
      </c>
      <c r="H88" s="26"/>
      <c r="I88" s="26">
        <f t="shared" si="3"/>
        <v>2.45</v>
      </c>
      <c r="J88" s="22" t="s">
        <v>2329</v>
      </c>
      <c r="K88" s="26">
        <f t="shared" si="4"/>
        <v>7.35</v>
      </c>
      <c r="L88" s="36">
        <f t="shared" si="5"/>
        <v>36.75</v>
      </c>
      <c r="M88" s="22"/>
      <c r="N88" s="37"/>
      <c r="O88" s="37"/>
      <c r="P88" s="37"/>
    </row>
    <row r="89" spans="1:16">
      <c r="A89" s="22">
        <v>84</v>
      </c>
      <c r="B89" s="23" t="s">
        <v>2405</v>
      </c>
      <c r="C89" s="23" t="s">
        <v>18</v>
      </c>
      <c r="D89" s="23" t="s">
        <v>19</v>
      </c>
      <c r="E89" s="24" t="s">
        <v>44</v>
      </c>
      <c r="F89" s="24"/>
      <c r="G89" s="45">
        <v>2.36</v>
      </c>
      <c r="H89" s="26"/>
      <c r="I89" s="26">
        <f t="shared" si="3"/>
        <v>2.36</v>
      </c>
      <c r="J89" s="22" t="s">
        <v>2329</v>
      </c>
      <c r="K89" s="26">
        <f t="shared" si="4"/>
        <v>7.08</v>
      </c>
      <c r="L89" s="36">
        <f t="shared" si="5"/>
        <v>35.4</v>
      </c>
      <c r="M89" s="22"/>
      <c r="N89" s="37"/>
      <c r="O89" s="37"/>
      <c r="P89" s="37"/>
    </row>
    <row r="90" spans="1:16">
      <c r="A90" s="22">
        <v>85</v>
      </c>
      <c r="B90" s="23" t="s">
        <v>2406</v>
      </c>
      <c r="C90" s="23" t="s">
        <v>18</v>
      </c>
      <c r="D90" s="23" t="s">
        <v>19</v>
      </c>
      <c r="E90" s="24" t="s">
        <v>48</v>
      </c>
      <c r="F90" s="24"/>
      <c r="G90" s="45">
        <v>1.19</v>
      </c>
      <c r="H90" s="26"/>
      <c r="I90" s="26">
        <f t="shared" si="3"/>
        <v>1.19</v>
      </c>
      <c r="J90" s="22" t="s">
        <v>2343</v>
      </c>
      <c r="K90" s="26">
        <f t="shared" si="4"/>
        <v>3.57</v>
      </c>
      <c r="L90" s="36">
        <f t="shared" si="5"/>
        <v>17.85</v>
      </c>
      <c r="M90" s="22"/>
      <c r="N90" s="37"/>
      <c r="O90" s="37"/>
      <c r="P90" s="37"/>
    </row>
    <row r="91" spans="1:16">
      <c r="A91" s="22">
        <v>86</v>
      </c>
      <c r="B91" s="23" t="s">
        <v>2407</v>
      </c>
      <c r="C91" s="23" t="s">
        <v>18</v>
      </c>
      <c r="D91" s="23" t="s">
        <v>19</v>
      </c>
      <c r="E91" s="24" t="s">
        <v>20</v>
      </c>
      <c r="F91" s="24"/>
      <c r="G91" s="45">
        <v>2.97</v>
      </c>
      <c r="H91" s="26"/>
      <c r="I91" s="26">
        <f t="shared" si="3"/>
        <v>2.97</v>
      </c>
      <c r="J91" s="22" t="s">
        <v>2343</v>
      </c>
      <c r="K91" s="26">
        <f t="shared" si="4"/>
        <v>8.91</v>
      </c>
      <c r="L91" s="36">
        <f t="shared" si="5"/>
        <v>44.55</v>
      </c>
      <c r="M91" s="22"/>
      <c r="N91" s="37"/>
      <c r="O91" s="37"/>
      <c r="P91" s="37"/>
    </row>
    <row r="92" spans="1:16">
      <c r="A92" s="22">
        <v>87</v>
      </c>
      <c r="B92" s="23" t="s">
        <v>2408</v>
      </c>
      <c r="C92" s="23" t="s">
        <v>18</v>
      </c>
      <c r="D92" s="23" t="s">
        <v>19</v>
      </c>
      <c r="E92" s="24" t="s">
        <v>34</v>
      </c>
      <c r="F92" s="24"/>
      <c r="G92" s="45">
        <v>2.97</v>
      </c>
      <c r="H92" s="26"/>
      <c r="I92" s="26">
        <f t="shared" si="3"/>
        <v>2.97</v>
      </c>
      <c r="J92" s="22" t="s">
        <v>2343</v>
      </c>
      <c r="K92" s="26">
        <f t="shared" si="4"/>
        <v>8.91</v>
      </c>
      <c r="L92" s="36">
        <f t="shared" si="5"/>
        <v>44.55</v>
      </c>
      <c r="M92" s="22"/>
      <c r="N92" s="37"/>
      <c r="O92" s="37"/>
      <c r="P92" s="37"/>
    </row>
    <row r="93" spans="1:16">
      <c r="A93" s="22">
        <v>88</v>
      </c>
      <c r="B93" s="23" t="s">
        <v>2409</v>
      </c>
      <c r="C93" s="23" t="s">
        <v>18</v>
      </c>
      <c r="D93" s="23" t="s">
        <v>19</v>
      </c>
      <c r="E93" s="24" t="s">
        <v>20</v>
      </c>
      <c r="F93" s="24"/>
      <c r="G93" s="45">
        <v>0.59</v>
      </c>
      <c r="H93" s="26"/>
      <c r="I93" s="26">
        <f t="shared" si="3"/>
        <v>0.59</v>
      </c>
      <c r="J93" s="22" t="s">
        <v>2343</v>
      </c>
      <c r="K93" s="26">
        <f t="shared" si="4"/>
        <v>1.77</v>
      </c>
      <c r="L93" s="36">
        <f t="shared" si="5"/>
        <v>8.85</v>
      </c>
      <c r="M93" s="22"/>
      <c r="N93" s="37"/>
      <c r="O93" s="37"/>
      <c r="P93" s="37"/>
    </row>
    <row r="94" spans="1:16">
      <c r="A94" s="22">
        <v>89</v>
      </c>
      <c r="B94" s="23" t="s">
        <v>2410</v>
      </c>
      <c r="C94" s="23" t="s">
        <v>18</v>
      </c>
      <c r="D94" s="23" t="s">
        <v>19</v>
      </c>
      <c r="E94" s="24" t="s">
        <v>20</v>
      </c>
      <c r="F94" s="24"/>
      <c r="G94" s="45">
        <v>1.48</v>
      </c>
      <c r="H94" s="26"/>
      <c r="I94" s="26">
        <f t="shared" si="3"/>
        <v>1.48</v>
      </c>
      <c r="J94" s="22" t="s">
        <v>2343</v>
      </c>
      <c r="K94" s="26">
        <f t="shared" si="4"/>
        <v>4.44</v>
      </c>
      <c r="L94" s="36">
        <f t="shared" si="5"/>
        <v>22.2</v>
      </c>
      <c r="M94" s="22"/>
      <c r="N94" s="37"/>
      <c r="O94" s="37"/>
      <c r="P94" s="37"/>
    </row>
    <row r="95" spans="1:16">
      <c r="A95" s="22">
        <v>90</v>
      </c>
      <c r="B95" s="23" t="s">
        <v>2411</v>
      </c>
      <c r="C95" s="23" t="s">
        <v>18</v>
      </c>
      <c r="D95" s="23" t="s">
        <v>19</v>
      </c>
      <c r="E95" s="24" t="s">
        <v>46</v>
      </c>
      <c r="F95" s="24"/>
      <c r="G95" s="45">
        <v>1.48</v>
      </c>
      <c r="H95" s="26"/>
      <c r="I95" s="26">
        <f t="shared" si="3"/>
        <v>1.48</v>
      </c>
      <c r="J95" s="22" t="s">
        <v>2343</v>
      </c>
      <c r="K95" s="26">
        <f t="shared" si="4"/>
        <v>4.44</v>
      </c>
      <c r="L95" s="36">
        <f t="shared" si="5"/>
        <v>22.2</v>
      </c>
      <c r="M95" s="22"/>
      <c r="N95" s="37"/>
      <c r="O95" s="37"/>
      <c r="P95" s="37"/>
    </row>
    <row r="96" spans="1:16">
      <c r="A96" s="22">
        <v>91</v>
      </c>
      <c r="B96" s="23" t="s">
        <v>2412</v>
      </c>
      <c r="C96" s="23" t="s">
        <v>18</v>
      </c>
      <c r="D96" s="23" t="s">
        <v>19</v>
      </c>
      <c r="E96" s="24" t="s">
        <v>32</v>
      </c>
      <c r="F96" s="24"/>
      <c r="G96" s="45">
        <v>1.19</v>
      </c>
      <c r="H96" s="26"/>
      <c r="I96" s="26">
        <f t="shared" si="3"/>
        <v>1.19</v>
      </c>
      <c r="J96" s="22" t="s">
        <v>2343</v>
      </c>
      <c r="K96" s="26">
        <f t="shared" si="4"/>
        <v>3.57</v>
      </c>
      <c r="L96" s="36">
        <f t="shared" si="5"/>
        <v>17.85</v>
      </c>
      <c r="M96" s="22"/>
      <c r="N96" s="37"/>
      <c r="O96" s="37"/>
      <c r="P96" s="37"/>
    </row>
    <row r="97" spans="1:16">
      <c r="A97" s="22">
        <v>92</v>
      </c>
      <c r="B97" s="23" t="s">
        <v>2413</v>
      </c>
      <c r="C97" s="23" t="s">
        <v>18</v>
      </c>
      <c r="D97" s="23" t="s">
        <v>19</v>
      </c>
      <c r="E97" s="24" t="s">
        <v>46</v>
      </c>
      <c r="F97" s="24"/>
      <c r="G97" s="45">
        <v>2.68</v>
      </c>
      <c r="H97" s="26"/>
      <c r="I97" s="26">
        <f t="shared" si="3"/>
        <v>2.68</v>
      </c>
      <c r="J97" s="22" t="s">
        <v>2343</v>
      </c>
      <c r="K97" s="26">
        <f t="shared" si="4"/>
        <v>8.04</v>
      </c>
      <c r="L97" s="36">
        <f t="shared" si="5"/>
        <v>40.2</v>
      </c>
      <c r="M97" s="22"/>
      <c r="N97" s="37"/>
      <c r="O97" s="37"/>
      <c r="P97" s="37"/>
    </row>
    <row r="98" spans="1:16">
      <c r="A98" s="22">
        <v>93</v>
      </c>
      <c r="B98" s="23" t="s">
        <v>1897</v>
      </c>
      <c r="C98" s="23" t="s">
        <v>18</v>
      </c>
      <c r="D98" s="23" t="s">
        <v>19</v>
      </c>
      <c r="E98" s="24" t="s">
        <v>54</v>
      </c>
      <c r="F98" s="24"/>
      <c r="G98" s="45">
        <v>2.68</v>
      </c>
      <c r="H98" s="26"/>
      <c r="I98" s="26">
        <f t="shared" si="3"/>
        <v>2.68</v>
      </c>
      <c r="J98" s="22" t="s">
        <v>2343</v>
      </c>
      <c r="K98" s="26">
        <f t="shared" si="4"/>
        <v>8.04</v>
      </c>
      <c r="L98" s="36">
        <f t="shared" si="5"/>
        <v>40.2</v>
      </c>
      <c r="M98" s="22"/>
      <c r="N98" s="37"/>
      <c r="O98" s="37"/>
      <c r="P98" s="37"/>
    </row>
    <row r="99" spans="1:16">
      <c r="A99" s="22">
        <v>94</v>
      </c>
      <c r="B99" s="23" t="s">
        <v>2414</v>
      </c>
      <c r="C99" s="23" t="s">
        <v>18</v>
      </c>
      <c r="D99" s="23" t="s">
        <v>19</v>
      </c>
      <c r="E99" s="24" t="s">
        <v>44</v>
      </c>
      <c r="F99" s="24"/>
      <c r="G99" s="45">
        <v>3.56</v>
      </c>
      <c r="H99" s="26"/>
      <c r="I99" s="26">
        <f t="shared" si="3"/>
        <v>3.56</v>
      </c>
      <c r="J99" s="22" t="s">
        <v>2343</v>
      </c>
      <c r="K99" s="26">
        <f t="shared" si="4"/>
        <v>10.68</v>
      </c>
      <c r="L99" s="36">
        <f t="shared" si="5"/>
        <v>53.4</v>
      </c>
      <c r="M99" s="22"/>
      <c r="N99" s="37"/>
      <c r="O99" s="37"/>
      <c r="P99" s="37"/>
    </row>
    <row r="100" spans="1:16">
      <c r="A100" s="22">
        <v>95</v>
      </c>
      <c r="B100" s="23" t="s">
        <v>2415</v>
      </c>
      <c r="C100" s="23" t="s">
        <v>18</v>
      </c>
      <c r="D100" s="23" t="s">
        <v>19</v>
      </c>
      <c r="E100" s="24" t="s">
        <v>20</v>
      </c>
      <c r="F100" s="24"/>
      <c r="G100" s="45">
        <v>1.29</v>
      </c>
      <c r="H100" s="26"/>
      <c r="I100" s="26">
        <f t="shared" si="3"/>
        <v>1.29</v>
      </c>
      <c r="J100" s="22" t="s">
        <v>2343</v>
      </c>
      <c r="K100" s="26">
        <f t="shared" si="4"/>
        <v>3.87</v>
      </c>
      <c r="L100" s="36">
        <f t="shared" si="5"/>
        <v>19.35</v>
      </c>
      <c r="M100" s="22"/>
      <c r="N100" s="37"/>
      <c r="O100" s="37"/>
      <c r="P100" s="37"/>
    </row>
    <row r="101" spans="1:16">
      <c r="A101" s="22">
        <v>96</v>
      </c>
      <c r="B101" s="23" t="s">
        <v>2416</v>
      </c>
      <c r="C101" s="23" t="s">
        <v>18</v>
      </c>
      <c r="D101" s="23" t="s">
        <v>19</v>
      </c>
      <c r="E101" s="24" t="s">
        <v>44</v>
      </c>
      <c r="F101" s="24"/>
      <c r="G101" s="45">
        <v>2.97</v>
      </c>
      <c r="H101" s="26"/>
      <c r="I101" s="26">
        <f t="shared" si="3"/>
        <v>2.97</v>
      </c>
      <c r="J101" s="22" t="s">
        <v>2343</v>
      </c>
      <c r="K101" s="26">
        <f t="shared" si="4"/>
        <v>8.91</v>
      </c>
      <c r="L101" s="36">
        <f t="shared" si="5"/>
        <v>44.55</v>
      </c>
      <c r="M101" s="22"/>
      <c r="N101" s="37"/>
      <c r="O101" s="37"/>
      <c r="P101" s="37"/>
    </row>
    <row r="102" spans="1:16">
      <c r="A102" s="22">
        <v>97</v>
      </c>
      <c r="B102" s="23" t="s">
        <v>2417</v>
      </c>
      <c r="C102" s="23" t="s">
        <v>18</v>
      </c>
      <c r="D102" s="23" t="s">
        <v>19</v>
      </c>
      <c r="E102" s="24" t="s">
        <v>32</v>
      </c>
      <c r="F102" s="24"/>
      <c r="G102" s="45">
        <v>0.71</v>
      </c>
      <c r="H102" s="26"/>
      <c r="I102" s="26">
        <f t="shared" si="3"/>
        <v>0.71</v>
      </c>
      <c r="J102" s="22" t="s">
        <v>2343</v>
      </c>
      <c r="K102" s="26">
        <f t="shared" si="4"/>
        <v>2.13</v>
      </c>
      <c r="L102" s="36">
        <f t="shared" si="5"/>
        <v>10.65</v>
      </c>
      <c r="M102" s="22"/>
      <c r="N102" s="37"/>
      <c r="O102" s="37"/>
      <c r="P102" s="37"/>
    </row>
    <row r="103" spans="1:16">
      <c r="A103" s="22">
        <v>98</v>
      </c>
      <c r="B103" s="23" t="s">
        <v>2418</v>
      </c>
      <c r="C103" s="23" t="s">
        <v>18</v>
      </c>
      <c r="D103" s="23" t="s">
        <v>19</v>
      </c>
      <c r="E103" s="24" t="s">
        <v>20</v>
      </c>
      <c r="F103" s="24"/>
      <c r="G103" s="45">
        <v>2.85</v>
      </c>
      <c r="H103" s="26"/>
      <c r="I103" s="26">
        <f t="shared" si="3"/>
        <v>2.85</v>
      </c>
      <c r="J103" s="22" t="s">
        <v>2343</v>
      </c>
      <c r="K103" s="26">
        <f t="shared" si="4"/>
        <v>8.55</v>
      </c>
      <c r="L103" s="36">
        <f t="shared" si="5"/>
        <v>42.75</v>
      </c>
      <c r="M103" s="22"/>
      <c r="N103" s="37"/>
      <c r="O103" s="37"/>
      <c r="P103" s="37"/>
    </row>
    <row r="104" spans="1:16">
      <c r="A104" s="22">
        <v>99</v>
      </c>
      <c r="B104" s="23" t="s">
        <v>2419</v>
      </c>
      <c r="C104" s="23" t="s">
        <v>18</v>
      </c>
      <c r="D104" s="23" t="s">
        <v>19</v>
      </c>
      <c r="E104" s="24" t="s">
        <v>48</v>
      </c>
      <c r="F104" s="24"/>
      <c r="G104" s="45">
        <v>2.46</v>
      </c>
      <c r="H104" s="26"/>
      <c r="I104" s="26">
        <f t="shared" si="3"/>
        <v>2.46</v>
      </c>
      <c r="J104" s="22" t="s">
        <v>2343</v>
      </c>
      <c r="K104" s="26">
        <f t="shared" si="4"/>
        <v>7.38</v>
      </c>
      <c r="L104" s="36">
        <f t="shared" si="5"/>
        <v>36.9</v>
      </c>
      <c r="M104" s="22"/>
      <c r="N104" s="37"/>
      <c r="O104" s="37"/>
      <c r="P104" s="37"/>
    </row>
    <row r="105" spans="1:16">
      <c r="A105" s="22">
        <v>100</v>
      </c>
      <c r="B105" s="23" t="s">
        <v>2420</v>
      </c>
      <c r="C105" s="23" t="s">
        <v>18</v>
      </c>
      <c r="D105" s="23" t="s">
        <v>19</v>
      </c>
      <c r="E105" s="24" t="s">
        <v>34</v>
      </c>
      <c r="F105" s="24"/>
      <c r="G105" s="45">
        <v>1.81</v>
      </c>
      <c r="H105" s="26"/>
      <c r="I105" s="26">
        <f t="shared" si="3"/>
        <v>1.81</v>
      </c>
      <c r="J105" s="22" t="s">
        <v>2343</v>
      </c>
      <c r="K105" s="26">
        <f t="shared" si="4"/>
        <v>5.43</v>
      </c>
      <c r="L105" s="36">
        <f t="shared" si="5"/>
        <v>27.15</v>
      </c>
      <c r="M105" s="22"/>
      <c r="N105" s="37"/>
      <c r="O105" s="37"/>
      <c r="P105" s="37"/>
    </row>
    <row r="106" spans="1:16">
      <c r="A106" s="22">
        <v>101</v>
      </c>
      <c r="B106" s="23" t="s">
        <v>2421</v>
      </c>
      <c r="C106" s="23" t="s">
        <v>18</v>
      </c>
      <c r="D106" s="23" t="s">
        <v>19</v>
      </c>
      <c r="E106" s="24" t="s">
        <v>34</v>
      </c>
      <c r="F106" s="24"/>
      <c r="G106" s="45">
        <v>1.81</v>
      </c>
      <c r="H106" s="26"/>
      <c r="I106" s="26">
        <f t="shared" si="3"/>
        <v>1.81</v>
      </c>
      <c r="J106" s="22" t="s">
        <v>2343</v>
      </c>
      <c r="K106" s="26">
        <f t="shared" si="4"/>
        <v>5.43</v>
      </c>
      <c r="L106" s="36">
        <f t="shared" si="5"/>
        <v>27.15</v>
      </c>
      <c r="M106" s="22"/>
      <c r="N106" s="37"/>
      <c r="O106" s="37"/>
      <c r="P106" s="37"/>
    </row>
    <row r="107" spans="1:16">
      <c r="A107" s="22">
        <v>102</v>
      </c>
      <c r="B107" s="23" t="s">
        <v>2422</v>
      </c>
      <c r="C107" s="23" t="s">
        <v>18</v>
      </c>
      <c r="D107" s="23" t="s">
        <v>19</v>
      </c>
      <c r="E107" s="24" t="s">
        <v>46</v>
      </c>
      <c r="F107" s="24"/>
      <c r="G107" s="45">
        <v>0.65</v>
      </c>
      <c r="H107" s="26"/>
      <c r="I107" s="26">
        <f t="shared" si="3"/>
        <v>0.65</v>
      </c>
      <c r="J107" s="22" t="s">
        <v>2329</v>
      </c>
      <c r="K107" s="26">
        <f t="shared" si="4"/>
        <v>1.95</v>
      </c>
      <c r="L107" s="36">
        <f t="shared" si="5"/>
        <v>9.75</v>
      </c>
      <c r="M107" s="22"/>
      <c r="N107" s="37"/>
      <c r="O107" s="37"/>
      <c r="P107" s="37"/>
    </row>
    <row r="108" spans="1:16">
      <c r="A108" s="22">
        <v>103</v>
      </c>
      <c r="B108" s="23" t="s">
        <v>2423</v>
      </c>
      <c r="C108" s="23" t="s">
        <v>18</v>
      </c>
      <c r="D108" s="23" t="s">
        <v>19</v>
      </c>
      <c r="E108" s="24" t="s">
        <v>46</v>
      </c>
      <c r="F108" s="24"/>
      <c r="G108" s="45">
        <v>2.69</v>
      </c>
      <c r="H108" s="26"/>
      <c r="I108" s="26">
        <f t="shared" si="3"/>
        <v>2.69</v>
      </c>
      <c r="J108" s="22" t="s">
        <v>2329</v>
      </c>
      <c r="K108" s="26">
        <f t="shared" si="4"/>
        <v>8.07</v>
      </c>
      <c r="L108" s="36">
        <f t="shared" si="5"/>
        <v>40.35</v>
      </c>
      <c r="M108" s="22"/>
      <c r="N108" s="37"/>
      <c r="O108" s="37"/>
      <c r="P108" s="37"/>
    </row>
    <row r="109" spans="1:16">
      <c r="A109" s="22">
        <v>104</v>
      </c>
      <c r="B109" s="23" t="s">
        <v>2424</v>
      </c>
      <c r="C109" s="23" t="s">
        <v>18</v>
      </c>
      <c r="D109" s="23" t="s">
        <v>19</v>
      </c>
      <c r="E109" s="24" t="s">
        <v>23</v>
      </c>
      <c r="F109" s="24"/>
      <c r="G109" s="45">
        <v>2.4</v>
      </c>
      <c r="H109" s="26"/>
      <c r="I109" s="26">
        <f t="shared" ref="I109:I159" si="6">G109</f>
        <v>2.4</v>
      </c>
      <c r="J109" s="22" t="s">
        <v>2329</v>
      </c>
      <c r="K109" s="26">
        <f t="shared" si="4"/>
        <v>7.2</v>
      </c>
      <c r="L109" s="36">
        <f t="shared" si="5"/>
        <v>36</v>
      </c>
      <c r="M109" s="22"/>
      <c r="N109" s="37"/>
      <c r="O109" s="37"/>
      <c r="P109" s="37"/>
    </row>
    <row r="110" spans="1:16">
      <c r="A110" s="22">
        <v>105</v>
      </c>
      <c r="B110" s="23" t="s">
        <v>1726</v>
      </c>
      <c r="C110" s="23" t="s">
        <v>18</v>
      </c>
      <c r="D110" s="23" t="s">
        <v>19</v>
      </c>
      <c r="E110" s="24" t="s">
        <v>25</v>
      </c>
      <c r="F110" s="24"/>
      <c r="G110" s="45">
        <v>0.9</v>
      </c>
      <c r="H110" s="26"/>
      <c r="I110" s="26">
        <f t="shared" si="6"/>
        <v>0.9</v>
      </c>
      <c r="J110" s="22" t="s">
        <v>2329</v>
      </c>
      <c r="K110" s="26">
        <f t="shared" si="4"/>
        <v>2.7</v>
      </c>
      <c r="L110" s="36">
        <f t="shared" si="5"/>
        <v>13.5</v>
      </c>
      <c r="M110" s="22"/>
      <c r="N110" s="37"/>
      <c r="O110" s="37"/>
      <c r="P110" s="37"/>
    </row>
    <row r="111" spans="1:16">
      <c r="A111" s="22">
        <v>106</v>
      </c>
      <c r="B111" s="23" t="s">
        <v>2425</v>
      </c>
      <c r="C111" s="23" t="s">
        <v>18</v>
      </c>
      <c r="D111" s="23" t="s">
        <v>19</v>
      </c>
      <c r="E111" s="24" t="s">
        <v>32</v>
      </c>
      <c r="F111" s="24"/>
      <c r="G111" s="45">
        <v>0.9</v>
      </c>
      <c r="H111" s="26"/>
      <c r="I111" s="26">
        <f t="shared" si="6"/>
        <v>0.9</v>
      </c>
      <c r="J111" s="22" t="s">
        <v>2329</v>
      </c>
      <c r="K111" s="26">
        <f t="shared" si="4"/>
        <v>2.7</v>
      </c>
      <c r="L111" s="36">
        <f t="shared" si="5"/>
        <v>13.5</v>
      </c>
      <c r="M111" s="22"/>
      <c r="N111" s="37"/>
      <c r="O111" s="37"/>
      <c r="P111" s="37"/>
    </row>
    <row r="112" spans="1:16">
      <c r="A112" s="22">
        <v>107</v>
      </c>
      <c r="B112" s="23" t="s">
        <v>2426</v>
      </c>
      <c r="C112" s="23" t="s">
        <v>18</v>
      </c>
      <c r="D112" s="23" t="s">
        <v>19</v>
      </c>
      <c r="E112" s="24" t="s">
        <v>44</v>
      </c>
      <c r="F112" s="24"/>
      <c r="G112" s="45">
        <v>2.4</v>
      </c>
      <c r="H112" s="26"/>
      <c r="I112" s="26">
        <f t="shared" si="6"/>
        <v>2.4</v>
      </c>
      <c r="J112" s="22" t="s">
        <v>2329</v>
      </c>
      <c r="K112" s="26">
        <f t="shared" si="4"/>
        <v>7.2</v>
      </c>
      <c r="L112" s="36">
        <f t="shared" si="5"/>
        <v>36</v>
      </c>
      <c r="M112" s="22"/>
      <c r="N112" s="37"/>
      <c r="O112" s="37"/>
      <c r="P112" s="37"/>
    </row>
    <row r="113" spans="1:16">
      <c r="A113" s="22">
        <v>108</v>
      </c>
      <c r="B113" s="23" t="s">
        <v>2427</v>
      </c>
      <c r="C113" s="23" t="s">
        <v>18</v>
      </c>
      <c r="D113" s="23" t="s">
        <v>19</v>
      </c>
      <c r="E113" s="24" t="s">
        <v>46</v>
      </c>
      <c r="F113" s="24"/>
      <c r="G113" s="45">
        <v>4.8</v>
      </c>
      <c r="H113" s="26"/>
      <c r="I113" s="26">
        <f t="shared" si="6"/>
        <v>4.8</v>
      </c>
      <c r="J113" s="22" t="s">
        <v>2329</v>
      </c>
      <c r="K113" s="26">
        <f t="shared" si="4"/>
        <v>14.4</v>
      </c>
      <c r="L113" s="36">
        <f t="shared" si="5"/>
        <v>72</v>
      </c>
      <c r="M113" s="22"/>
      <c r="N113" s="37"/>
      <c r="O113" s="37"/>
      <c r="P113" s="37"/>
    </row>
    <row r="114" spans="1:16">
      <c r="A114" s="22">
        <v>109</v>
      </c>
      <c r="B114" s="23" t="s">
        <v>2428</v>
      </c>
      <c r="C114" s="23" t="s">
        <v>18</v>
      </c>
      <c r="D114" s="23" t="s">
        <v>19</v>
      </c>
      <c r="E114" s="24" t="s">
        <v>32</v>
      </c>
      <c r="F114" s="24"/>
      <c r="G114" s="45">
        <v>1.91</v>
      </c>
      <c r="H114" s="26"/>
      <c r="I114" s="26">
        <f t="shared" si="6"/>
        <v>1.91</v>
      </c>
      <c r="J114" s="22" t="s">
        <v>2329</v>
      </c>
      <c r="K114" s="26">
        <f t="shared" si="4"/>
        <v>5.73</v>
      </c>
      <c r="L114" s="36">
        <f t="shared" si="5"/>
        <v>28.65</v>
      </c>
      <c r="M114" s="22"/>
      <c r="N114" s="37"/>
      <c r="O114" s="37"/>
      <c r="P114" s="37"/>
    </row>
    <row r="115" spans="1:16">
      <c r="A115" s="22">
        <v>110</v>
      </c>
      <c r="B115" s="23" t="s">
        <v>2429</v>
      </c>
      <c r="C115" s="23" t="s">
        <v>18</v>
      </c>
      <c r="D115" s="23" t="s">
        <v>19</v>
      </c>
      <c r="E115" s="24" t="s">
        <v>20</v>
      </c>
      <c r="F115" s="24"/>
      <c r="G115" s="45">
        <v>1.68</v>
      </c>
      <c r="H115" s="26"/>
      <c r="I115" s="26">
        <f t="shared" si="6"/>
        <v>1.68</v>
      </c>
      <c r="J115" s="22" t="s">
        <v>2329</v>
      </c>
      <c r="K115" s="26">
        <f t="shared" si="4"/>
        <v>5.04</v>
      </c>
      <c r="L115" s="36">
        <f t="shared" si="5"/>
        <v>25.2</v>
      </c>
      <c r="M115" s="22"/>
      <c r="N115" s="37"/>
      <c r="O115" s="37"/>
      <c r="P115" s="37"/>
    </row>
    <row r="116" spans="1:16">
      <c r="A116" s="22">
        <v>111</v>
      </c>
      <c r="B116" s="23" t="s">
        <v>2430</v>
      </c>
      <c r="C116" s="23" t="s">
        <v>18</v>
      </c>
      <c r="D116" s="23" t="s">
        <v>19</v>
      </c>
      <c r="E116" s="24" t="s">
        <v>23</v>
      </c>
      <c r="F116" s="24"/>
      <c r="G116" s="45">
        <v>1.94</v>
      </c>
      <c r="H116" s="26"/>
      <c r="I116" s="26">
        <f t="shared" si="6"/>
        <v>1.94</v>
      </c>
      <c r="J116" s="22" t="s">
        <v>2329</v>
      </c>
      <c r="K116" s="26">
        <f t="shared" si="4"/>
        <v>5.82</v>
      </c>
      <c r="L116" s="36">
        <f t="shared" si="5"/>
        <v>29.1</v>
      </c>
      <c r="M116" s="22"/>
      <c r="N116" s="37"/>
      <c r="O116" s="37"/>
      <c r="P116" s="37"/>
    </row>
    <row r="117" spans="1:16">
      <c r="A117" s="22">
        <v>112</v>
      </c>
      <c r="B117" s="23" t="s">
        <v>2431</v>
      </c>
      <c r="C117" s="23" t="s">
        <v>18</v>
      </c>
      <c r="D117" s="23" t="s">
        <v>19</v>
      </c>
      <c r="E117" s="24" t="s">
        <v>32</v>
      </c>
      <c r="F117" s="24"/>
      <c r="G117" s="45">
        <v>3.61</v>
      </c>
      <c r="H117" s="26"/>
      <c r="I117" s="26">
        <f t="shared" si="6"/>
        <v>3.61</v>
      </c>
      <c r="J117" s="22" t="s">
        <v>2329</v>
      </c>
      <c r="K117" s="26">
        <f t="shared" si="4"/>
        <v>10.83</v>
      </c>
      <c r="L117" s="36">
        <f t="shared" si="5"/>
        <v>54.15</v>
      </c>
      <c r="M117" s="22"/>
      <c r="N117" s="37"/>
      <c r="O117" s="37"/>
      <c r="P117" s="37"/>
    </row>
    <row r="118" spans="1:16">
      <c r="A118" s="22">
        <v>113</v>
      </c>
      <c r="B118" s="23" t="s">
        <v>2432</v>
      </c>
      <c r="C118" s="23" t="s">
        <v>18</v>
      </c>
      <c r="D118" s="23" t="s">
        <v>19</v>
      </c>
      <c r="E118" s="24" t="s">
        <v>34</v>
      </c>
      <c r="F118" s="24"/>
      <c r="G118" s="45">
        <v>1.68</v>
      </c>
      <c r="H118" s="26"/>
      <c r="I118" s="26">
        <f t="shared" si="6"/>
        <v>1.68</v>
      </c>
      <c r="J118" s="22" t="s">
        <v>2329</v>
      </c>
      <c r="K118" s="26">
        <f t="shared" si="4"/>
        <v>5.04</v>
      </c>
      <c r="L118" s="36">
        <f t="shared" si="5"/>
        <v>25.2</v>
      </c>
      <c r="M118" s="22"/>
      <c r="N118" s="37"/>
      <c r="O118" s="37"/>
      <c r="P118" s="37"/>
    </row>
    <row r="119" spans="1:16">
      <c r="A119" s="22">
        <v>114</v>
      </c>
      <c r="B119" s="23" t="s">
        <v>2433</v>
      </c>
      <c r="C119" s="23" t="s">
        <v>18</v>
      </c>
      <c r="D119" s="23" t="s">
        <v>19</v>
      </c>
      <c r="E119" s="24" t="s">
        <v>46</v>
      </c>
      <c r="F119" s="24"/>
      <c r="G119" s="45">
        <v>2.63</v>
      </c>
      <c r="H119" s="26"/>
      <c r="I119" s="26">
        <f t="shared" si="6"/>
        <v>2.63</v>
      </c>
      <c r="J119" s="22" t="s">
        <v>2329</v>
      </c>
      <c r="K119" s="26">
        <f t="shared" si="4"/>
        <v>7.89</v>
      </c>
      <c r="L119" s="36">
        <f t="shared" si="5"/>
        <v>39.45</v>
      </c>
      <c r="M119" s="22"/>
      <c r="N119" s="37"/>
      <c r="O119" s="37"/>
      <c r="P119" s="37"/>
    </row>
    <row r="120" spans="1:16">
      <c r="A120" s="22">
        <v>115</v>
      </c>
      <c r="B120" s="23" t="s">
        <v>2434</v>
      </c>
      <c r="C120" s="23" t="s">
        <v>18</v>
      </c>
      <c r="D120" s="23" t="s">
        <v>19</v>
      </c>
      <c r="E120" s="24" t="s">
        <v>32</v>
      </c>
      <c r="F120" s="24"/>
      <c r="G120" s="45">
        <v>1.08</v>
      </c>
      <c r="H120" s="26"/>
      <c r="I120" s="26">
        <f t="shared" si="6"/>
        <v>1.08</v>
      </c>
      <c r="J120" s="22" t="s">
        <v>2329</v>
      </c>
      <c r="K120" s="26">
        <f t="shared" si="4"/>
        <v>3.24</v>
      </c>
      <c r="L120" s="36">
        <f t="shared" si="5"/>
        <v>16.2</v>
      </c>
      <c r="M120" s="22"/>
      <c r="N120" s="37"/>
      <c r="O120" s="37"/>
      <c r="P120" s="37"/>
    </row>
    <row r="121" spans="1:16">
      <c r="A121" s="22">
        <v>116</v>
      </c>
      <c r="B121" s="23" t="s">
        <v>2435</v>
      </c>
      <c r="C121" s="23" t="s">
        <v>18</v>
      </c>
      <c r="D121" s="23" t="s">
        <v>19</v>
      </c>
      <c r="E121" s="24" t="s">
        <v>34</v>
      </c>
      <c r="F121" s="24"/>
      <c r="G121" s="45">
        <v>1.08</v>
      </c>
      <c r="H121" s="26"/>
      <c r="I121" s="26">
        <f t="shared" si="6"/>
        <v>1.08</v>
      </c>
      <c r="J121" s="22" t="s">
        <v>2329</v>
      </c>
      <c r="K121" s="26">
        <f t="shared" si="4"/>
        <v>3.24</v>
      </c>
      <c r="L121" s="36">
        <f t="shared" si="5"/>
        <v>16.2</v>
      </c>
      <c r="M121" s="22"/>
      <c r="N121" s="37"/>
      <c r="O121" s="37"/>
      <c r="P121" s="37"/>
    </row>
    <row r="122" spans="1:16">
      <c r="A122" s="22">
        <v>117</v>
      </c>
      <c r="B122" s="23" t="s">
        <v>2436</v>
      </c>
      <c r="C122" s="23" t="s">
        <v>18</v>
      </c>
      <c r="D122" s="23" t="s">
        <v>19</v>
      </c>
      <c r="E122" s="24" t="s">
        <v>34</v>
      </c>
      <c r="F122" s="24"/>
      <c r="G122" s="45">
        <v>0.6</v>
      </c>
      <c r="H122" s="26"/>
      <c r="I122" s="26">
        <f t="shared" si="6"/>
        <v>0.6</v>
      </c>
      <c r="J122" s="22" t="s">
        <v>2329</v>
      </c>
      <c r="K122" s="26">
        <f t="shared" si="4"/>
        <v>1.8</v>
      </c>
      <c r="L122" s="36">
        <f t="shared" si="5"/>
        <v>9</v>
      </c>
      <c r="M122" s="22"/>
      <c r="N122" s="37"/>
      <c r="O122" s="37"/>
      <c r="P122" s="37"/>
    </row>
    <row r="123" spans="1:16">
      <c r="A123" s="22">
        <v>118</v>
      </c>
      <c r="B123" s="23" t="s">
        <v>2437</v>
      </c>
      <c r="C123" s="23" t="s">
        <v>18</v>
      </c>
      <c r="D123" s="23" t="s">
        <v>19</v>
      </c>
      <c r="E123" s="24" t="s">
        <v>46</v>
      </c>
      <c r="F123" s="24"/>
      <c r="G123" s="45">
        <v>1.68</v>
      </c>
      <c r="H123" s="26"/>
      <c r="I123" s="26">
        <f t="shared" si="6"/>
        <v>1.68</v>
      </c>
      <c r="J123" s="22" t="s">
        <v>2329</v>
      </c>
      <c r="K123" s="26">
        <f t="shared" si="4"/>
        <v>5.04</v>
      </c>
      <c r="L123" s="36">
        <f t="shared" si="5"/>
        <v>25.2</v>
      </c>
      <c r="M123" s="22"/>
      <c r="N123" s="37"/>
      <c r="O123" s="37"/>
      <c r="P123" s="37"/>
    </row>
    <row r="124" spans="1:16">
      <c r="A124" s="22">
        <v>119</v>
      </c>
      <c r="B124" s="23" t="s">
        <v>2438</v>
      </c>
      <c r="C124" s="23" t="s">
        <v>18</v>
      </c>
      <c r="D124" s="23" t="s">
        <v>19</v>
      </c>
      <c r="E124" s="24" t="s">
        <v>32</v>
      </c>
      <c r="F124" s="24"/>
      <c r="G124" s="45">
        <v>1.81</v>
      </c>
      <c r="H124" s="26"/>
      <c r="I124" s="26">
        <f t="shared" si="6"/>
        <v>1.81</v>
      </c>
      <c r="J124" s="22" t="s">
        <v>2329</v>
      </c>
      <c r="K124" s="26">
        <f t="shared" si="4"/>
        <v>5.43</v>
      </c>
      <c r="L124" s="36">
        <f t="shared" si="5"/>
        <v>27.15</v>
      </c>
      <c r="M124" s="22"/>
      <c r="N124" s="37"/>
      <c r="O124" s="37"/>
      <c r="P124" s="37"/>
    </row>
    <row r="125" spans="1:16">
      <c r="A125" s="22">
        <v>120</v>
      </c>
      <c r="B125" s="23" t="s">
        <v>2439</v>
      </c>
      <c r="C125" s="23" t="s">
        <v>18</v>
      </c>
      <c r="D125" s="23" t="s">
        <v>19</v>
      </c>
      <c r="E125" s="24" t="s">
        <v>44</v>
      </c>
      <c r="F125" s="24"/>
      <c r="G125" s="45">
        <v>3</v>
      </c>
      <c r="H125" s="26"/>
      <c r="I125" s="26">
        <f t="shared" si="6"/>
        <v>3</v>
      </c>
      <c r="J125" s="22" t="s">
        <v>2329</v>
      </c>
      <c r="K125" s="26">
        <f t="shared" si="4"/>
        <v>9</v>
      </c>
      <c r="L125" s="36">
        <f t="shared" si="5"/>
        <v>45</v>
      </c>
      <c r="M125" s="22"/>
      <c r="N125" s="37"/>
      <c r="O125" s="37"/>
      <c r="P125" s="37"/>
    </row>
    <row r="126" spans="1:16">
      <c r="A126" s="22">
        <v>121</v>
      </c>
      <c r="B126" s="23" t="s">
        <v>2440</v>
      </c>
      <c r="C126" s="23" t="s">
        <v>18</v>
      </c>
      <c r="D126" s="23" t="s">
        <v>19</v>
      </c>
      <c r="E126" s="24" t="s">
        <v>46</v>
      </c>
      <c r="F126" s="24"/>
      <c r="G126" s="45">
        <v>3.61</v>
      </c>
      <c r="H126" s="26"/>
      <c r="I126" s="26">
        <f t="shared" si="6"/>
        <v>3.61</v>
      </c>
      <c r="J126" s="22" t="s">
        <v>2329</v>
      </c>
      <c r="K126" s="26">
        <f t="shared" si="4"/>
        <v>10.83</v>
      </c>
      <c r="L126" s="36">
        <f t="shared" si="5"/>
        <v>54.15</v>
      </c>
      <c r="M126" s="22"/>
      <c r="N126" s="37"/>
      <c r="O126" s="37"/>
      <c r="P126" s="37"/>
    </row>
    <row r="127" spans="1:16">
      <c r="A127" s="22">
        <v>122</v>
      </c>
      <c r="B127" s="23" t="s">
        <v>2441</v>
      </c>
      <c r="C127" s="23" t="s">
        <v>18</v>
      </c>
      <c r="D127" s="23" t="s">
        <v>19</v>
      </c>
      <c r="E127" s="24" t="s">
        <v>20</v>
      </c>
      <c r="F127" s="24"/>
      <c r="G127" s="45">
        <v>2.1</v>
      </c>
      <c r="H127" s="26"/>
      <c r="I127" s="26">
        <f t="shared" si="6"/>
        <v>2.1</v>
      </c>
      <c r="J127" s="22" t="s">
        <v>2329</v>
      </c>
      <c r="K127" s="26">
        <f t="shared" si="4"/>
        <v>6.3</v>
      </c>
      <c r="L127" s="36">
        <f t="shared" si="5"/>
        <v>31.5</v>
      </c>
      <c r="M127" s="22"/>
      <c r="N127" s="37"/>
      <c r="O127" s="37"/>
      <c r="P127" s="37"/>
    </row>
    <row r="128" spans="1:16">
      <c r="A128" s="22">
        <v>123</v>
      </c>
      <c r="B128" s="23" t="s">
        <v>2442</v>
      </c>
      <c r="C128" s="23" t="s">
        <v>18</v>
      </c>
      <c r="D128" s="23" t="s">
        <v>19</v>
      </c>
      <c r="E128" s="24" t="s">
        <v>23</v>
      </c>
      <c r="F128" s="24"/>
      <c r="G128" s="45">
        <v>2.1</v>
      </c>
      <c r="H128" s="26"/>
      <c r="I128" s="26">
        <f t="shared" si="6"/>
        <v>2.1</v>
      </c>
      <c r="J128" s="22" t="s">
        <v>2329</v>
      </c>
      <c r="K128" s="26">
        <f t="shared" si="4"/>
        <v>6.3</v>
      </c>
      <c r="L128" s="36">
        <f t="shared" si="5"/>
        <v>31.5</v>
      </c>
      <c r="M128" s="22"/>
      <c r="N128" s="37"/>
      <c r="O128" s="37"/>
      <c r="P128" s="37"/>
    </row>
    <row r="129" spans="1:16">
      <c r="A129" s="22">
        <v>124</v>
      </c>
      <c r="B129" s="23" t="s">
        <v>2443</v>
      </c>
      <c r="C129" s="23" t="s">
        <v>18</v>
      </c>
      <c r="D129" s="23" t="s">
        <v>19</v>
      </c>
      <c r="E129" s="24" t="s">
        <v>32</v>
      </c>
      <c r="F129" s="24"/>
      <c r="G129" s="45">
        <v>5.41</v>
      </c>
      <c r="H129" s="26"/>
      <c r="I129" s="26">
        <f t="shared" si="6"/>
        <v>5.41</v>
      </c>
      <c r="J129" s="22" t="s">
        <v>2329</v>
      </c>
      <c r="K129" s="26">
        <f t="shared" si="4"/>
        <v>16.23</v>
      </c>
      <c r="L129" s="36">
        <f t="shared" si="5"/>
        <v>81.15</v>
      </c>
      <c r="M129" s="22"/>
      <c r="N129" s="37"/>
      <c r="O129" s="37"/>
      <c r="P129" s="37"/>
    </row>
    <row r="130" spans="1:16">
      <c r="A130" s="22">
        <v>125</v>
      </c>
      <c r="B130" s="23" t="s">
        <v>2444</v>
      </c>
      <c r="C130" s="23" t="s">
        <v>18</v>
      </c>
      <c r="D130" s="23" t="s">
        <v>19</v>
      </c>
      <c r="E130" s="24" t="s">
        <v>54</v>
      </c>
      <c r="F130" s="24"/>
      <c r="G130" s="45">
        <v>1.5</v>
      </c>
      <c r="H130" s="26"/>
      <c r="I130" s="26">
        <f t="shared" si="6"/>
        <v>1.5</v>
      </c>
      <c r="J130" s="22" t="s">
        <v>2329</v>
      </c>
      <c r="K130" s="26">
        <f t="shared" si="4"/>
        <v>4.5</v>
      </c>
      <c r="L130" s="36">
        <f t="shared" si="5"/>
        <v>22.5</v>
      </c>
      <c r="M130" s="22"/>
      <c r="N130" s="37"/>
      <c r="O130" s="37"/>
      <c r="P130" s="37"/>
    </row>
    <row r="131" spans="1:16">
      <c r="A131" s="22">
        <v>126</v>
      </c>
      <c r="B131" s="23" t="s">
        <v>2445</v>
      </c>
      <c r="C131" s="23" t="s">
        <v>18</v>
      </c>
      <c r="D131" s="23" t="s">
        <v>19</v>
      </c>
      <c r="E131" s="24" t="s">
        <v>20</v>
      </c>
      <c r="F131" s="24"/>
      <c r="G131" s="45">
        <v>1.5</v>
      </c>
      <c r="H131" s="26"/>
      <c r="I131" s="26">
        <f t="shared" si="6"/>
        <v>1.5</v>
      </c>
      <c r="J131" s="22" t="s">
        <v>2329</v>
      </c>
      <c r="K131" s="26">
        <f t="shared" si="4"/>
        <v>4.5</v>
      </c>
      <c r="L131" s="36">
        <f t="shared" si="5"/>
        <v>22.5</v>
      </c>
      <c r="M131" s="22"/>
      <c r="N131" s="37"/>
      <c r="O131" s="37"/>
      <c r="P131" s="37"/>
    </row>
    <row r="132" spans="1:16">
      <c r="A132" s="22">
        <v>127</v>
      </c>
      <c r="B132" s="23" t="s">
        <v>2446</v>
      </c>
      <c r="C132" s="23" t="s">
        <v>18</v>
      </c>
      <c r="D132" s="23" t="s">
        <v>19</v>
      </c>
      <c r="E132" s="24" t="s">
        <v>48</v>
      </c>
      <c r="F132" s="24"/>
      <c r="G132" s="45">
        <v>4.83</v>
      </c>
      <c r="H132" s="26"/>
      <c r="I132" s="26">
        <f t="shared" si="6"/>
        <v>4.83</v>
      </c>
      <c r="J132" s="22" t="s">
        <v>2329</v>
      </c>
      <c r="K132" s="26">
        <f t="shared" si="4"/>
        <v>14.49</v>
      </c>
      <c r="L132" s="36">
        <f t="shared" si="5"/>
        <v>72.45</v>
      </c>
      <c r="M132" s="22"/>
      <c r="N132" s="37"/>
      <c r="O132" s="37"/>
      <c r="P132" s="37"/>
    </row>
    <row r="133" spans="1:16">
      <c r="A133" s="22">
        <v>128</v>
      </c>
      <c r="B133" s="23" t="s">
        <v>2447</v>
      </c>
      <c r="C133" s="23" t="s">
        <v>18</v>
      </c>
      <c r="D133" s="23" t="s">
        <v>19</v>
      </c>
      <c r="E133" s="24" t="s">
        <v>48</v>
      </c>
      <c r="F133" s="24"/>
      <c r="G133" s="45">
        <v>1.19</v>
      </c>
      <c r="H133" s="26"/>
      <c r="I133" s="26">
        <f t="shared" si="6"/>
        <v>1.19</v>
      </c>
      <c r="J133" s="22" t="s">
        <v>2329</v>
      </c>
      <c r="K133" s="26">
        <f t="shared" si="4"/>
        <v>3.57</v>
      </c>
      <c r="L133" s="36">
        <f t="shared" si="5"/>
        <v>17.85</v>
      </c>
      <c r="M133" s="22"/>
      <c r="N133" s="37"/>
      <c r="O133" s="37"/>
      <c r="P133" s="37"/>
    </row>
    <row r="134" spans="1:16">
      <c r="A134" s="22">
        <v>129</v>
      </c>
      <c r="B134" s="23" t="s">
        <v>2448</v>
      </c>
      <c r="C134" s="23" t="s">
        <v>18</v>
      </c>
      <c r="D134" s="23" t="s">
        <v>19</v>
      </c>
      <c r="E134" s="24" t="s">
        <v>34</v>
      </c>
      <c r="F134" s="24"/>
      <c r="G134" s="45">
        <v>2.4</v>
      </c>
      <c r="H134" s="26"/>
      <c r="I134" s="26">
        <f t="shared" si="6"/>
        <v>2.4</v>
      </c>
      <c r="J134" s="22" t="s">
        <v>2329</v>
      </c>
      <c r="K134" s="26">
        <f t="shared" si="4"/>
        <v>7.2</v>
      </c>
      <c r="L134" s="36">
        <f t="shared" si="5"/>
        <v>36</v>
      </c>
      <c r="M134" s="22"/>
      <c r="N134" s="37"/>
      <c r="O134" s="37"/>
      <c r="P134" s="37"/>
    </row>
    <row r="135" spans="1:16">
      <c r="A135" s="22">
        <v>130</v>
      </c>
      <c r="B135" s="23" t="s">
        <v>2449</v>
      </c>
      <c r="C135" s="23" t="s">
        <v>18</v>
      </c>
      <c r="D135" s="23" t="s">
        <v>19</v>
      </c>
      <c r="E135" s="24" t="s">
        <v>46</v>
      </c>
      <c r="F135" s="24"/>
      <c r="G135" s="45">
        <v>2.4</v>
      </c>
      <c r="H135" s="26"/>
      <c r="I135" s="26">
        <f t="shared" si="6"/>
        <v>2.4</v>
      </c>
      <c r="J135" s="22" t="s">
        <v>2329</v>
      </c>
      <c r="K135" s="26">
        <f t="shared" ref="K135:K191" si="7">I135*3</f>
        <v>7.2</v>
      </c>
      <c r="L135" s="36">
        <f t="shared" ref="L135:L191" si="8">I135*15</f>
        <v>36</v>
      </c>
      <c r="M135" s="22"/>
      <c r="N135" s="37"/>
      <c r="O135" s="37"/>
      <c r="P135" s="37"/>
    </row>
    <row r="136" spans="1:16">
      <c r="A136" s="22">
        <v>131</v>
      </c>
      <c r="B136" s="23" t="s">
        <v>2450</v>
      </c>
      <c r="C136" s="23" t="s">
        <v>18</v>
      </c>
      <c r="D136" s="23" t="s">
        <v>19</v>
      </c>
      <c r="E136" s="24" t="s">
        <v>20</v>
      </c>
      <c r="F136" s="24"/>
      <c r="G136" s="45">
        <v>1.81</v>
      </c>
      <c r="H136" s="26"/>
      <c r="I136" s="26">
        <f t="shared" si="6"/>
        <v>1.81</v>
      </c>
      <c r="J136" s="22" t="s">
        <v>2329</v>
      </c>
      <c r="K136" s="26">
        <f t="shared" si="7"/>
        <v>5.43</v>
      </c>
      <c r="L136" s="36">
        <f t="shared" si="8"/>
        <v>27.15</v>
      </c>
      <c r="M136" s="22"/>
      <c r="N136" s="37"/>
      <c r="O136" s="37"/>
      <c r="P136" s="37"/>
    </row>
    <row r="137" spans="1:16">
      <c r="A137" s="22">
        <v>132</v>
      </c>
      <c r="B137" s="23" t="s">
        <v>2451</v>
      </c>
      <c r="C137" s="23" t="s">
        <v>18</v>
      </c>
      <c r="D137" s="23" t="s">
        <v>19</v>
      </c>
      <c r="E137" s="24" t="s">
        <v>25</v>
      </c>
      <c r="F137" s="24"/>
      <c r="G137" s="45">
        <v>3</v>
      </c>
      <c r="H137" s="26"/>
      <c r="I137" s="26">
        <f t="shared" si="6"/>
        <v>3</v>
      </c>
      <c r="J137" s="22" t="s">
        <v>2329</v>
      </c>
      <c r="K137" s="26">
        <f t="shared" si="7"/>
        <v>9</v>
      </c>
      <c r="L137" s="36">
        <f t="shared" si="8"/>
        <v>45</v>
      </c>
      <c r="M137" s="22"/>
      <c r="N137" s="37"/>
      <c r="O137" s="37"/>
      <c r="P137" s="37"/>
    </row>
    <row r="138" spans="1:16">
      <c r="A138" s="22">
        <v>133</v>
      </c>
      <c r="B138" s="23" t="s">
        <v>2452</v>
      </c>
      <c r="C138" s="23" t="s">
        <v>18</v>
      </c>
      <c r="D138" s="23" t="s">
        <v>19</v>
      </c>
      <c r="E138" s="24" t="s">
        <v>32</v>
      </c>
      <c r="F138" s="24"/>
      <c r="G138" s="45">
        <v>3</v>
      </c>
      <c r="H138" s="26"/>
      <c r="I138" s="26">
        <f t="shared" si="6"/>
        <v>3</v>
      </c>
      <c r="J138" s="22" t="s">
        <v>2329</v>
      </c>
      <c r="K138" s="26">
        <f t="shared" si="7"/>
        <v>9</v>
      </c>
      <c r="L138" s="36">
        <f t="shared" si="8"/>
        <v>45</v>
      </c>
      <c r="M138" s="22"/>
      <c r="N138" s="37"/>
      <c r="O138" s="37"/>
      <c r="P138" s="37"/>
    </row>
    <row r="139" spans="1:16">
      <c r="A139" s="22">
        <v>134</v>
      </c>
      <c r="B139" s="23" t="s">
        <v>2015</v>
      </c>
      <c r="C139" s="23" t="s">
        <v>18</v>
      </c>
      <c r="D139" s="23" t="s">
        <v>19</v>
      </c>
      <c r="E139" s="24" t="s">
        <v>23</v>
      </c>
      <c r="F139" s="24"/>
      <c r="G139" s="45">
        <v>1.81</v>
      </c>
      <c r="H139" s="26"/>
      <c r="I139" s="26">
        <f t="shared" si="6"/>
        <v>1.81</v>
      </c>
      <c r="J139" s="22" t="s">
        <v>2329</v>
      </c>
      <c r="K139" s="26">
        <f t="shared" si="7"/>
        <v>5.43</v>
      </c>
      <c r="L139" s="36">
        <f t="shared" si="8"/>
        <v>27.15</v>
      </c>
      <c r="M139" s="22"/>
      <c r="N139" s="37"/>
      <c r="O139" s="37"/>
      <c r="P139" s="37"/>
    </row>
    <row r="140" spans="1:16">
      <c r="A140" s="22">
        <v>135</v>
      </c>
      <c r="B140" s="23" t="s">
        <v>2395</v>
      </c>
      <c r="C140" s="23" t="s">
        <v>18</v>
      </c>
      <c r="D140" s="23" t="s">
        <v>19</v>
      </c>
      <c r="E140" s="24" t="s">
        <v>34</v>
      </c>
      <c r="F140" s="24"/>
      <c r="G140" s="45">
        <v>2.4</v>
      </c>
      <c r="H140" s="26"/>
      <c r="I140" s="26">
        <f t="shared" si="6"/>
        <v>2.4</v>
      </c>
      <c r="J140" s="22" t="s">
        <v>2329</v>
      </c>
      <c r="K140" s="26">
        <f t="shared" si="7"/>
        <v>7.2</v>
      </c>
      <c r="L140" s="36">
        <f t="shared" si="8"/>
        <v>36</v>
      </c>
      <c r="M140" s="22"/>
      <c r="N140" s="37"/>
      <c r="O140" s="37"/>
      <c r="P140" s="37"/>
    </row>
    <row r="141" spans="1:16">
      <c r="A141" s="22">
        <v>136</v>
      </c>
      <c r="B141" s="23" t="s">
        <v>2453</v>
      </c>
      <c r="C141" s="23" t="s">
        <v>18</v>
      </c>
      <c r="D141" s="23" t="s">
        <v>19</v>
      </c>
      <c r="E141" s="24" t="s">
        <v>44</v>
      </c>
      <c r="F141" s="24"/>
      <c r="G141" s="45">
        <v>1.81</v>
      </c>
      <c r="H141" s="26"/>
      <c r="I141" s="26">
        <f t="shared" si="6"/>
        <v>1.81</v>
      </c>
      <c r="J141" s="22" t="s">
        <v>2329</v>
      </c>
      <c r="K141" s="26">
        <f t="shared" si="7"/>
        <v>5.43</v>
      </c>
      <c r="L141" s="36">
        <f t="shared" si="8"/>
        <v>27.15</v>
      </c>
      <c r="M141" s="22"/>
      <c r="N141" s="37"/>
      <c r="O141" s="37"/>
      <c r="P141" s="37"/>
    </row>
    <row r="142" spans="1:16">
      <c r="A142" s="22">
        <v>137</v>
      </c>
      <c r="B142" s="23" t="s">
        <v>2454</v>
      </c>
      <c r="C142" s="23" t="s">
        <v>18</v>
      </c>
      <c r="D142" s="23" t="s">
        <v>19</v>
      </c>
      <c r="E142" s="24" t="s">
        <v>54</v>
      </c>
      <c r="F142" s="24"/>
      <c r="G142" s="45">
        <v>0.6</v>
      </c>
      <c r="H142" s="26"/>
      <c r="I142" s="26">
        <f t="shared" si="6"/>
        <v>0.6</v>
      </c>
      <c r="J142" s="22" t="s">
        <v>2329</v>
      </c>
      <c r="K142" s="26">
        <f t="shared" si="7"/>
        <v>1.8</v>
      </c>
      <c r="L142" s="36">
        <f t="shared" si="8"/>
        <v>9</v>
      </c>
      <c r="M142" s="22"/>
      <c r="N142" s="37"/>
      <c r="O142" s="37"/>
      <c r="P142" s="37"/>
    </row>
    <row r="143" spans="1:16">
      <c r="A143" s="22">
        <v>138</v>
      </c>
      <c r="B143" s="23" t="s">
        <v>2455</v>
      </c>
      <c r="C143" s="23" t="s">
        <v>18</v>
      </c>
      <c r="D143" s="23" t="s">
        <v>19</v>
      </c>
      <c r="E143" s="24" t="s">
        <v>46</v>
      </c>
      <c r="F143" s="24"/>
      <c r="G143" s="45">
        <v>1.91</v>
      </c>
      <c r="H143" s="26"/>
      <c r="I143" s="26">
        <f t="shared" si="6"/>
        <v>1.91</v>
      </c>
      <c r="J143" s="22" t="s">
        <v>2329</v>
      </c>
      <c r="K143" s="26">
        <f t="shared" si="7"/>
        <v>5.73</v>
      </c>
      <c r="L143" s="36">
        <f t="shared" si="8"/>
        <v>28.65</v>
      </c>
      <c r="M143" s="22"/>
      <c r="N143" s="37"/>
      <c r="O143" s="37"/>
      <c r="P143" s="37"/>
    </row>
    <row r="144" spans="1:16">
      <c r="A144" s="22">
        <v>139</v>
      </c>
      <c r="B144" s="23" t="s">
        <v>2456</v>
      </c>
      <c r="C144" s="23" t="s">
        <v>18</v>
      </c>
      <c r="D144" s="23" t="s">
        <v>19</v>
      </c>
      <c r="E144" s="24" t="s">
        <v>34</v>
      </c>
      <c r="F144" s="24"/>
      <c r="G144" s="45">
        <v>2.3</v>
      </c>
      <c r="H144" s="26"/>
      <c r="I144" s="26">
        <f t="shared" si="6"/>
        <v>2.3</v>
      </c>
      <c r="J144" s="22" t="s">
        <v>2329</v>
      </c>
      <c r="K144" s="26">
        <f t="shared" si="7"/>
        <v>6.9</v>
      </c>
      <c r="L144" s="36">
        <f t="shared" si="8"/>
        <v>34.5</v>
      </c>
      <c r="M144" s="22"/>
      <c r="N144" s="37"/>
      <c r="O144" s="37"/>
      <c r="P144" s="37"/>
    </row>
    <row r="145" spans="1:16">
      <c r="A145" s="22">
        <v>140</v>
      </c>
      <c r="B145" s="46" t="s">
        <v>2457</v>
      </c>
      <c r="C145" s="23" t="s">
        <v>18</v>
      </c>
      <c r="D145" s="23" t="s">
        <v>19</v>
      </c>
      <c r="E145" s="24" t="s">
        <v>44</v>
      </c>
      <c r="F145" s="24"/>
      <c r="G145" s="45">
        <v>1.81</v>
      </c>
      <c r="H145" s="26"/>
      <c r="I145" s="26">
        <f t="shared" si="6"/>
        <v>1.81</v>
      </c>
      <c r="J145" s="22" t="s">
        <v>2329</v>
      </c>
      <c r="K145" s="26">
        <f t="shared" si="7"/>
        <v>5.43</v>
      </c>
      <c r="L145" s="36">
        <f t="shared" si="8"/>
        <v>27.15</v>
      </c>
      <c r="M145" s="22"/>
      <c r="N145" s="37"/>
      <c r="O145" s="37"/>
      <c r="P145" s="37"/>
    </row>
    <row r="146" spans="1:16">
      <c r="A146" s="22">
        <v>141</v>
      </c>
      <c r="B146" s="23" t="s">
        <v>2458</v>
      </c>
      <c r="C146" s="23" t="s">
        <v>18</v>
      </c>
      <c r="D146" s="23" t="s">
        <v>19</v>
      </c>
      <c r="E146" s="24" t="s">
        <v>54</v>
      </c>
      <c r="F146" s="24"/>
      <c r="G146" s="45">
        <v>1.81</v>
      </c>
      <c r="H146" s="26"/>
      <c r="I146" s="26">
        <f t="shared" si="6"/>
        <v>1.81</v>
      </c>
      <c r="J146" s="22" t="s">
        <v>2329</v>
      </c>
      <c r="K146" s="26">
        <f t="shared" si="7"/>
        <v>5.43</v>
      </c>
      <c r="L146" s="36">
        <f t="shared" si="8"/>
        <v>27.15</v>
      </c>
      <c r="M146" s="22"/>
      <c r="N146" s="37"/>
      <c r="O146" s="37"/>
      <c r="P146" s="37"/>
    </row>
    <row r="147" spans="1:16">
      <c r="A147" s="22">
        <v>142</v>
      </c>
      <c r="B147" s="23" t="s">
        <v>2459</v>
      </c>
      <c r="C147" s="23" t="s">
        <v>18</v>
      </c>
      <c r="D147" s="23" t="s">
        <v>19</v>
      </c>
      <c r="E147" s="24" t="s">
        <v>44</v>
      </c>
      <c r="F147" s="24"/>
      <c r="G147" s="45">
        <v>1.81</v>
      </c>
      <c r="H147" s="26"/>
      <c r="I147" s="26">
        <f t="shared" si="6"/>
        <v>1.81</v>
      </c>
      <c r="J147" s="22" t="s">
        <v>2329</v>
      </c>
      <c r="K147" s="26">
        <f t="shared" si="7"/>
        <v>5.43</v>
      </c>
      <c r="L147" s="36">
        <f t="shared" si="8"/>
        <v>27.15</v>
      </c>
      <c r="M147" s="22"/>
      <c r="N147" s="37"/>
      <c r="O147" s="37"/>
      <c r="P147" s="37"/>
    </row>
    <row r="148" spans="1:16">
      <c r="A148" s="22">
        <v>143</v>
      </c>
      <c r="B148" s="23" t="s">
        <v>2460</v>
      </c>
      <c r="C148" s="23" t="s">
        <v>18</v>
      </c>
      <c r="D148" s="23" t="s">
        <v>19</v>
      </c>
      <c r="E148" s="24" t="s">
        <v>48</v>
      </c>
      <c r="F148" s="24"/>
      <c r="G148" s="45">
        <v>0.6</v>
      </c>
      <c r="H148" s="26"/>
      <c r="I148" s="26">
        <f t="shared" si="6"/>
        <v>0.6</v>
      </c>
      <c r="J148" s="22" t="s">
        <v>2329</v>
      </c>
      <c r="K148" s="26">
        <f t="shared" si="7"/>
        <v>1.8</v>
      </c>
      <c r="L148" s="36">
        <f t="shared" si="8"/>
        <v>9</v>
      </c>
      <c r="M148" s="22"/>
      <c r="N148" s="37"/>
      <c r="O148" s="37"/>
      <c r="P148" s="37"/>
    </row>
    <row r="149" spans="1:16">
      <c r="A149" s="22">
        <v>144</v>
      </c>
      <c r="B149" s="23" t="s">
        <v>2461</v>
      </c>
      <c r="C149" s="23" t="s">
        <v>18</v>
      </c>
      <c r="D149" s="23" t="s">
        <v>19</v>
      </c>
      <c r="E149" s="24" t="s">
        <v>23</v>
      </c>
      <c r="F149" s="24"/>
      <c r="G149" s="45">
        <v>1.2</v>
      </c>
      <c r="H149" s="26"/>
      <c r="I149" s="26">
        <f t="shared" si="6"/>
        <v>1.2</v>
      </c>
      <c r="J149" s="22" t="s">
        <v>2329</v>
      </c>
      <c r="K149" s="26">
        <f t="shared" si="7"/>
        <v>3.6</v>
      </c>
      <c r="L149" s="36">
        <f t="shared" si="8"/>
        <v>18</v>
      </c>
      <c r="M149" s="22"/>
      <c r="N149" s="37"/>
      <c r="O149" s="37"/>
      <c r="P149" s="37"/>
    </row>
    <row r="150" spans="1:16">
      <c r="A150" s="22">
        <v>145</v>
      </c>
      <c r="B150" s="23" t="s">
        <v>2462</v>
      </c>
      <c r="C150" s="23" t="s">
        <v>18</v>
      </c>
      <c r="D150" s="23" t="s">
        <v>19</v>
      </c>
      <c r="E150" s="24" t="s">
        <v>46</v>
      </c>
      <c r="F150" s="24"/>
      <c r="G150" s="45">
        <v>1.02</v>
      </c>
      <c r="H150" s="26"/>
      <c r="I150" s="26">
        <f t="shared" si="6"/>
        <v>1.02</v>
      </c>
      <c r="J150" s="22" t="s">
        <v>2343</v>
      </c>
      <c r="K150" s="26">
        <f t="shared" si="7"/>
        <v>3.06</v>
      </c>
      <c r="L150" s="36">
        <f t="shared" si="8"/>
        <v>15.3</v>
      </c>
      <c r="M150" s="22"/>
      <c r="N150" s="37"/>
      <c r="O150" s="37"/>
      <c r="P150" s="37"/>
    </row>
    <row r="151" spans="1:16">
      <c r="A151" s="22">
        <v>146</v>
      </c>
      <c r="B151" s="23" t="s">
        <v>2463</v>
      </c>
      <c r="C151" s="23" t="s">
        <v>18</v>
      </c>
      <c r="D151" s="23" t="s">
        <v>19</v>
      </c>
      <c r="E151" s="24" t="s">
        <v>25</v>
      </c>
      <c r="F151" s="24"/>
      <c r="G151" s="45">
        <v>1.19</v>
      </c>
      <c r="H151" s="26"/>
      <c r="I151" s="26">
        <f t="shared" si="6"/>
        <v>1.19</v>
      </c>
      <c r="J151" s="22" t="s">
        <v>2343</v>
      </c>
      <c r="K151" s="26">
        <f t="shared" si="7"/>
        <v>3.57</v>
      </c>
      <c r="L151" s="36">
        <f t="shared" si="8"/>
        <v>17.85</v>
      </c>
      <c r="M151" s="22"/>
      <c r="N151" s="37"/>
      <c r="O151" s="37"/>
      <c r="P151" s="37"/>
    </row>
    <row r="152" spans="1:16">
      <c r="A152" s="22">
        <v>147</v>
      </c>
      <c r="B152" s="23" t="s">
        <v>2464</v>
      </c>
      <c r="C152" s="23" t="s">
        <v>18</v>
      </c>
      <c r="D152" s="23" t="s">
        <v>19</v>
      </c>
      <c r="E152" s="24" t="s">
        <v>46</v>
      </c>
      <c r="F152" s="24"/>
      <c r="G152" s="45">
        <v>1.19</v>
      </c>
      <c r="H152" s="26"/>
      <c r="I152" s="26">
        <f t="shared" si="6"/>
        <v>1.19</v>
      </c>
      <c r="J152" s="22" t="s">
        <v>2343</v>
      </c>
      <c r="K152" s="26">
        <f t="shared" si="7"/>
        <v>3.57</v>
      </c>
      <c r="L152" s="36">
        <f t="shared" si="8"/>
        <v>17.85</v>
      </c>
      <c r="M152" s="22"/>
      <c r="N152" s="37"/>
      <c r="O152" s="37"/>
      <c r="P152" s="37"/>
    </row>
    <row r="153" spans="1:16">
      <c r="A153" s="22">
        <v>148</v>
      </c>
      <c r="B153" s="23" t="s">
        <v>1898</v>
      </c>
      <c r="C153" s="23" t="s">
        <v>18</v>
      </c>
      <c r="D153" s="23" t="s">
        <v>19</v>
      </c>
      <c r="E153" s="24" t="s">
        <v>32</v>
      </c>
      <c r="F153" s="24"/>
      <c r="G153" s="45">
        <v>6.24</v>
      </c>
      <c r="H153" s="26"/>
      <c r="I153" s="26">
        <f t="shared" si="6"/>
        <v>6.24</v>
      </c>
      <c r="J153" s="22" t="s">
        <v>2343</v>
      </c>
      <c r="K153" s="26">
        <f t="shared" si="7"/>
        <v>18.72</v>
      </c>
      <c r="L153" s="36">
        <f t="shared" si="8"/>
        <v>93.6</v>
      </c>
      <c r="M153" s="22"/>
      <c r="N153" s="37"/>
      <c r="O153" s="37"/>
      <c r="P153" s="37"/>
    </row>
    <row r="154" spans="1:16">
      <c r="A154" s="22">
        <v>149</v>
      </c>
      <c r="B154" s="23" t="s">
        <v>2465</v>
      </c>
      <c r="C154" s="23" t="s">
        <v>18</v>
      </c>
      <c r="D154" s="23" t="s">
        <v>19</v>
      </c>
      <c r="E154" s="24" t="s">
        <v>32</v>
      </c>
      <c r="F154" s="24"/>
      <c r="G154" s="45">
        <v>1.81</v>
      </c>
      <c r="H154" s="26"/>
      <c r="I154" s="26">
        <f t="shared" si="6"/>
        <v>1.81</v>
      </c>
      <c r="J154" s="22" t="s">
        <v>2343</v>
      </c>
      <c r="K154" s="26">
        <f t="shared" si="7"/>
        <v>5.43</v>
      </c>
      <c r="L154" s="36">
        <f t="shared" si="8"/>
        <v>27.15</v>
      </c>
      <c r="M154" s="22"/>
      <c r="N154" s="37"/>
      <c r="O154" s="37"/>
      <c r="P154" s="37"/>
    </row>
    <row r="155" spans="1:16">
      <c r="A155" s="22">
        <v>150</v>
      </c>
      <c r="B155" s="23" t="s">
        <v>2466</v>
      </c>
      <c r="C155" s="23" t="s">
        <v>18</v>
      </c>
      <c r="D155" s="23" t="s">
        <v>19</v>
      </c>
      <c r="E155" s="24" t="s">
        <v>54</v>
      </c>
      <c r="F155" s="24"/>
      <c r="G155" s="45">
        <v>2.97</v>
      </c>
      <c r="H155" s="26"/>
      <c r="I155" s="26">
        <f t="shared" si="6"/>
        <v>2.97</v>
      </c>
      <c r="J155" s="22" t="s">
        <v>2343</v>
      </c>
      <c r="K155" s="26">
        <f t="shared" si="7"/>
        <v>8.91</v>
      </c>
      <c r="L155" s="36">
        <f t="shared" si="8"/>
        <v>44.55</v>
      </c>
      <c r="M155" s="22"/>
      <c r="N155" s="37"/>
      <c r="O155" s="37"/>
      <c r="P155" s="37"/>
    </row>
    <row r="156" spans="1:16">
      <c r="A156" s="22">
        <v>151</v>
      </c>
      <c r="B156" s="23" t="s">
        <v>2467</v>
      </c>
      <c r="C156" s="23" t="s">
        <v>18</v>
      </c>
      <c r="D156" s="23" t="s">
        <v>19</v>
      </c>
      <c r="E156" s="24" t="s">
        <v>32</v>
      </c>
      <c r="F156" s="24"/>
      <c r="G156" s="45">
        <v>2.67</v>
      </c>
      <c r="H156" s="26"/>
      <c r="I156" s="26">
        <f t="shared" si="6"/>
        <v>2.67</v>
      </c>
      <c r="J156" s="22" t="s">
        <v>2343</v>
      </c>
      <c r="K156" s="26">
        <f t="shared" si="7"/>
        <v>8.01</v>
      </c>
      <c r="L156" s="36">
        <f t="shared" si="8"/>
        <v>40.05</v>
      </c>
      <c r="M156" s="22"/>
      <c r="N156" s="37"/>
      <c r="O156" s="37"/>
      <c r="P156" s="37"/>
    </row>
    <row r="157" spans="1:16">
      <c r="A157" s="22">
        <v>152</v>
      </c>
      <c r="B157" s="23" t="s">
        <v>2468</v>
      </c>
      <c r="C157" s="23" t="s">
        <v>18</v>
      </c>
      <c r="D157" s="23" t="s">
        <v>19</v>
      </c>
      <c r="E157" s="24" t="s">
        <v>48</v>
      </c>
      <c r="F157" s="24"/>
      <c r="G157" s="45">
        <v>2.07</v>
      </c>
      <c r="H157" s="26"/>
      <c r="I157" s="26">
        <f t="shared" si="6"/>
        <v>2.07</v>
      </c>
      <c r="J157" s="22" t="s">
        <v>2343</v>
      </c>
      <c r="K157" s="26">
        <f t="shared" si="7"/>
        <v>6.21</v>
      </c>
      <c r="L157" s="36">
        <f t="shared" si="8"/>
        <v>31.05</v>
      </c>
      <c r="M157" s="22"/>
      <c r="N157" s="37"/>
      <c r="O157" s="37"/>
      <c r="P157" s="37"/>
    </row>
    <row r="158" spans="1:16">
      <c r="A158" s="22">
        <v>153</v>
      </c>
      <c r="B158" s="23" t="s">
        <v>1791</v>
      </c>
      <c r="C158" s="23" t="s">
        <v>18</v>
      </c>
      <c r="D158" s="23" t="s">
        <v>19</v>
      </c>
      <c r="E158" s="24" t="s">
        <v>34</v>
      </c>
      <c r="F158" s="24"/>
      <c r="G158" s="45">
        <v>1.01</v>
      </c>
      <c r="H158" s="26"/>
      <c r="I158" s="26">
        <f t="shared" si="6"/>
        <v>1.01</v>
      </c>
      <c r="J158" s="22" t="s">
        <v>2343</v>
      </c>
      <c r="K158" s="26">
        <f t="shared" si="7"/>
        <v>3.03</v>
      </c>
      <c r="L158" s="36">
        <f t="shared" si="8"/>
        <v>15.15</v>
      </c>
      <c r="M158" s="22"/>
      <c r="N158" s="37"/>
      <c r="O158" s="37"/>
      <c r="P158" s="37"/>
    </row>
    <row r="159" spans="1:16">
      <c r="A159" s="22">
        <v>154</v>
      </c>
      <c r="B159" s="23" t="s">
        <v>2469</v>
      </c>
      <c r="C159" s="23" t="s">
        <v>18</v>
      </c>
      <c r="D159" s="23" t="s">
        <v>19</v>
      </c>
      <c r="E159" s="24" t="s">
        <v>25</v>
      </c>
      <c r="F159" s="24"/>
      <c r="G159" s="45">
        <v>1.48</v>
      </c>
      <c r="H159" s="26"/>
      <c r="I159" s="26">
        <f t="shared" si="6"/>
        <v>1.48</v>
      </c>
      <c r="J159" s="22" t="s">
        <v>2343</v>
      </c>
      <c r="K159" s="26">
        <f t="shared" si="7"/>
        <v>4.44</v>
      </c>
      <c r="L159" s="36">
        <f t="shared" si="8"/>
        <v>22.2</v>
      </c>
      <c r="M159" s="22"/>
      <c r="N159" s="37"/>
      <c r="O159" s="37"/>
      <c r="P159" s="37"/>
    </row>
    <row r="160" spans="1:16">
      <c r="A160" s="22">
        <v>155</v>
      </c>
      <c r="B160" s="23" t="s">
        <v>2470</v>
      </c>
      <c r="C160" s="23" t="s">
        <v>18</v>
      </c>
      <c r="D160" s="23" t="s">
        <v>19</v>
      </c>
      <c r="E160" s="24" t="s">
        <v>54</v>
      </c>
      <c r="F160" s="24"/>
      <c r="G160" s="45">
        <v>1.48</v>
      </c>
      <c r="H160" s="26"/>
      <c r="I160" s="26">
        <f t="shared" ref="I160:I202" si="9">G160</f>
        <v>1.48</v>
      </c>
      <c r="J160" s="22" t="s">
        <v>2343</v>
      </c>
      <c r="K160" s="26">
        <f t="shared" si="7"/>
        <v>4.44</v>
      </c>
      <c r="L160" s="36">
        <f t="shared" si="8"/>
        <v>22.2</v>
      </c>
      <c r="M160" s="22"/>
      <c r="N160" s="37"/>
      <c r="O160" s="37"/>
      <c r="P160" s="37"/>
    </row>
    <row r="161" spans="1:16">
      <c r="A161" s="22">
        <v>156</v>
      </c>
      <c r="B161" s="23" t="s">
        <v>67</v>
      </c>
      <c r="C161" s="23" t="s">
        <v>18</v>
      </c>
      <c r="D161" s="23" t="s">
        <v>19</v>
      </c>
      <c r="E161" s="24" t="s">
        <v>32</v>
      </c>
      <c r="F161" s="24"/>
      <c r="G161" s="45">
        <v>1.8</v>
      </c>
      <c r="H161" s="26"/>
      <c r="I161" s="26">
        <f t="shared" si="9"/>
        <v>1.8</v>
      </c>
      <c r="J161" s="22" t="s">
        <v>2343</v>
      </c>
      <c r="K161" s="26">
        <f t="shared" si="7"/>
        <v>5.4</v>
      </c>
      <c r="L161" s="36">
        <f t="shared" si="8"/>
        <v>27</v>
      </c>
      <c r="M161" s="22"/>
      <c r="N161" s="37"/>
      <c r="O161" s="37"/>
      <c r="P161" s="37"/>
    </row>
    <row r="162" spans="1:16">
      <c r="A162" s="22">
        <v>157</v>
      </c>
      <c r="B162" s="23" t="s">
        <v>2471</v>
      </c>
      <c r="C162" s="23" t="s">
        <v>18</v>
      </c>
      <c r="D162" s="23" t="s">
        <v>19</v>
      </c>
      <c r="E162" s="24" t="s">
        <v>25</v>
      </c>
      <c r="F162" s="24"/>
      <c r="G162" s="45">
        <v>3.59</v>
      </c>
      <c r="H162" s="26"/>
      <c r="I162" s="26">
        <f t="shared" si="9"/>
        <v>3.59</v>
      </c>
      <c r="J162" s="22" t="s">
        <v>2343</v>
      </c>
      <c r="K162" s="26">
        <f t="shared" si="7"/>
        <v>10.77</v>
      </c>
      <c r="L162" s="36">
        <f t="shared" si="8"/>
        <v>53.85</v>
      </c>
      <c r="M162" s="22"/>
      <c r="N162" s="37"/>
      <c r="O162" s="37"/>
      <c r="P162" s="37"/>
    </row>
    <row r="163" spans="1:16">
      <c r="A163" s="22">
        <v>158</v>
      </c>
      <c r="B163" s="23" t="s">
        <v>2472</v>
      </c>
      <c r="C163" s="23" t="s">
        <v>18</v>
      </c>
      <c r="D163" s="23" t="s">
        <v>19</v>
      </c>
      <c r="E163" s="24" t="s">
        <v>34</v>
      </c>
      <c r="F163" s="24"/>
      <c r="G163" s="45">
        <v>3.09</v>
      </c>
      <c r="H163" s="26"/>
      <c r="I163" s="26">
        <f t="shared" si="9"/>
        <v>3.09</v>
      </c>
      <c r="J163" s="22" t="s">
        <v>2343</v>
      </c>
      <c r="K163" s="26">
        <f t="shared" si="7"/>
        <v>9.27</v>
      </c>
      <c r="L163" s="36">
        <f t="shared" si="8"/>
        <v>46.35</v>
      </c>
      <c r="M163" s="22"/>
      <c r="N163" s="37"/>
      <c r="O163" s="37"/>
      <c r="P163" s="37"/>
    </row>
    <row r="164" spans="1:16">
      <c r="A164" s="22">
        <v>159</v>
      </c>
      <c r="B164" s="23" t="s">
        <v>2473</v>
      </c>
      <c r="C164" s="23" t="s">
        <v>18</v>
      </c>
      <c r="D164" s="23" t="s">
        <v>19</v>
      </c>
      <c r="E164" s="24" t="s">
        <v>25</v>
      </c>
      <c r="F164" s="24"/>
      <c r="G164" s="45">
        <v>2.84</v>
      </c>
      <c r="H164" s="26"/>
      <c r="I164" s="26">
        <f t="shared" si="9"/>
        <v>2.84</v>
      </c>
      <c r="J164" s="22" t="s">
        <v>2343</v>
      </c>
      <c r="K164" s="26">
        <f t="shared" si="7"/>
        <v>8.52</v>
      </c>
      <c r="L164" s="36">
        <f t="shared" si="8"/>
        <v>42.6</v>
      </c>
      <c r="M164" s="22"/>
      <c r="N164" s="37"/>
      <c r="O164" s="37"/>
      <c r="P164" s="37"/>
    </row>
    <row r="165" spans="1:16">
      <c r="A165" s="22">
        <v>160</v>
      </c>
      <c r="B165" s="23" t="s">
        <v>2474</v>
      </c>
      <c r="C165" s="23" t="s">
        <v>18</v>
      </c>
      <c r="D165" s="23" t="s">
        <v>19</v>
      </c>
      <c r="E165" s="24" t="s">
        <v>25</v>
      </c>
      <c r="F165" s="24"/>
      <c r="G165" s="45">
        <v>1.78</v>
      </c>
      <c r="H165" s="26"/>
      <c r="I165" s="26">
        <f t="shared" si="9"/>
        <v>1.78</v>
      </c>
      <c r="J165" s="22" t="s">
        <v>2343</v>
      </c>
      <c r="K165" s="26">
        <f t="shared" si="7"/>
        <v>5.34</v>
      </c>
      <c r="L165" s="36">
        <f t="shared" si="8"/>
        <v>26.7</v>
      </c>
      <c r="M165" s="22"/>
      <c r="N165" s="37"/>
      <c r="O165" s="37"/>
      <c r="P165" s="37"/>
    </row>
    <row r="166" spans="1:16">
      <c r="A166" s="22">
        <v>161</v>
      </c>
      <c r="B166" s="23" t="s">
        <v>2475</v>
      </c>
      <c r="C166" s="23" t="s">
        <v>18</v>
      </c>
      <c r="D166" s="23" t="s">
        <v>19</v>
      </c>
      <c r="E166" s="24" t="s">
        <v>48</v>
      </c>
      <c r="F166" s="24"/>
      <c r="G166" s="45">
        <v>1.78</v>
      </c>
      <c r="H166" s="26"/>
      <c r="I166" s="26">
        <f t="shared" si="9"/>
        <v>1.78</v>
      </c>
      <c r="J166" s="22" t="s">
        <v>2343</v>
      </c>
      <c r="K166" s="26">
        <f t="shared" si="7"/>
        <v>5.34</v>
      </c>
      <c r="L166" s="36">
        <f t="shared" si="8"/>
        <v>26.7</v>
      </c>
      <c r="M166" s="22"/>
      <c r="N166" s="37"/>
      <c r="O166" s="37"/>
      <c r="P166" s="37"/>
    </row>
    <row r="167" spans="1:16">
      <c r="A167" s="22">
        <v>162</v>
      </c>
      <c r="B167" s="23" t="s">
        <v>2476</v>
      </c>
      <c r="C167" s="23" t="s">
        <v>18</v>
      </c>
      <c r="D167" s="23" t="s">
        <v>19</v>
      </c>
      <c r="E167" s="24" t="s">
        <v>32</v>
      </c>
      <c r="F167" s="24"/>
      <c r="G167" s="45">
        <v>2.37</v>
      </c>
      <c r="H167" s="26"/>
      <c r="I167" s="26">
        <f t="shared" si="9"/>
        <v>2.37</v>
      </c>
      <c r="J167" s="22" t="s">
        <v>2343</v>
      </c>
      <c r="K167" s="26">
        <f t="shared" si="7"/>
        <v>7.11</v>
      </c>
      <c r="L167" s="36">
        <f t="shared" si="8"/>
        <v>35.55</v>
      </c>
      <c r="M167" s="22"/>
      <c r="N167" s="37"/>
      <c r="O167" s="37"/>
      <c r="P167" s="37"/>
    </row>
    <row r="168" spans="1:16">
      <c r="A168" s="22">
        <v>163</v>
      </c>
      <c r="B168" s="23" t="s">
        <v>2477</v>
      </c>
      <c r="C168" s="23" t="s">
        <v>18</v>
      </c>
      <c r="D168" s="23" t="s">
        <v>19</v>
      </c>
      <c r="E168" s="24" t="s">
        <v>25</v>
      </c>
      <c r="F168" s="24"/>
      <c r="G168" s="45">
        <v>4.74</v>
      </c>
      <c r="H168" s="26"/>
      <c r="I168" s="26">
        <f t="shared" si="9"/>
        <v>4.74</v>
      </c>
      <c r="J168" s="22" t="s">
        <v>2343</v>
      </c>
      <c r="K168" s="26">
        <f t="shared" si="7"/>
        <v>14.22</v>
      </c>
      <c r="L168" s="36">
        <f t="shared" si="8"/>
        <v>71.1</v>
      </c>
      <c r="M168" s="22"/>
      <c r="N168" s="37"/>
      <c r="O168" s="37"/>
      <c r="P168" s="37"/>
    </row>
    <row r="169" spans="1:16">
      <c r="A169" s="22">
        <v>164</v>
      </c>
      <c r="B169" s="23" t="s">
        <v>2478</v>
      </c>
      <c r="C169" s="23" t="s">
        <v>18</v>
      </c>
      <c r="D169" s="23" t="s">
        <v>19</v>
      </c>
      <c r="E169" s="24" t="s">
        <v>32</v>
      </c>
      <c r="F169" s="24"/>
      <c r="G169" s="45">
        <v>3.56</v>
      </c>
      <c r="H169" s="26"/>
      <c r="I169" s="26">
        <f t="shared" si="9"/>
        <v>3.56</v>
      </c>
      <c r="J169" s="22" t="s">
        <v>2343</v>
      </c>
      <c r="K169" s="26">
        <f t="shared" si="7"/>
        <v>10.68</v>
      </c>
      <c r="L169" s="36">
        <f t="shared" si="8"/>
        <v>53.4</v>
      </c>
      <c r="M169" s="22"/>
      <c r="N169" s="37"/>
      <c r="O169" s="37"/>
      <c r="P169" s="37"/>
    </row>
    <row r="170" spans="1:16">
      <c r="A170" s="22">
        <v>165</v>
      </c>
      <c r="B170" s="23" t="s">
        <v>2479</v>
      </c>
      <c r="C170" s="23" t="s">
        <v>18</v>
      </c>
      <c r="D170" s="23" t="s">
        <v>19</v>
      </c>
      <c r="E170" s="24" t="s">
        <v>44</v>
      </c>
      <c r="F170" s="24"/>
      <c r="G170" s="45">
        <v>2.97</v>
      </c>
      <c r="H170" s="26"/>
      <c r="I170" s="26">
        <f t="shared" si="9"/>
        <v>2.97</v>
      </c>
      <c r="J170" s="22" t="s">
        <v>2343</v>
      </c>
      <c r="K170" s="26">
        <f t="shared" si="7"/>
        <v>8.91</v>
      </c>
      <c r="L170" s="36">
        <f t="shared" si="8"/>
        <v>44.55</v>
      </c>
      <c r="M170" s="22"/>
      <c r="N170" s="37"/>
      <c r="O170" s="37"/>
      <c r="P170" s="37"/>
    </row>
    <row r="171" spans="1:16">
      <c r="A171" s="22">
        <v>166</v>
      </c>
      <c r="B171" s="23" t="s">
        <v>2480</v>
      </c>
      <c r="C171" s="23" t="s">
        <v>18</v>
      </c>
      <c r="D171" s="23" t="s">
        <v>19</v>
      </c>
      <c r="E171" s="24" t="s">
        <v>23</v>
      </c>
      <c r="F171" s="24"/>
      <c r="G171" s="45">
        <v>1.19</v>
      </c>
      <c r="H171" s="26"/>
      <c r="I171" s="26">
        <f t="shared" si="9"/>
        <v>1.19</v>
      </c>
      <c r="J171" s="22" t="s">
        <v>2343</v>
      </c>
      <c r="K171" s="26">
        <f t="shared" si="7"/>
        <v>3.57</v>
      </c>
      <c r="L171" s="36">
        <f t="shared" si="8"/>
        <v>17.85</v>
      </c>
      <c r="M171" s="22"/>
      <c r="N171" s="37"/>
      <c r="O171" s="37"/>
      <c r="P171" s="37"/>
    </row>
    <row r="172" spans="1:16">
      <c r="A172" s="22">
        <v>167</v>
      </c>
      <c r="B172" s="23" t="s">
        <v>2481</v>
      </c>
      <c r="C172" s="23" t="s">
        <v>18</v>
      </c>
      <c r="D172" s="23" t="s">
        <v>19</v>
      </c>
      <c r="E172" s="24" t="s">
        <v>54</v>
      </c>
      <c r="F172" s="24"/>
      <c r="G172" s="45">
        <v>5.35</v>
      </c>
      <c r="H172" s="26"/>
      <c r="I172" s="26">
        <f t="shared" si="9"/>
        <v>5.35</v>
      </c>
      <c r="J172" s="22" t="s">
        <v>2343</v>
      </c>
      <c r="K172" s="26">
        <f t="shared" si="7"/>
        <v>16.05</v>
      </c>
      <c r="L172" s="36">
        <f t="shared" si="8"/>
        <v>80.25</v>
      </c>
      <c r="M172" s="22"/>
      <c r="N172" s="37"/>
      <c r="O172" s="37"/>
      <c r="P172" s="37"/>
    </row>
    <row r="173" spans="1:16">
      <c r="A173" s="22">
        <v>168</v>
      </c>
      <c r="B173" s="23" t="s">
        <v>2482</v>
      </c>
      <c r="C173" s="23" t="s">
        <v>18</v>
      </c>
      <c r="D173" s="23" t="s">
        <v>19</v>
      </c>
      <c r="E173" s="24" t="s">
        <v>46</v>
      </c>
      <c r="F173" s="24"/>
      <c r="G173" s="45">
        <v>2.97</v>
      </c>
      <c r="H173" s="26"/>
      <c r="I173" s="26">
        <f t="shared" si="9"/>
        <v>2.97</v>
      </c>
      <c r="J173" s="22" t="s">
        <v>2343</v>
      </c>
      <c r="K173" s="26">
        <f t="shared" si="7"/>
        <v>8.91</v>
      </c>
      <c r="L173" s="36">
        <f t="shared" si="8"/>
        <v>44.55</v>
      </c>
      <c r="M173" s="22"/>
      <c r="N173" s="37"/>
      <c r="O173" s="37"/>
      <c r="P173" s="37"/>
    </row>
    <row r="174" spans="1:16">
      <c r="A174" s="22">
        <v>169</v>
      </c>
      <c r="B174" s="23" t="s">
        <v>2483</v>
      </c>
      <c r="C174" s="23" t="s">
        <v>18</v>
      </c>
      <c r="D174" s="23" t="s">
        <v>19</v>
      </c>
      <c r="E174" s="24" t="s">
        <v>54</v>
      </c>
      <c r="F174" s="24"/>
      <c r="G174" s="45">
        <v>0.96</v>
      </c>
      <c r="H174" s="26"/>
      <c r="I174" s="26">
        <f t="shared" si="9"/>
        <v>0.96</v>
      </c>
      <c r="J174" s="22" t="s">
        <v>2343</v>
      </c>
      <c r="K174" s="26">
        <f t="shared" si="7"/>
        <v>2.88</v>
      </c>
      <c r="L174" s="36">
        <f t="shared" si="8"/>
        <v>14.4</v>
      </c>
      <c r="M174" s="22"/>
      <c r="N174" s="37"/>
      <c r="O174" s="37"/>
      <c r="P174" s="37"/>
    </row>
    <row r="175" spans="1:16">
      <c r="A175" s="22">
        <v>170</v>
      </c>
      <c r="B175" s="23" t="s">
        <v>2484</v>
      </c>
      <c r="C175" s="23" t="s">
        <v>18</v>
      </c>
      <c r="D175" s="23" t="s">
        <v>19</v>
      </c>
      <c r="E175" s="24" t="s">
        <v>44</v>
      </c>
      <c r="F175" s="24"/>
      <c r="G175" s="45">
        <v>2</v>
      </c>
      <c r="H175" s="26"/>
      <c r="I175" s="26">
        <f t="shared" si="9"/>
        <v>2</v>
      </c>
      <c r="J175" s="22" t="s">
        <v>2343</v>
      </c>
      <c r="K175" s="26">
        <f t="shared" si="7"/>
        <v>6</v>
      </c>
      <c r="L175" s="36">
        <f t="shared" si="8"/>
        <v>30</v>
      </c>
      <c r="M175" s="22"/>
      <c r="N175" s="37"/>
      <c r="O175" s="37"/>
      <c r="P175" s="37"/>
    </row>
    <row r="176" spans="1:16">
      <c r="A176" s="22">
        <v>171</v>
      </c>
      <c r="B176" s="23" t="s">
        <v>2485</v>
      </c>
      <c r="C176" s="23" t="s">
        <v>18</v>
      </c>
      <c r="D176" s="23" t="s">
        <v>19</v>
      </c>
      <c r="E176" s="24" t="s">
        <v>46</v>
      </c>
      <c r="F176" s="24"/>
      <c r="G176" s="45">
        <v>2.36</v>
      </c>
      <c r="H176" s="26"/>
      <c r="I176" s="26">
        <f t="shared" si="9"/>
        <v>2.36</v>
      </c>
      <c r="J176" s="22" t="s">
        <v>2343</v>
      </c>
      <c r="K176" s="26">
        <f t="shared" si="7"/>
        <v>7.08</v>
      </c>
      <c r="L176" s="36">
        <f t="shared" si="8"/>
        <v>35.4</v>
      </c>
      <c r="M176" s="22"/>
      <c r="N176" s="37"/>
      <c r="O176" s="37"/>
      <c r="P176" s="37"/>
    </row>
    <row r="177" spans="1:16">
      <c r="A177" s="22">
        <v>172</v>
      </c>
      <c r="B177" s="23" t="s">
        <v>2486</v>
      </c>
      <c r="C177" s="23" t="s">
        <v>18</v>
      </c>
      <c r="D177" s="23" t="s">
        <v>19</v>
      </c>
      <c r="E177" s="24" t="s">
        <v>32</v>
      </c>
      <c r="F177" s="24"/>
      <c r="G177" s="45">
        <v>0.59</v>
      </c>
      <c r="H177" s="26"/>
      <c r="I177" s="26">
        <f t="shared" si="9"/>
        <v>0.59</v>
      </c>
      <c r="J177" s="22" t="s">
        <v>2343</v>
      </c>
      <c r="K177" s="26">
        <f t="shared" si="7"/>
        <v>1.77</v>
      </c>
      <c r="L177" s="36">
        <f t="shared" si="8"/>
        <v>8.85</v>
      </c>
      <c r="M177" s="22"/>
      <c r="N177" s="37"/>
      <c r="O177" s="37"/>
      <c r="P177" s="37"/>
    </row>
    <row r="178" spans="1:16">
      <c r="A178" s="22">
        <v>173</v>
      </c>
      <c r="B178" s="23" t="s">
        <v>2487</v>
      </c>
      <c r="C178" s="23" t="s">
        <v>18</v>
      </c>
      <c r="D178" s="23" t="s">
        <v>19</v>
      </c>
      <c r="E178" s="24" t="s">
        <v>25</v>
      </c>
      <c r="F178" s="24"/>
      <c r="G178" s="45">
        <v>1.22</v>
      </c>
      <c r="H178" s="26"/>
      <c r="I178" s="26">
        <f t="shared" si="9"/>
        <v>1.22</v>
      </c>
      <c r="J178" s="22" t="s">
        <v>2343</v>
      </c>
      <c r="K178" s="26">
        <f t="shared" si="7"/>
        <v>3.66</v>
      </c>
      <c r="L178" s="36">
        <f t="shared" si="8"/>
        <v>18.3</v>
      </c>
      <c r="M178" s="22"/>
      <c r="N178" s="37"/>
      <c r="O178" s="37"/>
      <c r="P178" s="37"/>
    </row>
    <row r="179" spans="1:16">
      <c r="A179" s="22">
        <v>174</v>
      </c>
      <c r="B179" s="23" t="s">
        <v>2488</v>
      </c>
      <c r="C179" s="23" t="s">
        <v>18</v>
      </c>
      <c r="D179" s="23" t="s">
        <v>19</v>
      </c>
      <c r="E179" s="24" t="s">
        <v>44</v>
      </c>
      <c r="F179" s="24"/>
      <c r="G179" s="45">
        <v>2</v>
      </c>
      <c r="H179" s="26"/>
      <c r="I179" s="26">
        <f t="shared" si="9"/>
        <v>2</v>
      </c>
      <c r="J179" s="22" t="s">
        <v>2343</v>
      </c>
      <c r="K179" s="26">
        <f t="shared" si="7"/>
        <v>6</v>
      </c>
      <c r="L179" s="36">
        <f t="shared" si="8"/>
        <v>30</v>
      </c>
      <c r="M179" s="22"/>
      <c r="N179" s="37"/>
      <c r="O179" s="37"/>
      <c r="P179" s="37"/>
    </row>
    <row r="180" spans="1:16">
      <c r="A180" s="22">
        <v>175</v>
      </c>
      <c r="B180" s="23" t="s">
        <v>2489</v>
      </c>
      <c r="C180" s="23" t="s">
        <v>18</v>
      </c>
      <c r="D180" s="23" t="s">
        <v>19</v>
      </c>
      <c r="E180" s="24" t="s">
        <v>54</v>
      </c>
      <c r="F180" s="24"/>
      <c r="G180" s="45">
        <v>1.56</v>
      </c>
      <c r="H180" s="26"/>
      <c r="I180" s="26">
        <f t="shared" si="9"/>
        <v>1.56</v>
      </c>
      <c r="J180" s="22" t="s">
        <v>2343</v>
      </c>
      <c r="K180" s="26">
        <f t="shared" si="7"/>
        <v>4.68</v>
      </c>
      <c r="L180" s="36">
        <f t="shared" si="8"/>
        <v>23.4</v>
      </c>
      <c r="M180" s="22"/>
      <c r="N180" s="37"/>
      <c r="O180" s="37"/>
      <c r="P180" s="37"/>
    </row>
    <row r="181" spans="1:16">
      <c r="A181" s="22">
        <v>176</v>
      </c>
      <c r="B181" s="23" t="s">
        <v>2490</v>
      </c>
      <c r="C181" s="23" t="s">
        <v>18</v>
      </c>
      <c r="D181" s="23" t="s">
        <v>19</v>
      </c>
      <c r="E181" s="24" t="s">
        <v>44</v>
      </c>
      <c r="F181" s="24"/>
      <c r="G181" s="45">
        <v>1.78</v>
      </c>
      <c r="H181" s="26"/>
      <c r="I181" s="26">
        <f t="shared" si="9"/>
        <v>1.78</v>
      </c>
      <c r="J181" s="22" t="s">
        <v>2343</v>
      </c>
      <c r="K181" s="26">
        <f t="shared" si="7"/>
        <v>5.34</v>
      </c>
      <c r="L181" s="36">
        <f t="shared" si="8"/>
        <v>26.7</v>
      </c>
      <c r="M181" s="22"/>
      <c r="N181" s="37"/>
      <c r="O181" s="37"/>
      <c r="P181" s="37"/>
    </row>
    <row r="182" spans="1:16">
      <c r="A182" s="22">
        <v>177</v>
      </c>
      <c r="B182" s="23" t="s">
        <v>657</v>
      </c>
      <c r="C182" s="23" t="s">
        <v>18</v>
      </c>
      <c r="D182" s="23" t="s">
        <v>19</v>
      </c>
      <c r="E182" s="24" t="s">
        <v>54</v>
      </c>
      <c r="F182" s="24"/>
      <c r="G182" s="45">
        <v>1.19</v>
      </c>
      <c r="H182" s="26"/>
      <c r="I182" s="26">
        <f t="shared" si="9"/>
        <v>1.19</v>
      </c>
      <c r="J182" s="22" t="s">
        <v>2343</v>
      </c>
      <c r="K182" s="26">
        <f t="shared" si="7"/>
        <v>3.57</v>
      </c>
      <c r="L182" s="36">
        <f t="shared" si="8"/>
        <v>17.85</v>
      </c>
      <c r="M182" s="22"/>
      <c r="N182" s="37"/>
      <c r="O182" s="37"/>
      <c r="P182" s="37"/>
    </row>
    <row r="183" spans="1:16">
      <c r="A183" s="22">
        <v>178</v>
      </c>
      <c r="B183" s="23" t="s">
        <v>2491</v>
      </c>
      <c r="C183" s="23" t="s">
        <v>18</v>
      </c>
      <c r="D183" s="23" t="s">
        <v>19</v>
      </c>
      <c r="E183" s="24" t="s">
        <v>25</v>
      </c>
      <c r="F183" s="24"/>
      <c r="G183" s="45">
        <v>1.78</v>
      </c>
      <c r="H183" s="26"/>
      <c r="I183" s="26">
        <f t="shared" si="9"/>
        <v>1.78</v>
      </c>
      <c r="J183" s="22" t="s">
        <v>2343</v>
      </c>
      <c r="K183" s="26">
        <f t="shared" si="7"/>
        <v>5.34</v>
      </c>
      <c r="L183" s="36">
        <f t="shared" si="8"/>
        <v>26.7</v>
      </c>
      <c r="M183" s="22"/>
      <c r="N183" s="37"/>
      <c r="O183" s="37"/>
      <c r="P183" s="37"/>
    </row>
    <row r="184" spans="1:16">
      <c r="A184" s="22">
        <v>179</v>
      </c>
      <c r="B184" s="23" t="s">
        <v>2492</v>
      </c>
      <c r="C184" s="23" t="s">
        <v>18</v>
      </c>
      <c r="D184" s="23" t="s">
        <v>19</v>
      </c>
      <c r="E184" s="24" t="s">
        <v>23</v>
      </c>
      <c r="F184" s="24"/>
      <c r="G184" s="45">
        <v>2.37</v>
      </c>
      <c r="H184" s="26"/>
      <c r="I184" s="26">
        <f t="shared" si="9"/>
        <v>2.37</v>
      </c>
      <c r="J184" s="22" t="s">
        <v>2343</v>
      </c>
      <c r="K184" s="26">
        <f t="shared" si="7"/>
        <v>7.11</v>
      </c>
      <c r="L184" s="36">
        <f t="shared" si="8"/>
        <v>35.55</v>
      </c>
      <c r="M184" s="22"/>
      <c r="N184" s="37"/>
      <c r="O184" s="37"/>
      <c r="P184" s="37"/>
    </row>
    <row r="185" spans="1:16">
      <c r="A185" s="22">
        <v>180</v>
      </c>
      <c r="B185" s="23" t="s">
        <v>2493</v>
      </c>
      <c r="C185" s="23" t="s">
        <v>18</v>
      </c>
      <c r="D185" s="23" t="s">
        <v>19</v>
      </c>
      <c r="E185" s="24" t="s">
        <v>34</v>
      </c>
      <c r="F185" s="24"/>
      <c r="G185" s="45">
        <v>0.6</v>
      </c>
      <c r="H185" s="26"/>
      <c r="I185" s="26">
        <f t="shared" si="9"/>
        <v>0.6</v>
      </c>
      <c r="J185" s="22" t="s">
        <v>2343</v>
      </c>
      <c r="K185" s="26">
        <f t="shared" si="7"/>
        <v>1.8</v>
      </c>
      <c r="L185" s="36">
        <f t="shared" si="8"/>
        <v>9</v>
      </c>
      <c r="M185" s="22"/>
      <c r="N185" s="37"/>
      <c r="O185" s="37"/>
      <c r="P185" s="37"/>
    </row>
    <row r="186" spans="1:16">
      <c r="A186" s="22">
        <v>181</v>
      </c>
      <c r="B186" s="23" t="s">
        <v>2494</v>
      </c>
      <c r="C186" s="23" t="s">
        <v>18</v>
      </c>
      <c r="D186" s="23" t="s">
        <v>19</v>
      </c>
      <c r="E186" s="24" t="s">
        <v>48</v>
      </c>
      <c r="F186" s="24"/>
      <c r="G186" s="45">
        <v>2.37</v>
      </c>
      <c r="H186" s="26"/>
      <c r="I186" s="26">
        <f t="shared" si="9"/>
        <v>2.37</v>
      </c>
      <c r="J186" s="22" t="s">
        <v>2343</v>
      </c>
      <c r="K186" s="26">
        <f t="shared" si="7"/>
        <v>7.11</v>
      </c>
      <c r="L186" s="36">
        <f t="shared" si="8"/>
        <v>35.55</v>
      </c>
      <c r="M186" s="22"/>
      <c r="N186" s="37"/>
      <c r="O186" s="37"/>
      <c r="P186" s="37"/>
    </row>
    <row r="187" spans="1:16">
      <c r="A187" s="22">
        <v>182</v>
      </c>
      <c r="B187" s="23" t="s">
        <v>2072</v>
      </c>
      <c r="C187" s="23" t="s">
        <v>18</v>
      </c>
      <c r="D187" s="23" t="s">
        <v>19</v>
      </c>
      <c r="E187" s="24" t="s">
        <v>54</v>
      </c>
      <c r="F187" s="24"/>
      <c r="G187" s="45">
        <v>2.37</v>
      </c>
      <c r="H187" s="26"/>
      <c r="I187" s="26">
        <f t="shared" si="9"/>
        <v>2.37</v>
      </c>
      <c r="J187" s="22" t="s">
        <v>2343</v>
      </c>
      <c r="K187" s="26">
        <f t="shared" si="7"/>
        <v>7.11</v>
      </c>
      <c r="L187" s="36">
        <f t="shared" si="8"/>
        <v>35.55</v>
      </c>
      <c r="M187" s="22"/>
      <c r="N187" s="37"/>
      <c r="O187" s="37"/>
      <c r="P187" s="37"/>
    </row>
    <row r="188" spans="1:16">
      <c r="A188" s="22">
        <v>183</v>
      </c>
      <c r="B188" s="23" t="s">
        <v>2495</v>
      </c>
      <c r="C188" s="23" t="s">
        <v>18</v>
      </c>
      <c r="D188" s="23" t="s">
        <v>19</v>
      </c>
      <c r="E188" s="24" t="s">
        <v>46</v>
      </c>
      <c r="F188" s="24"/>
      <c r="G188" s="45">
        <v>2.97</v>
      </c>
      <c r="H188" s="26"/>
      <c r="I188" s="26">
        <f t="shared" si="9"/>
        <v>2.97</v>
      </c>
      <c r="J188" s="22" t="s">
        <v>2343</v>
      </c>
      <c r="K188" s="26">
        <f t="shared" si="7"/>
        <v>8.91</v>
      </c>
      <c r="L188" s="36">
        <f t="shared" si="8"/>
        <v>44.55</v>
      </c>
      <c r="M188" s="22"/>
      <c r="N188" s="37"/>
      <c r="O188" s="37"/>
      <c r="P188" s="37"/>
    </row>
    <row r="189" spans="1:16">
      <c r="A189" s="22">
        <v>184</v>
      </c>
      <c r="B189" s="23" t="s">
        <v>2496</v>
      </c>
      <c r="C189" s="23" t="s">
        <v>18</v>
      </c>
      <c r="D189" s="23" t="s">
        <v>19</v>
      </c>
      <c r="E189" s="24" t="s">
        <v>34</v>
      </c>
      <c r="F189" s="24"/>
      <c r="G189" s="45">
        <v>2.26</v>
      </c>
      <c r="H189" s="26"/>
      <c r="I189" s="26">
        <f t="shared" si="9"/>
        <v>2.26</v>
      </c>
      <c r="J189" s="22" t="s">
        <v>2343</v>
      </c>
      <c r="K189" s="26">
        <f t="shared" si="7"/>
        <v>6.78</v>
      </c>
      <c r="L189" s="36">
        <f t="shared" si="8"/>
        <v>33.9</v>
      </c>
      <c r="M189" s="22"/>
      <c r="N189" s="37"/>
      <c r="O189" s="37"/>
      <c r="P189" s="37"/>
    </row>
    <row r="190" spans="1:16">
      <c r="A190" s="22">
        <v>185</v>
      </c>
      <c r="B190" s="23" t="s">
        <v>2497</v>
      </c>
      <c r="C190" s="23" t="s">
        <v>18</v>
      </c>
      <c r="D190" s="23" t="s">
        <v>19</v>
      </c>
      <c r="E190" s="24" t="s">
        <v>23</v>
      </c>
      <c r="F190" s="24"/>
      <c r="G190" s="45">
        <v>1.93</v>
      </c>
      <c r="H190" s="26"/>
      <c r="I190" s="26">
        <f t="shared" si="9"/>
        <v>1.93</v>
      </c>
      <c r="J190" s="22" t="s">
        <v>2343</v>
      </c>
      <c r="K190" s="26">
        <f t="shared" si="7"/>
        <v>5.79</v>
      </c>
      <c r="L190" s="36">
        <f t="shared" si="8"/>
        <v>28.95</v>
      </c>
      <c r="M190" s="22"/>
      <c r="N190" s="37"/>
      <c r="O190" s="37"/>
      <c r="P190" s="37"/>
    </row>
    <row r="191" customFormat="1" spans="1:16">
      <c r="A191" s="22">
        <v>186</v>
      </c>
      <c r="B191" s="24" t="s">
        <v>2498</v>
      </c>
      <c r="C191" s="23" t="s">
        <v>18</v>
      </c>
      <c r="D191" s="23" t="s">
        <v>19</v>
      </c>
      <c r="E191" s="24" t="s">
        <v>54</v>
      </c>
      <c r="F191" s="24"/>
      <c r="G191" s="45">
        <v>1.93</v>
      </c>
      <c r="H191" s="26"/>
      <c r="I191" s="26">
        <f t="shared" si="9"/>
        <v>1.93</v>
      </c>
      <c r="J191" s="22" t="s">
        <v>2343</v>
      </c>
      <c r="K191" s="26">
        <f t="shared" ref="K191:K202" si="10">I191*3</f>
        <v>5.79</v>
      </c>
      <c r="L191" s="36">
        <f t="shared" ref="L191:L202" si="11">I191*15</f>
        <v>28.95</v>
      </c>
      <c r="M191" s="22"/>
      <c r="N191" s="37"/>
      <c r="O191" s="37"/>
      <c r="P191" s="37"/>
    </row>
    <row r="192" customFormat="1" spans="1:16">
      <c r="A192" s="22">
        <v>187</v>
      </c>
      <c r="B192" s="24" t="s">
        <v>1919</v>
      </c>
      <c r="C192" s="23" t="s">
        <v>18</v>
      </c>
      <c r="D192" s="23" t="s">
        <v>19</v>
      </c>
      <c r="E192" s="24" t="s">
        <v>20</v>
      </c>
      <c r="F192" s="24"/>
      <c r="G192" s="45">
        <v>1.19</v>
      </c>
      <c r="H192" s="26"/>
      <c r="I192" s="26">
        <f t="shared" si="9"/>
        <v>1.19</v>
      </c>
      <c r="J192" s="22" t="s">
        <v>2343</v>
      </c>
      <c r="K192" s="26">
        <f t="shared" si="10"/>
        <v>3.57</v>
      </c>
      <c r="L192" s="36">
        <f t="shared" si="11"/>
        <v>17.85</v>
      </c>
      <c r="M192" s="22"/>
      <c r="N192" s="37"/>
      <c r="O192" s="37"/>
      <c r="P192" s="37"/>
    </row>
    <row r="193" customFormat="1" spans="1:16">
      <c r="A193" s="22">
        <v>188</v>
      </c>
      <c r="B193" s="24" t="s">
        <v>2499</v>
      </c>
      <c r="C193" s="23" t="s">
        <v>18</v>
      </c>
      <c r="D193" s="23" t="s">
        <v>19</v>
      </c>
      <c r="E193" s="24" t="s">
        <v>34</v>
      </c>
      <c r="F193" s="24"/>
      <c r="G193" s="45">
        <v>1.07</v>
      </c>
      <c r="H193" s="26"/>
      <c r="I193" s="26">
        <f t="shared" si="9"/>
        <v>1.07</v>
      </c>
      <c r="J193" s="22" t="s">
        <v>2343</v>
      </c>
      <c r="K193" s="26">
        <f t="shared" si="10"/>
        <v>3.21</v>
      </c>
      <c r="L193" s="36">
        <f t="shared" si="11"/>
        <v>16.05</v>
      </c>
      <c r="M193" s="22"/>
      <c r="N193" s="37"/>
      <c r="O193" s="37"/>
      <c r="P193" s="37"/>
    </row>
    <row r="194" customFormat="1" spans="1:16">
      <c r="A194" s="22">
        <v>189</v>
      </c>
      <c r="B194" s="24" t="s">
        <v>2500</v>
      </c>
      <c r="C194" s="23" t="s">
        <v>18</v>
      </c>
      <c r="D194" s="23" t="s">
        <v>19</v>
      </c>
      <c r="E194" s="24" t="s">
        <v>54</v>
      </c>
      <c r="F194" s="24"/>
      <c r="G194" s="45">
        <v>0.89</v>
      </c>
      <c r="H194" s="26"/>
      <c r="I194" s="26">
        <f t="shared" si="9"/>
        <v>0.89</v>
      </c>
      <c r="J194" s="22" t="s">
        <v>2343</v>
      </c>
      <c r="K194" s="26">
        <f t="shared" si="10"/>
        <v>2.67</v>
      </c>
      <c r="L194" s="36">
        <f t="shared" si="11"/>
        <v>13.35</v>
      </c>
      <c r="M194" s="22"/>
      <c r="N194" s="37"/>
      <c r="O194" s="37"/>
      <c r="P194" s="37"/>
    </row>
    <row r="195" customFormat="1" spans="1:16">
      <c r="A195" s="22">
        <v>190</v>
      </c>
      <c r="B195" s="24" t="s">
        <v>2501</v>
      </c>
      <c r="C195" s="23" t="s">
        <v>18</v>
      </c>
      <c r="D195" s="23" t="s">
        <v>19</v>
      </c>
      <c r="E195" s="24" t="s">
        <v>46</v>
      </c>
      <c r="F195" s="24"/>
      <c r="G195" s="45">
        <v>2.2</v>
      </c>
      <c r="H195" s="26"/>
      <c r="I195" s="26">
        <f t="shared" si="9"/>
        <v>2.2</v>
      </c>
      <c r="J195" s="22" t="s">
        <v>2343</v>
      </c>
      <c r="K195" s="26">
        <f t="shared" si="10"/>
        <v>6.6</v>
      </c>
      <c r="L195" s="36">
        <f t="shared" si="11"/>
        <v>33</v>
      </c>
      <c r="M195" s="22"/>
      <c r="N195" s="37"/>
      <c r="O195" s="37"/>
      <c r="P195" s="37"/>
    </row>
    <row r="196" customFormat="1" spans="1:16">
      <c r="A196" s="22">
        <v>191</v>
      </c>
      <c r="B196" s="24" t="s">
        <v>2502</v>
      </c>
      <c r="C196" s="23" t="s">
        <v>18</v>
      </c>
      <c r="D196" s="23" t="s">
        <v>19</v>
      </c>
      <c r="E196" s="24" t="s">
        <v>32</v>
      </c>
      <c r="F196" s="24"/>
      <c r="G196" s="45">
        <v>1.3</v>
      </c>
      <c r="H196" s="26"/>
      <c r="I196" s="26">
        <f t="shared" si="9"/>
        <v>1.3</v>
      </c>
      <c r="J196" s="22" t="s">
        <v>2343</v>
      </c>
      <c r="K196" s="26">
        <f t="shared" si="10"/>
        <v>3.9</v>
      </c>
      <c r="L196" s="36">
        <f t="shared" si="11"/>
        <v>19.5</v>
      </c>
      <c r="M196" s="22"/>
      <c r="N196" s="37"/>
      <c r="O196" s="37"/>
      <c r="P196" s="37"/>
    </row>
    <row r="197" customFormat="1" spans="1:16">
      <c r="A197" s="22">
        <v>192</v>
      </c>
      <c r="B197" s="24" t="s">
        <v>1919</v>
      </c>
      <c r="C197" s="23" t="s">
        <v>18</v>
      </c>
      <c r="D197" s="23" t="s">
        <v>19</v>
      </c>
      <c r="E197" s="24" t="s">
        <v>20</v>
      </c>
      <c r="F197" s="24"/>
      <c r="G197" s="45">
        <v>383.06</v>
      </c>
      <c r="H197" s="26"/>
      <c r="I197" s="26">
        <f t="shared" si="9"/>
        <v>383.06</v>
      </c>
      <c r="J197" s="22" t="s">
        <v>2343</v>
      </c>
      <c r="K197" s="26">
        <f t="shared" si="10"/>
        <v>1149.18</v>
      </c>
      <c r="L197" s="36">
        <f t="shared" si="11"/>
        <v>5745.9</v>
      </c>
      <c r="M197" s="22"/>
      <c r="N197" s="37"/>
      <c r="O197" s="37"/>
      <c r="P197" s="37"/>
    </row>
    <row r="198" s="2" customFormat="1" spans="1:16">
      <c r="A198" s="24" t="s">
        <v>16</v>
      </c>
      <c r="B198" s="38"/>
      <c r="C198" s="39"/>
      <c r="D198" s="38"/>
      <c r="E198" s="24"/>
      <c r="F198" s="38"/>
      <c r="G198" s="40">
        <f>SUM(G6:G197)</f>
        <v>766.12</v>
      </c>
      <c r="H198" s="26"/>
      <c r="I198" s="26">
        <f t="shared" si="9"/>
        <v>766.12</v>
      </c>
      <c r="J198" s="22"/>
      <c r="K198" s="26">
        <f t="shared" si="10"/>
        <v>2298.36</v>
      </c>
      <c r="L198" s="36">
        <f t="shared" si="11"/>
        <v>11491.8</v>
      </c>
      <c r="M198" s="22"/>
      <c r="N198" s="37"/>
      <c r="O198" s="37"/>
      <c r="P198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P93"/>
  <sheetViews>
    <sheetView workbookViewId="0">
      <selection activeCell="A6" sqref="A6"/>
    </sheetView>
  </sheetViews>
  <sheetFormatPr defaultColWidth="9" defaultRowHeight="13.5"/>
  <cols>
    <col min="1" max="1" width="5" style="3" customWidth="1"/>
    <col min="2" max="2" width="9" style="3"/>
    <col min="3" max="3" width="17" style="4" customWidth="1"/>
    <col min="4" max="4" width="21.875" style="3" customWidth="1"/>
    <col min="5" max="5" width="11" style="3" customWidth="1"/>
    <col min="6" max="6" width="6.375" style="3" customWidth="1"/>
    <col min="7" max="7" width="8" style="3" customWidth="1"/>
    <col min="8" max="8" width="5.375" style="5" customWidth="1"/>
    <col min="9" max="9" width="8.25" style="3" customWidth="1"/>
    <col min="10" max="10" width="10.2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2503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2504</v>
      </c>
      <c r="C6" s="23" t="s">
        <v>18</v>
      </c>
      <c r="D6" s="23" t="s">
        <v>19</v>
      </c>
      <c r="E6" s="24" t="s">
        <v>32</v>
      </c>
      <c r="F6" s="24"/>
      <c r="G6" s="25">
        <v>3.87</v>
      </c>
      <c r="H6" s="26"/>
      <c r="I6" s="26">
        <f>G6</f>
        <v>3.87</v>
      </c>
      <c r="J6" s="22" t="s">
        <v>2505</v>
      </c>
      <c r="K6" s="26">
        <f>I6*3</f>
        <v>11.61</v>
      </c>
      <c r="L6" s="36">
        <f>I6*15</f>
        <v>58.05</v>
      </c>
      <c r="M6" s="22"/>
      <c r="N6" s="37"/>
      <c r="O6" s="37"/>
      <c r="P6" s="37"/>
    </row>
    <row r="7" spans="1:16">
      <c r="A7" s="22">
        <v>2</v>
      </c>
      <c r="B7" s="23" t="s">
        <v>2506</v>
      </c>
      <c r="C7" s="23" t="s">
        <v>18</v>
      </c>
      <c r="D7" s="23" t="s">
        <v>19</v>
      </c>
      <c r="E7" s="24" t="s">
        <v>34</v>
      </c>
      <c r="F7" s="24"/>
      <c r="G7" s="25">
        <v>3.51</v>
      </c>
      <c r="H7" s="26"/>
      <c r="I7" s="26">
        <f>G7</f>
        <v>3.51</v>
      </c>
      <c r="J7" s="22" t="s">
        <v>2505</v>
      </c>
      <c r="K7" s="26">
        <f t="shared" ref="K7:K70" si="0">I7*3</f>
        <v>10.53</v>
      </c>
      <c r="L7" s="36">
        <f t="shared" ref="L7:L70" si="1">I7*15</f>
        <v>52.65</v>
      </c>
      <c r="M7" s="22"/>
      <c r="N7" s="37"/>
      <c r="O7" s="37"/>
      <c r="P7" s="37"/>
    </row>
    <row r="8" spans="1:16">
      <c r="A8" s="22">
        <v>3</v>
      </c>
      <c r="B8" s="23" t="s">
        <v>2507</v>
      </c>
      <c r="C8" s="23" t="s">
        <v>18</v>
      </c>
      <c r="D8" s="23" t="s">
        <v>19</v>
      </c>
      <c r="E8" s="24" t="s">
        <v>32</v>
      </c>
      <c r="F8" s="24"/>
      <c r="G8" s="25">
        <v>3.96</v>
      </c>
      <c r="H8" s="26"/>
      <c r="I8" s="26">
        <f t="shared" ref="I8:I90" si="2">G8</f>
        <v>3.96</v>
      </c>
      <c r="J8" s="22" t="s">
        <v>2505</v>
      </c>
      <c r="K8" s="26">
        <f t="shared" si="0"/>
        <v>11.88</v>
      </c>
      <c r="L8" s="36">
        <f t="shared" si="1"/>
        <v>59.4</v>
      </c>
      <c r="M8" s="22"/>
      <c r="N8" s="37"/>
      <c r="O8" s="37"/>
      <c r="P8" s="37"/>
    </row>
    <row r="9" spans="1:16">
      <c r="A9" s="22">
        <v>4</v>
      </c>
      <c r="B9" s="23" t="s">
        <v>2508</v>
      </c>
      <c r="C9" s="23" t="s">
        <v>18</v>
      </c>
      <c r="D9" s="23" t="s">
        <v>19</v>
      </c>
      <c r="E9" s="24" t="s">
        <v>48</v>
      </c>
      <c r="F9" s="24"/>
      <c r="G9" s="25">
        <v>3.4</v>
      </c>
      <c r="H9" s="26"/>
      <c r="I9" s="26">
        <f t="shared" si="2"/>
        <v>3.4</v>
      </c>
      <c r="J9" s="22" t="s">
        <v>2509</v>
      </c>
      <c r="K9" s="26">
        <f t="shared" si="0"/>
        <v>10.2</v>
      </c>
      <c r="L9" s="36">
        <f t="shared" si="1"/>
        <v>51</v>
      </c>
      <c r="M9" s="22"/>
      <c r="N9" s="37"/>
      <c r="O9" s="37"/>
      <c r="P9" s="37"/>
    </row>
    <row r="10" spans="1:16">
      <c r="A10" s="22">
        <v>5</v>
      </c>
      <c r="B10" s="23" t="s">
        <v>2510</v>
      </c>
      <c r="C10" s="23" t="s">
        <v>18</v>
      </c>
      <c r="D10" s="23" t="s">
        <v>19</v>
      </c>
      <c r="E10" s="24" t="s">
        <v>23</v>
      </c>
      <c r="F10" s="24"/>
      <c r="G10" s="25">
        <v>3.11</v>
      </c>
      <c r="H10" s="26"/>
      <c r="I10" s="26">
        <f t="shared" si="2"/>
        <v>3.11</v>
      </c>
      <c r="J10" s="22" t="s">
        <v>2509</v>
      </c>
      <c r="K10" s="26">
        <f t="shared" si="0"/>
        <v>9.33</v>
      </c>
      <c r="L10" s="36">
        <f t="shared" si="1"/>
        <v>46.65</v>
      </c>
      <c r="M10" s="22"/>
      <c r="N10" s="37"/>
      <c r="O10" s="37"/>
      <c r="P10" s="37"/>
    </row>
    <row r="11" spans="1:16">
      <c r="A11" s="22">
        <v>6</v>
      </c>
      <c r="B11" s="23" t="s">
        <v>2511</v>
      </c>
      <c r="C11" s="23" t="s">
        <v>18</v>
      </c>
      <c r="D11" s="23" t="s">
        <v>19</v>
      </c>
      <c r="E11" s="24" t="s">
        <v>32</v>
      </c>
      <c r="F11" s="24"/>
      <c r="G11" s="25">
        <v>4.5</v>
      </c>
      <c r="H11" s="26"/>
      <c r="I11" s="26">
        <f t="shared" si="2"/>
        <v>4.5</v>
      </c>
      <c r="J11" s="22" t="s">
        <v>2509</v>
      </c>
      <c r="K11" s="26">
        <f t="shared" si="0"/>
        <v>13.5</v>
      </c>
      <c r="L11" s="36">
        <f t="shared" si="1"/>
        <v>67.5</v>
      </c>
      <c r="M11" s="22"/>
      <c r="N11" s="37"/>
      <c r="O11" s="37"/>
      <c r="P11" s="37"/>
    </row>
    <row r="12" spans="1:16">
      <c r="A12" s="22">
        <v>7</v>
      </c>
      <c r="B12" s="23" t="s">
        <v>2512</v>
      </c>
      <c r="C12" s="23" t="s">
        <v>18</v>
      </c>
      <c r="D12" s="23" t="s">
        <v>19</v>
      </c>
      <c r="E12" s="24" t="s">
        <v>34</v>
      </c>
      <c r="F12" s="24"/>
      <c r="G12" s="25">
        <v>1.57</v>
      </c>
      <c r="H12" s="26"/>
      <c r="I12" s="26">
        <f t="shared" si="2"/>
        <v>1.57</v>
      </c>
      <c r="J12" s="22" t="s">
        <v>2509</v>
      </c>
      <c r="K12" s="26">
        <f t="shared" si="0"/>
        <v>4.71</v>
      </c>
      <c r="L12" s="36">
        <f t="shared" si="1"/>
        <v>23.55</v>
      </c>
      <c r="M12" s="22"/>
      <c r="N12" s="37"/>
      <c r="O12" s="37"/>
      <c r="P12" s="37"/>
    </row>
    <row r="13" spans="1:16">
      <c r="A13" s="22">
        <v>8</v>
      </c>
      <c r="B13" s="23" t="s">
        <v>2513</v>
      </c>
      <c r="C13" s="23" t="s">
        <v>18</v>
      </c>
      <c r="D13" s="23" t="s">
        <v>19</v>
      </c>
      <c r="E13" s="24" t="s">
        <v>20</v>
      </c>
      <c r="F13" s="24"/>
      <c r="G13" s="25">
        <v>2.35</v>
      </c>
      <c r="H13" s="26"/>
      <c r="I13" s="26">
        <f t="shared" si="2"/>
        <v>2.35</v>
      </c>
      <c r="J13" s="22" t="s">
        <v>2509</v>
      </c>
      <c r="K13" s="26">
        <f t="shared" si="0"/>
        <v>7.05</v>
      </c>
      <c r="L13" s="36">
        <f t="shared" si="1"/>
        <v>35.25</v>
      </c>
      <c r="M13" s="22"/>
      <c r="N13" s="37"/>
      <c r="O13" s="37"/>
      <c r="P13" s="37"/>
    </row>
    <row r="14" spans="1:16">
      <c r="A14" s="22">
        <v>9</v>
      </c>
      <c r="B14" s="23" t="s">
        <v>2514</v>
      </c>
      <c r="C14" s="23" t="s">
        <v>18</v>
      </c>
      <c r="D14" s="23" t="s">
        <v>19</v>
      </c>
      <c r="E14" s="24" t="s">
        <v>23</v>
      </c>
      <c r="F14" s="24"/>
      <c r="G14" s="25">
        <v>3.38</v>
      </c>
      <c r="H14" s="26"/>
      <c r="I14" s="26">
        <f t="shared" si="2"/>
        <v>3.38</v>
      </c>
      <c r="J14" s="22" t="s">
        <v>2509</v>
      </c>
      <c r="K14" s="26">
        <f t="shared" si="0"/>
        <v>10.14</v>
      </c>
      <c r="L14" s="36">
        <f t="shared" si="1"/>
        <v>50.7</v>
      </c>
      <c r="M14" s="22"/>
      <c r="N14" s="37"/>
      <c r="O14" s="37"/>
      <c r="P14" s="37"/>
    </row>
    <row r="15" spans="1:16">
      <c r="A15" s="22">
        <v>10</v>
      </c>
      <c r="B15" s="23" t="s">
        <v>2515</v>
      </c>
      <c r="C15" s="23" t="s">
        <v>18</v>
      </c>
      <c r="D15" s="23" t="s">
        <v>19</v>
      </c>
      <c r="E15" s="24" t="s">
        <v>32</v>
      </c>
      <c r="F15" s="24"/>
      <c r="G15" s="25">
        <v>2.9</v>
      </c>
      <c r="H15" s="26"/>
      <c r="I15" s="26">
        <f t="shared" si="2"/>
        <v>2.9</v>
      </c>
      <c r="J15" s="22" t="s">
        <v>2509</v>
      </c>
      <c r="K15" s="26">
        <f t="shared" si="0"/>
        <v>8.7</v>
      </c>
      <c r="L15" s="36">
        <f t="shared" si="1"/>
        <v>43.5</v>
      </c>
      <c r="M15" s="22"/>
      <c r="N15" s="37"/>
      <c r="O15" s="37"/>
      <c r="P15" s="37"/>
    </row>
    <row r="16" spans="1:16">
      <c r="A16" s="22">
        <v>11</v>
      </c>
      <c r="B16" s="23" t="s">
        <v>2516</v>
      </c>
      <c r="C16" s="23" t="s">
        <v>18</v>
      </c>
      <c r="D16" s="23" t="s">
        <v>19</v>
      </c>
      <c r="E16" s="24" t="s">
        <v>34</v>
      </c>
      <c r="F16" s="24"/>
      <c r="G16" s="25">
        <v>3.88</v>
      </c>
      <c r="H16" s="26"/>
      <c r="I16" s="26">
        <f t="shared" si="2"/>
        <v>3.88</v>
      </c>
      <c r="J16" s="22" t="s">
        <v>2509</v>
      </c>
      <c r="K16" s="26">
        <f t="shared" si="0"/>
        <v>11.64</v>
      </c>
      <c r="L16" s="36">
        <f t="shared" si="1"/>
        <v>58.2</v>
      </c>
      <c r="M16" s="22"/>
      <c r="N16" s="37"/>
      <c r="O16" s="37"/>
      <c r="P16" s="37"/>
    </row>
    <row r="17" spans="1:16">
      <c r="A17" s="22">
        <v>12</v>
      </c>
      <c r="B17" s="23" t="s">
        <v>2007</v>
      </c>
      <c r="C17" s="23" t="s">
        <v>18</v>
      </c>
      <c r="D17" s="23" t="s">
        <v>19</v>
      </c>
      <c r="E17" s="24" t="s">
        <v>46</v>
      </c>
      <c r="F17" s="24"/>
      <c r="G17" s="25">
        <v>0.53</v>
      </c>
      <c r="H17" s="26"/>
      <c r="I17" s="26">
        <f t="shared" si="2"/>
        <v>0.53</v>
      </c>
      <c r="J17" s="22" t="s">
        <v>2505</v>
      </c>
      <c r="K17" s="26">
        <f t="shared" si="0"/>
        <v>1.59</v>
      </c>
      <c r="L17" s="36">
        <f t="shared" si="1"/>
        <v>7.95</v>
      </c>
      <c r="M17" s="22"/>
      <c r="N17" s="37"/>
      <c r="O17" s="37"/>
      <c r="P17" s="37"/>
    </row>
    <row r="18" spans="1:16">
      <c r="A18" s="22">
        <v>13</v>
      </c>
      <c r="B18" s="23" t="s">
        <v>2517</v>
      </c>
      <c r="C18" s="23" t="s">
        <v>18</v>
      </c>
      <c r="D18" s="23" t="s">
        <v>19</v>
      </c>
      <c r="E18" s="24" t="s">
        <v>54</v>
      </c>
      <c r="F18" s="24"/>
      <c r="G18" s="25">
        <v>5.77</v>
      </c>
      <c r="H18" s="26"/>
      <c r="I18" s="26">
        <f t="shared" si="2"/>
        <v>5.77</v>
      </c>
      <c r="J18" s="22" t="s">
        <v>2505</v>
      </c>
      <c r="K18" s="26">
        <f t="shared" si="0"/>
        <v>17.31</v>
      </c>
      <c r="L18" s="36">
        <f t="shared" si="1"/>
        <v>86.55</v>
      </c>
      <c r="M18" s="22"/>
      <c r="N18" s="37"/>
      <c r="O18" s="37"/>
      <c r="P18" s="37"/>
    </row>
    <row r="19" spans="1:16">
      <c r="A19" s="22">
        <v>14</v>
      </c>
      <c r="B19" s="23" t="s">
        <v>2518</v>
      </c>
      <c r="C19" s="23" t="s">
        <v>18</v>
      </c>
      <c r="D19" s="23" t="s">
        <v>19</v>
      </c>
      <c r="E19" s="24" t="s">
        <v>46</v>
      </c>
      <c r="F19" s="24"/>
      <c r="G19" s="25">
        <v>2.88</v>
      </c>
      <c r="H19" s="26"/>
      <c r="I19" s="26">
        <f t="shared" si="2"/>
        <v>2.88</v>
      </c>
      <c r="J19" s="22" t="s">
        <v>2505</v>
      </c>
      <c r="K19" s="26">
        <f t="shared" si="0"/>
        <v>8.64</v>
      </c>
      <c r="L19" s="36">
        <f t="shared" si="1"/>
        <v>43.2</v>
      </c>
      <c r="M19" s="22"/>
      <c r="N19" s="37"/>
      <c r="O19" s="37"/>
      <c r="P19" s="37"/>
    </row>
    <row r="20" spans="1:16">
      <c r="A20" s="22">
        <v>15</v>
      </c>
      <c r="B20" s="23" t="s">
        <v>2519</v>
      </c>
      <c r="C20" s="23" t="s">
        <v>18</v>
      </c>
      <c r="D20" s="23" t="s">
        <v>19</v>
      </c>
      <c r="E20" s="24" t="s">
        <v>34</v>
      </c>
      <c r="F20" s="24"/>
      <c r="G20" s="25">
        <v>1.47</v>
      </c>
      <c r="H20" s="26"/>
      <c r="I20" s="26">
        <f t="shared" si="2"/>
        <v>1.47</v>
      </c>
      <c r="J20" s="22" t="s">
        <v>2505</v>
      </c>
      <c r="K20" s="26">
        <f t="shared" si="0"/>
        <v>4.41</v>
      </c>
      <c r="L20" s="36">
        <f t="shared" si="1"/>
        <v>22.05</v>
      </c>
      <c r="M20" s="22"/>
      <c r="N20" s="37"/>
      <c r="O20" s="37"/>
      <c r="P20" s="37"/>
    </row>
    <row r="21" spans="1:16">
      <c r="A21" s="22">
        <v>16</v>
      </c>
      <c r="B21" s="23" t="s">
        <v>2520</v>
      </c>
      <c r="C21" s="23" t="s">
        <v>18</v>
      </c>
      <c r="D21" s="23" t="s">
        <v>19</v>
      </c>
      <c r="E21" s="24" t="s">
        <v>54</v>
      </c>
      <c r="F21" s="24"/>
      <c r="G21" s="25">
        <v>1.77</v>
      </c>
      <c r="H21" s="26"/>
      <c r="I21" s="26">
        <f t="shared" si="2"/>
        <v>1.77</v>
      </c>
      <c r="J21" s="22" t="s">
        <v>2505</v>
      </c>
      <c r="K21" s="26">
        <f t="shared" si="0"/>
        <v>5.31</v>
      </c>
      <c r="L21" s="36">
        <f t="shared" si="1"/>
        <v>26.55</v>
      </c>
      <c r="M21" s="22"/>
      <c r="N21" s="37"/>
      <c r="O21" s="37"/>
      <c r="P21" s="37"/>
    </row>
    <row r="22" spans="1:16">
      <c r="A22" s="22">
        <v>17</v>
      </c>
      <c r="B22" s="23" t="s">
        <v>2521</v>
      </c>
      <c r="C22" s="23" t="s">
        <v>18</v>
      </c>
      <c r="D22" s="23" t="s">
        <v>19</v>
      </c>
      <c r="E22" s="24" t="s">
        <v>48</v>
      </c>
      <c r="F22" s="24"/>
      <c r="G22" s="25">
        <v>1.84</v>
      </c>
      <c r="H22" s="26"/>
      <c r="I22" s="26">
        <f t="shared" si="2"/>
        <v>1.84</v>
      </c>
      <c r="J22" s="22" t="s">
        <v>2505</v>
      </c>
      <c r="K22" s="26">
        <f t="shared" si="0"/>
        <v>5.52</v>
      </c>
      <c r="L22" s="36">
        <f t="shared" si="1"/>
        <v>27.6</v>
      </c>
      <c r="M22" s="22"/>
      <c r="N22" s="37"/>
      <c r="O22" s="37"/>
      <c r="P22" s="37"/>
    </row>
    <row r="23" spans="1:16">
      <c r="A23" s="22">
        <v>18</v>
      </c>
      <c r="B23" s="23" t="s">
        <v>2522</v>
      </c>
      <c r="C23" s="23" t="s">
        <v>18</v>
      </c>
      <c r="D23" s="23" t="s">
        <v>19</v>
      </c>
      <c r="E23" s="24" t="s">
        <v>46</v>
      </c>
      <c r="F23" s="24"/>
      <c r="G23" s="25">
        <v>1.82</v>
      </c>
      <c r="H23" s="26"/>
      <c r="I23" s="26">
        <f t="shared" si="2"/>
        <v>1.82</v>
      </c>
      <c r="J23" s="22" t="s">
        <v>2505</v>
      </c>
      <c r="K23" s="26">
        <f t="shared" si="0"/>
        <v>5.46</v>
      </c>
      <c r="L23" s="36">
        <f t="shared" si="1"/>
        <v>27.3</v>
      </c>
      <c r="M23" s="22"/>
      <c r="N23" s="37"/>
      <c r="O23" s="37"/>
      <c r="P23" s="37"/>
    </row>
    <row r="24" spans="1:16">
      <c r="A24" s="22">
        <v>19</v>
      </c>
      <c r="B24" s="23" t="s">
        <v>2523</v>
      </c>
      <c r="C24" s="23" t="s">
        <v>18</v>
      </c>
      <c r="D24" s="23" t="s">
        <v>19</v>
      </c>
      <c r="E24" s="24" t="s">
        <v>46</v>
      </c>
      <c r="F24" s="24"/>
      <c r="G24" s="25">
        <v>1.46</v>
      </c>
      <c r="H24" s="26"/>
      <c r="I24" s="26">
        <f t="shared" si="2"/>
        <v>1.46</v>
      </c>
      <c r="J24" s="22" t="s">
        <v>2505</v>
      </c>
      <c r="K24" s="26">
        <f t="shared" si="0"/>
        <v>4.38</v>
      </c>
      <c r="L24" s="36">
        <f t="shared" si="1"/>
        <v>21.9</v>
      </c>
      <c r="M24" s="22"/>
      <c r="N24" s="37"/>
      <c r="O24" s="37"/>
      <c r="P24" s="37"/>
    </row>
    <row r="25" spans="1:16">
      <c r="A25" s="22">
        <v>20</v>
      </c>
      <c r="B25" s="23" t="s">
        <v>2524</v>
      </c>
      <c r="C25" s="23" t="s">
        <v>18</v>
      </c>
      <c r="D25" s="23" t="s">
        <v>19</v>
      </c>
      <c r="E25" s="24" t="s">
        <v>54</v>
      </c>
      <c r="F25" s="24"/>
      <c r="G25" s="25">
        <v>4.5</v>
      </c>
      <c r="H25" s="26"/>
      <c r="I25" s="26">
        <f t="shared" si="2"/>
        <v>4.5</v>
      </c>
      <c r="J25" s="22" t="s">
        <v>2505</v>
      </c>
      <c r="K25" s="26">
        <f t="shared" si="0"/>
        <v>13.5</v>
      </c>
      <c r="L25" s="36">
        <f t="shared" si="1"/>
        <v>67.5</v>
      </c>
      <c r="M25" s="22"/>
      <c r="N25" s="37"/>
      <c r="O25" s="37"/>
      <c r="P25" s="37"/>
    </row>
    <row r="26" spans="1:16">
      <c r="A26" s="22">
        <v>21</v>
      </c>
      <c r="B26" s="23" t="s">
        <v>2525</v>
      </c>
      <c r="C26" s="23" t="s">
        <v>18</v>
      </c>
      <c r="D26" s="23" t="s">
        <v>19</v>
      </c>
      <c r="E26" s="24" t="s">
        <v>54</v>
      </c>
      <c r="F26" s="24"/>
      <c r="G26" s="25">
        <v>2.57</v>
      </c>
      <c r="H26" s="26"/>
      <c r="I26" s="26">
        <f t="shared" si="2"/>
        <v>2.57</v>
      </c>
      <c r="J26" s="22" t="s">
        <v>2505</v>
      </c>
      <c r="K26" s="26">
        <f t="shared" si="0"/>
        <v>7.71</v>
      </c>
      <c r="L26" s="36">
        <f t="shared" si="1"/>
        <v>38.55</v>
      </c>
      <c r="M26" s="22"/>
      <c r="N26" s="37"/>
      <c r="O26" s="37"/>
      <c r="P26" s="37"/>
    </row>
    <row r="27" spans="1:16">
      <c r="A27" s="22">
        <v>22</v>
      </c>
      <c r="B27" s="23" t="s">
        <v>2526</v>
      </c>
      <c r="C27" s="23" t="s">
        <v>18</v>
      </c>
      <c r="D27" s="23" t="s">
        <v>19</v>
      </c>
      <c r="E27" s="24" t="s">
        <v>54</v>
      </c>
      <c r="F27" s="24"/>
      <c r="G27" s="25">
        <v>1.45</v>
      </c>
      <c r="H27" s="26"/>
      <c r="I27" s="26">
        <f t="shared" si="2"/>
        <v>1.45</v>
      </c>
      <c r="J27" s="22" t="s">
        <v>2509</v>
      </c>
      <c r="K27" s="26">
        <f t="shared" si="0"/>
        <v>4.35</v>
      </c>
      <c r="L27" s="36">
        <f t="shared" si="1"/>
        <v>21.75</v>
      </c>
      <c r="M27" s="22"/>
      <c r="N27" s="37"/>
      <c r="O27" s="37"/>
      <c r="P27" s="37"/>
    </row>
    <row r="28" spans="1:16">
      <c r="A28" s="22">
        <v>23</v>
      </c>
      <c r="B28" s="23" t="s">
        <v>2527</v>
      </c>
      <c r="C28" s="23" t="s">
        <v>18</v>
      </c>
      <c r="D28" s="23" t="s">
        <v>19</v>
      </c>
      <c r="E28" s="24" t="s">
        <v>20</v>
      </c>
      <c r="F28" s="24"/>
      <c r="G28" s="25">
        <v>3.8</v>
      </c>
      <c r="H28" s="26"/>
      <c r="I28" s="26">
        <f t="shared" si="2"/>
        <v>3.8</v>
      </c>
      <c r="J28" s="22" t="s">
        <v>2509</v>
      </c>
      <c r="K28" s="26">
        <f t="shared" si="0"/>
        <v>11.4</v>
      </c>
      <c r="L28" s="36">
        <f t="shared" si="1"/>
        <v>57</v>
      </c>
      <c r="M28" s="22"/>
      <c r="N28" s="37"/>
      <c r="O28" s="37"/>
      <c r="P28" s="37"/>
    </row>
    <row r="29" spans="1:16">
      <c r="A29" s="22">
        <v>24</v>
      </c>
      <c r="B29" s="23" t="s">
        <v>2528</v>
      </c>
      <c r="C29" s="23" t="s">
        <v>18</v>
      </c>
      <c r="D29" s="23" t="s">
        <v>19</v>
      </c>
      <c r="E29" s="24" t="s">
        <v>46</v>
      </c>
      <c r="F29" s="24"/>
      <c r="G29" s="25">
        <v>1.01</v>
      </c>
      <c r="H29" s="26"/>
      <c r="I29" s="26">
        <f t="shared" si="2"/>
        <v>1.01</v>
      </c>
      <c r="J29" s="22" t="s">
        <v>2509</v>
      </c>
      <c r="K29" s="26">
        <f t="shared" si="0"/>
        <v>3.03</v>
      </c>
      <c r="L29" s="36">
        <f t="shared" si="1"/>
        <v>15.15</v>
      </c>
      <c r="M29" s="22"/>
      <c r="N29" s="37"/>
      <c r="O29" s="37"/>
      <c r="P29" s="37"/>
    </row>
    <row r="30" spans="1:16">
      <c r="A30" s="22">
        <v>25</v>
      </c>
      <c r="B30" s="23" t="s">
        <v>2529</v>
      </c>
      <c r="C30" s="23" t="s">
        <v>18</v>
      </c>
      <c r="D30" s="23" t="s">
        <v>19</v>
      </c>
      <c r="E30" s="24" t="s">
        <v>32</v>
      </c>
      <c r="F30" s="24"/>
      <c r="G30" s="25">
        <v>1.06</v>
      </c>
      <c r="H30" s="26"/>
      <c r="I30" s="26">
        <f t="shared" si="2"/>
        <v>1.06</v>
      </c>
      <c r="J30" s="22" t="s">
        <v>2509</v>
      </c>
      <c r="K30" s="26">
        <f t="shared" si="0"/>
        <v>3.18</v>
      </c>
      <c r="L30" s="36">
        <f t="shared" si="1"/>
        <v>15.9</v>
      </c>
      <c r="M30" s="22"/>
      <c r="N30" s="37"/>
      <c r="O30" s="37"/>
      <c r="P30" s="37"/>
    </row>
    <row r="31" spans="1:16">
      <c r="A31" s="22">
        <v>26</v>
      </c>
      <c r="B31" s="23" t="s">
        <v>2530</v>
      </c>
      <c r="C31" s="23" t="s">
        <v>18</v>
      </c>
      <c r="D31" s="23" t="s">
        <v>19</v>
      </c>
      <c r="E31" s="24" t="s">
        <v>25</v>
      </c>
      <c r="F31" s="24"/>
      <c r="G31" s="25">
        <v>2.06</v>
      </c>
      <c r="H31" s="26"/>
      <c r="I31" s="26">
        <f t="shared" si="2"/>
        <v>2.06</v>
      </c>
      <c r="J31" s="22" t="s">
        <v>2509</v>
      </c>
      <c r="K31" s="26">
        <f t="shared" si="0"/>
        <v>6.18</v>
      </c>
      <c r="L31" s="36">
        <f t="shared" si="1"/>
        <v>30.9</v>
      </c>
      <c r="M31" s="22"/>
      <c r="N31" s="37"/>
      <c r="O31" s="37"/>
      <c r="P31" s="37"/>
    </row>
    <row r="32" spans="1:16">
      <c r="A32" s="22">
        <v>27</v>
      </c>
      <c r="B32" s="23" t="s">
        <v>2531</v>
      </c>
      <c r="C32" s="23" t="s">
        <v>18</v>
      </c>
      <c r="D32" s="23" t="s">
        <v>19</v>
      </c>
      <c r="E32" s="24" t="s">
        <v>54</v>
      </c>
      <c r="F32" s="24"/>
      <c r="G32" s="25">
        <v>0.91</v>
      </c>
      <c r="H32" s="26"/>
      <c r="I32" s="26">
        <f t="shared" si="2"/>
        <v>0.91</v>
      </c>
      <c r="J32" s="22" t="s">
        <v>2509</v>
      </c>
      <c r="K32" s="26">
        <f t="shared" si="0"/>
        <v>2.73</v>
      </c>
      <c r="L32" s="36">
        <f t="shared" si="1"/>
        <v>13.65</v>
      </c>
      <c r="M32" s="22"/>
      <c r="N32" s="37"/>
      <c r="O32" s="37"/>
      <c r="P32" s="37"/>
    </row>
    <row r="33" spans="1:16">
      <c r="A33" s="22">
        <v>28</v>
      </c>
      <c r="B33" s="23" t="s">
        <v>2532</v>
      </c>
      <c r="C33" s="23" t="s">
        <v>18</v>
      </c>
      <c r="D33" s="23" t="s">
        <v>19</v>
      </c>
      <c r="E33" s="24" t="s">
        <v>20</v>
      </c>
      <c r="F33" s="24"/>
      <c r="G33" s="25">
        <v>2.07</v>
      </c>
      <c r="H33" s="26"/>
      <c r="I33" s="26">
        <f t="shared" si="2"/>
        <v>2.07</v>
      </c>
      <c r="J33" s="22" t="s">
        <v>2505</v>
      </c>
      <c r="K33" s="26">
        <f t="shared" si="0"/>
        <v>6.21</v>
      </c>
      <c r="L33" s="36">
        <f t="shared" si="1"/>
        <v>31.05</v>
      </c>
      <c r="M33" s="22"/>
      <c r="N33" s="37"/>
      <c r="O33" s="37"/>
      <c r="P33" s="37"/>
    </row>
    <row r="34" spans="1:16">
      <c r="A34" s="22">
        <v>29</v>
      </c>
      <c r="B34" s="23" t="s">
        <v>2533</v>
      </c>
      <c r="C34" s="23" t="s">
        <v>18</v>
      </c>
      <c r="D34" s="23" t="s">
        <v>19</v>
      </c>
      <c r="E34" s="24" t="s">
        <v>34</v>
      </c>
      <c r="F34" s="24"/>
      <c r="G34" s="25">
        <v>2.02</v>
      </c>
      <c r="H34" s="26"/>
      <c r="I34" s="26">
        <f t="shared" si="2"/>
        <v>2.02</v>
      </c>
      <c r="J34" s="22" t="s">
        <v>2505</v>
      </c>
      <c r="K34" s="26">
        <f t="shared" si="0"/>
        <v>6.06</v>
      </c>
      <c r="L34" s="36">
        <f t="shared" si="1"/>
        <v>30.3</v>
      </c>
      <c r="M34" s="22"/>
      <c r="N34" s="37"/>
      <c r="O34" s="37"/>
      <c r="P34" s="37"/>
    </row>
    <row r="35" spans="1:16">
      <c r="A35" s="22">
        <v>30</v>
      </c>
      <c r="B35" s="23" t="s">
        <v>2534</v>
      </c>
      <c r="C35" s="23" t="s">
        <v>18</v>
      </c>
      <c r="D35" s="23" t="s">
        <v>19</v>
      </c>
      <c r="E35" s="24" t="s">
        <v>20</v>
      </c>
      <c r="F35" s="24"/>
      <c r="G35" s="25">
        <v>0.8</v>
      </c>
      <c r="H35" s="26"/>
      <c r="I35" s="26">
        <f t="shared" si="2"/>
        <v>0.8</v>
      </c>
      <c r="J35" s="22" t="s">
        <v>2505</v>
      </c>
      <c r="K35" s="26">
        <f t="shared" si="0"/>
        <v>2.4</v>
      </c>
      <c r="L35" s="36">
        <f t="shared" si="1"/>
        <v>12</v>
      </c>
      <c r="M35" s="22"/>
      <c r="N35" s="37"/>
      <c r="O35" s="37"/>
      <c r="P35" s="37"/>
    </row>
    <row r="36" spans="1:16">
      <c r="A36" s="22">
        <v>31</v>
      </c>
      <c r="B36" s="23" t="s">
        <v>2535</v>
      </c>
      <c r="C36" s="23" t="s">
        <v>18</v>
      </c>
      <c r="D36" s="23" t="s">
        <v>19</v>
      </c>
      <c r="E36" s="24" t="s">
        <v>46</v>
      </c>
      <c r="F36" s="24"/>
      <c r="G36" s="25">
        <v>3.28</v>
      </c>
      <c r="H36" s="26"/>
      <c r="I36" s="26">
        <f t="shared" si="2"/>
        <v>3.28</v>
      </c>
      <c r="J36" s="22" t="s">
        <v>2505</v>
      </c>
      <c r="K36" s="26">
        <f t="shared" si="0"/>
        <v>9.84</v>
      </c>
      <c r="L36" s="36">
        <f t="shared" si="1"/>
        <v>49.2</v>
      </c>
      <c r="M36" s="22"/>
      <c r="N36" s="37"/>
      <c r="O36" s="37"/>
      <c r="P36" s="37"/>
    </row>
    <row r="37" spans="1:16">
      <c r="A37" s="22">
        <v>32</v>
      </c>
      <c r="B37" s="23" t="s">
        <v>2536</v>
      </c>
      <c r="C37" s="23" t="s">
        <v>18</v>
      </c>
      <c r="D37" s="23" t="s">
        <v>19</v>
      </c>
      <c r="E37" s="24" t="s">
        <v>25</v>
      </c>
      <c r="F37" s="24"/>
      <c r="G37" s="25">
        <v>4.49</v>
      </c>
      <c r="H37" s="26"/>
      <c r="I37" s="26">
        <f t="shared" si="2"/>
        <v>4.49</v>
      </c>
      <c r="J37" s="22" t="s">
        <v>2505</v>
      </c>
      <c r="K37" s="26">
        <f t="shared" si="0"/>
        <v>13.47</v>
      </c>
      <c r="L37" s="36">
        <f t="shared" si="1"/>
        <v>67.35</v>
      </c>
      <c r="M37" s="22"/>
      <c r="N37" s="37"/>
      <c r="O37" s="37"/>
      <c r="P37" s="37"/>
    </row>
    <row r="38" spans="1:16">
      <c r="A38" s="22">
        <v>33</v>
      </c>
      <c r="B38" s="23" t="s">
        <v>2537</v>
      </c>
      <c r="C38" s="23" t="s">
        <v>18</v>
      </c>
      <c r="D38" s="23" t="s">
        <v>19</v>
      </c>
      <c r="E38" s="24" t="s">
        <v>20</v>
      </c>
      <c r="F38" s="24"/>
      <c r="G38" s="25">
        <v>7.09</v>
      </c>
      <c r="H38" s="26"/>
      <c r="I38" s="26">
        <f t="shared" si="2"/>
        <v>7.09</v>
      </c>
      <c r="J38" s="22" t="s">
        <v>2505</v>
      </c>
      <c r="K38" s="26">
        <f t="shared" si="0"/>
        <v>21.27</v>
      </c>
      <c r="L38" s="36">
        <f t="shared" si="1"/>
        <v>106.35</v>
      </c>
      <c r="M38" s="22"/>
      <c r="N38" s="37"/>
      <c r="O38" s="37"/>
      <c r="P38" s="37"/>
    </row>
    <row r="39" spans="1:16">
      <c r="A39" s="22">
        <v>34</v>
      </c>
      <c r="B39" s="23" t="s">
        <v>2538</v>
      </c>
      <c r="C39" s="23" t="s">
        <v>18</v>
      </c>
      <c r="D39" s="23" t="s">
        <v>19</v>
      </c>
      <c r="E39" s="24" t="s">
        <v>20</v>
      </c>
      <c r="F39" s="24"/>
      <c r="G39" s="25">
        <v>3.59</v>
      </c>
      <c r="H39" s="26"/>
      <c r="I39" s="26">
        <f t="shared" si="2"/>
        <v>3.59</v>
      </c>
      <c r="J39" s="22" t="s">
        <v>2505</v>
      </c>
      <c r="K39" s="26">
        <f t="shared" si="0"/>
        <v>10.77</v>
      </c>
      <c r="L39" s="36">
        <f t="shared" si="1"/>
        <v>53.85</v>
      </c>
      <c r="M39" s="22"/>
      <c r="N39" s="37"/>
      <c r="O39" s="37"/>
      <c r="P39" s="37"/>
    </row>
    <row r="40" spans="1:16">
      <c r="A40" s="22">
        <v>35</v>
      </c>
      <c r="B40" s="23" t="s">
        <v>2539</v>
      </c>
      <c r="C40" s="23" t="s">
        <v>18</v>
      </c>
      <c r="D40" s="23" t="s">
        <v>19</v>
      </c>
      <c r="E40" s="24" t="s">
        <v>32</v>
      </c>
      <c r="F40" s="24"/>
      <c r="G40" s="25">
        <v>6.38</v>
      </c>
      <c r="H40" s="26"/>
      <c r="I40" s="26">
        <f t="shared" si="2"/>
        <v>6.38</v>
      </c>
      <c r="J40" s="22" t="s">
        <v>2509</v>
      </c>
      <c r="K40" s="26">
        <f t="shared" si="0"/>
        <v>19.14</v>
      </c>
      <c r="L40" s="36">
        <f t="shared" si="1"/>
        <v>95.7</v>
      </c>
      <c r="M40" s="22"/>
      <c r="N40" s="37"/>
      <c r="O40" s="37"/>
      <c r="P40" s="37"/>
    </row>
    <row r="41" spans="1:16">
      <c r="A41" s="22">
        <v>36</v>
      </c>
      <c r="B41" s="23" t="s">
        <v>2540</v>
      </c>
      <c r="C41" s="23" t="s">
        <v>18</v>
      </c>
      <c r="D41" s="23" t="s">
        <v>19</v>
      </c>
      <c r="E41" s="24" t="s">
        <v>32</v>
      </c>
      <c r="F41" s="24"/>
      <c r="G41" s="25">
        <v>4.84</v>
      </c>
      <c r="H41" s="26"/>
      <c r="I41" s="26">
        <f t="shared" si="2"/>
        <v>4.84</v>
      </c>
      <c r="J41" s="22" t="s">
        <v>2509</v>
      </c>
      <c r="K41" s="26">
        <f t="shared" si="0"/>
        <v>14.52</v>
      </c>
      <c r="L41" s="36">
        <f t="shared" si="1"/>
        <v>72.6</v>
      </c>
      <c r="M41" s="22"/>
      <c r="N41" s="37"/>
      <c r="O41" s="37"/>
      <c r="P41" s="37"/>
    </row>
    <row r="42" spans="1:16">
      <c r="A42" s="22">
        <v>37</v>
      </c>
      <c r="B42" s="23" t="s">
        <v>2541</v>
      </c>
      <c r="C42" s="23" t="s">
        <v>18</v>
      </c>
      <c r="D42" s="23" t="s">
        <v>19</v>
      </c>
      <c r="E42" s="24" t="s">
        <v>23</v>
      </c>
      <c r="F42" s="24"/>
      <c r="G42" s="25">
        <v>2.86</v>
      </c>
      <c r="H42" s="26"/>
      <c r="I42" s="26">
        <f t="shared" si="2"/>
        <v>2.86</v>
      </c>
      <c r="J42" s="22" t="s">
        <v>2509</v>
      </c>
      <c r="K42" s="26">
        <f t="shared" si="0"/>
        <v>8.58</v>
      </c>
      <c r="L42" s="36">
        <f t="shared" si="1"/>
        <v>42.9</v>
      </c>
      <c r="M42" s="22"/>
      <c r="N42" s="37"/>
      <c r="O42" s="37"/>
      <c r="P42" s="37"/>
    </row>
    <row r="43" spans="1:16">
      <c r="A43" s="22">
        <v>38</v>
      </c>
      <c r="B43" s="23" t="s">
        <v>2542</v>
      </c>
      <c r="C43" s="23" t="s">
        <v>18</v>
      </c>
      <c r="D43" s="23" t="s">
        <v>19</v>
      </c>
      <c r="E43" s="24" t="s">
        <v>23</v>
      </c>
      <c r="F43" s="24"/>
      <c r="G43" s="25">
        <v>3.47</v>
      </c>
      <c r="H43" s="26"/>
      <c r="I43" s="26">
        <f t="shared" si="2"/>
        <v>3.47</v>
      </c>
      <c r="J43" s="22" t="s">
        <v>2509</v>
      </c>
      <c r="K43" s="26">
        <f t="shared" si="0"/>
        <v>10.41</v>
      </c>
      <c r="L43" s="36">
        <f t="shared" si="1"/>
        <v>52.05</v>
      </c>
      <c r="M43" s="22"/>
      <c r="N43" s="37"/>
      <c r="O43" s="37"/>
      <c r="P43" s="37"/>
    </row>
    <row r="44" spans="1:16">
      <c r="A44" s="22">
        <v>39</v>
      </c>
      <c r="B44" s="23" t="s">
        <v>2543</v>
      </c>
      <c r="C44" s="23" t="s">
        <v>18</v>
      </c>
      <c r="D44" s="23" t="s">
        <v>19</v>
      </c>
      <c r="E44" s="24" t="s">
        <v>34</v>
      </c>
      <c r="F44" s="24"/>
      <c r="G44" s="25">
        <v>6.47</v>
      </c>
      <c r="H44" s="26"/>
      <c r="I44" s="26">
        <f t="shared" si="2"/>
        <v>6.47</v>
      </c>
      <c r="J44" s="22" t="s">
        <v>2509</v>
      </c>
      <c r="K44" s="26">
        <f t="shared" si="0"/>
        <v>19.41</v>
      </c>
      <c r="L44" s="36">
        <f t="shared" si="1"/>
        <v>97.05</v>
      </c>
      <c r="M44" s="22"/>
      <c r="N44" s="37"/>
      <c r="O44" s="37"/>
      <c r="P44" s="37"/>
    </row>
    <row r="45" spans="1:16">
      <c r="A45" s="22">
        <v>40</v>
      </c>
      <c r="B45" s="23" t="s">
        <v>2544</v>
      </c>
      <c r="C45" s="23" t="s">
        <v>18</v>
      </c>
      <c r="D45" s="23" t="s">
        <v>19</v>
      </c>
      <c r="E45" s="24" t="s">
        <v>23</v>
      </c>
      <c r="F45" s="24"/>
      <c r="G45" s="25">
        <v>1.68</v>
      </c>
      <c r="H45" s="26"/>
      <c r="I45" s="26">
        <f t="shared" si="2"/>
        <v>1.68</v>
      </c>
      <c r="J45" s="22" t="s">
        <v>2509</v>
      </c>
      <c r="K45" s="26">
        <f t="shared" si="0"/>
        <v>5.04</v>
      </c>
      <c r="L45" s="36">
        <f t="shared" si="1"/>
        <v>25.2</v>
      </c>
      <c r="M45" s="22"/>
      <c r="N45" s="37"/>
      <c r="O45" s="37"/>
      <c r="P45" s="37"/>
    </row>
    <row r="46" spans="1:16">
      <c r="A46" s="22">
        <v>41</v>
      </c>
      <c r="B46" s="23" t="s">
        <v>2545</v>
      </c>
      <c r="C46" s="23" t="s">
        <v>18</v>
      </c>
      <c r="D46" s="23" t="s">
        <v>19</v>
      </c>
      <c r="E46" s="24" t="s">
        <v>20</v>
      </c>
      <c r="F46" s="24"/>
      <c r="G46" s="25">
        <v>4.79</v>
      </c>
      <c r="H46" s="26"/>
      <c r="I46" s="26">
        <f t="shared" si="2"/>
        <v>4.79</v>
      </c>
      <c r="J46" s="22" t="s">
        <v>2509</v>
      </c>
      <c r="K46" s="26">
        <f t="shared" si="0"/>
        <v>14.37</v>
      </c>
      <c r="L46" s="36">
        <f t="shared" si="1"/>
        <v>71.85</v>
      </c>
      <c r="M46" s="22"/>
      <c r="N46" s="37"/>
      <c r="O46" s="37"/>
      <c r="P46" s="37"/>
    </row>
    <row r="47" spans="1:16">
      <c r="A47" s="22">
        <v>42</v>
      </c>
      <c r="B47" s="23" t="s">
        <v>2546</v>
      </c>
      <c r="C47" s="23" t="s">
        <v>18</v>
      </c>
      <c r="D47" s="23" t="s">
        <v>19</v>
      </c>
      <c r="E47" s="24" t="s">
        <v>32</v>
      </c>
      <c r="F47" s="24"/>
      <c r="G47" s="25">
        <v>5.22</v>
      </c>
      <c r="H47" s="26"/>
      <c r="I47" s="26">
        <f t="shared" si="2"/>
        <v>5.22</v>
      </c>
      <c r="J47" s="22" t="s">
        <v>2509</v>
      </c>
      <c r="K47" s="26">
        <f t="shared" si="0"/>
        <v>15.66</v>
      </c>
      <c r="L47" s="36">
        <f t="shared" si="1"/>
        <v>78.3</v>
      </c>
      <c r="M47" s="22"/>
      <c r="N47" s="37"/>
      <c r="O47" s="37"/>
      <c r="P47" s="37"/>
    </row>
    <row r="48" spans="1:16">
      <c r="A48" s="22">
        <v>43</v>
      </c>
      <c r="B48" s="23" t="s">
        <v>2547</v>
      </c>
      <c r="C48" s="23" t="s">
        <v>18</v>
      </c>
      <c r="D48" s="23" t="s">
        <v>19</v>
      </c>
      <c r="E48" s="24" t="s">
        <v>46</v>
      </c>
      <c r="F48" s="24"/>
      <c r="G48" s="25">
        <v>4.47</v>
      </c>
      <c r="H48" s="26"/>
      <c r="I48" s="26">
        <f t="shared" si="2"/>
        <v>4.47</v>
      </c>
      <c r="J48" s="22" t="s">
        <v>2509</v>
      </c>
      <c r="K48" s="26">
        <f t="shared" si="0"/>
        <v>13.41</v>
      </c>
      <c r="L48" s="36">
        <f t="shared" si="1"/>
        <v>67.05</v>
      </c>
      <c r="M48" s="22"/>
      <c r="N48" s="37"/>
      <c r="O48" s="37"/>
      <c r="P48" s="37"/>
    </row>
    <row r="49" spans="1:16">
      <c r="A49" s="22">
        <v>44</v>
      </c>
      <c r="B49" s="23" t="s">
        <v>2548</v>
      </c>
      <c r="C49" s="23" t="s">
        <v>18</v>
      </c>
      <c r="D49" s="23" t="s">
        <v>19</v>
      </c>
      <c r="E49" s="24" t="s">
        <v>25</v>
      </c>
      <c r="F49" s="24"/>
      <c r="G49" s="25">
        <v>2.64</v>
      </c>
      <c r="H49" s="26"/>
      <c r="I49" s="26">
        <f t="shared" si="2"/>
        <v>2.64</v>
      </c>
      <c r="J49" s="22" t="s">
        <v>2509</v>
      </c>
      <c r="K49" s="26">
        <f t="shared" si="0"/>
        <v>7.92</v>
      </c>
      <c r="L49" s="36">
        <f t="shared" si="1"/>
        <v>39.6</v>
      </c>
      <c r="M49" s="22"/>
      <c r="N49" s="37"/>
      <c r="O49" s="37"/>
      <c r="P49" s="37"/>
    </row>
    <row r="50" spans="1:16">
      <c r="A50" s="22">
        <v>45</v>
      </c>
      <c r="B50" s="23" t="s">
        <v>2549</v>
      </c>
      <c r="C50" s="23" t="s">
        <v>18</v>
      </c>
      <c r="D50" s="23" t="s">
        <v>19</v>
      </c>
      <c r="E50" s="24" t="s">
        <v>25</v>
      </c>
      <c r="F50" s="24"/>
      <c r="G50" s="25">
        <v>2.1</v>
      </c>
      <c r="H50" s="26"/>
      <c r="I50" s="26">
        <f t="shared" si="2"/>
        <v>2.1</v>
      </c>
      <c r="J50" s="22" t="s">
        <v>2505</v>
      </c>
      <c r="K50" s="26">
        <f t="shared" si="0"/>
        <v>6.3</v>
      </c>
      <c r="L50" s="36">
        <f t="shared" si="1"/>
        <v>31.5</v>
      </c>
      <c r="M50" s="22"/>
      <c r="N50" s="37"/>
      <c r="O50" s="37"/>
      <c r="P50" s="37"/>
    </row>
    <row r="51" spans="1:16">
      <c r="A51" s="22">
        <v>46</v>
      </c>
      <c r="B51" s="23" t="s">
        <v>2550</v>
      </c>
      <c r="C51" s="23" t="s">
        <v>18</v>
      </c>
      <c r="D51" s="23" t="s">
        <v>19</v>
      </c>
      <c r="E51" s="24" t="s">
        <v>23</v>
      </c>
      <c r="F51" s="24"/>
      <c r="G51" s="25">
        <v>3.12</v>
      </c>
      <c r="H51" s="26"/>
      <c r="I51" s="26">
        <f t="shared" si="2"/>
        <v>3.12</v>
      </c>
      <c r="J51" s="22" t="s">
        <v>2505</v>
      </c>
      <c r="K51" s="26">
        <f t="shared" si="0"/>
        <v>9.36</v>
      </c>
      <c r="L51" s="36">
        <f t="shared" si="1"/>
        <v>46.8</v>
      </c>
      <c r="M51" s="22"/>
      <c r="N51" s="37"/>
      <c r="O51" s="37"/>
      <c r="P51" s="37"/>
    </row>
    <row r="52" spans="1:16">
      <c r="A52" s="22">
        <v>47</v>
      </c>
      <c r="B52" s="23" t="s">
        <v>2551</v>
      </c>
      <c r="C52" s="23" t="s">
        <v>18</v>
      </c>
      <c r="D52" s="23" t="s">
        <v>19</v>
      </c>
      <c r="E52" s="24" t="s">
        <v>23</v>
      </c>
      <c r="F52" s="24"/>
      <c r="G52" s="25">
        <v>5.38</v>
      </c>
      <c r="H52" s="26"/>
      <c r="I52" s="26">
        <f t="shared" si="2"/>
        <v>5.38</v>
      </c>
      <c r="J52" s="22" t="s">
        <v>2505</v>
      </c>
      <c r="K52" s="26">
        <f t="shared" si="0"/>
        <v>16.14</v>
      </c>
      <c r="L52" s="36">
        <f t="shared" si="1"/>
        <v>80.7</v>
      </c>
      <c r="M52" s="22"/>
      <c r="N52" s="37"/>
      <c r="O52" s="37"/>
      <c r="P52" s="37"/>
    </row>
    <row r="53" spans="1:16">
      <c r="A53" s="22">
        <v>48</v>
      </c>
      <c r="B53" s="23" t="s">
        <v>2552</v>
      </c>
      <c r="C53" s="23" t="s">
        <v>18</v>
      </c>
      <c r="D53" s="23" t="s">
        <v>19</v>
      </c>
      <c r="E53" s="24" t="s">
        <v>23</v>
      </c>
      <c r="F53" s="24"/>
      <c r="G53" s="25">
        <v>3.54</v>
      </c>
      <c r="H53" s="26"/>
      <c r="I53" s="26">
        <f t="shared" si="2"/>
        <v>3.54</v>
      </c>
      <c r="J53" s="22" t="s">
        <v>2505</v>
      </c>
      <c r="K53" s="26">
        <f t="shared" si="0"/>
        <v>10.62</v>
      </c>
      <c r="L53" s="36">
        <f t="shared" si="1"/>
        <v>53.1</v>
      </c>
      <c r="M53" s="22"/>
      <c r="N53" s="37"/>
      <c r="O53" s="37"/>
      <c r="P53" s="37"/>
    </row>
    <row r="54" spans="1:16">
      <c r="A54" s="22">
        <v>49</v>
      </c>
      <c r="B54" s="23" t="s">
        <v>2553</v>
      </c>
      <c r="C54" s="23" t="s">
        <v>18</v>
      </c>
      <c r="D54" s="23" t="s">
        <v>19</v>
      </c>
      <c r="E54" s="24" t="s">
        <v>54</v>
      </c>
      <c r="F54" s="24"/>
      <c r="G54" s="25">
        <v>4.68</v>
      </c>
      <c r="H54" s="26"/>
      <c r="I54" s="26">
        <f t="shared" si="2"/>
        <v>4.68</v>
      </c>
      <c r="J54" s="22" t="s">
        <v>2505</v>
      </c>
      <c r="K54" s="26">
        <f t="shared" si="0"/>
        <v>14.04</v>
      </c>
      <c r="L54" s="36">
        <f t="shared" si="1"/>
        <v>70.2</v>
      </c>
      <c r="M54" s="22"/>
      <c r="N54" s="37"/>
      <c r="O54" s="37"/>
      <c r="P54" s="37"/>
    </row>
    <row r="55" spans="1:16">
      <c r="A55" s="22">
        <v>50</v>
      </c>
      <c r="B55" s="23" t="s">
        <v>2554</v>
      </c>
      <c r="C55" s="23" t="s">
        <v>18</v>
      </c>
      <c r="D55" s="23" t="s">
        <v>19</v>
      </c>
      <c r="E55" s="24" t="s">
        <v>44</v>
      </c>
      <c r="F55" s="24"/>
      <c r="G55" s="25">
        <v>1.2</v>
      </c>
      <c r="H55" s="26"/>
      <c r="I55" s="26">
        <f t="shared" si="2"/>
        <v>1.2</v>
      </c>
      <c r="J55" s="22" t="s">
        <v>2505</v>
      </c>
      <c r="K55" s="26">
        <f t="shared" si="0"/>
        <v>3.6</v>
      </c>
      <c r="L55" s="36">
        <f t="shared" si="1"/>
        <v>18</v>
      </c>
      <c r="M55" s="22"/>
      <c r="N55" s="37"/>
      <c r="O55" s="37"/>
      <c r="P55" s="37"/>
    </row>
    <row r="56" spans="1:16">
      <c r="A56" s="22">
        <v>51</v>
      </c>
      <c r="B56" s="23" t="s">
        <v>2555</v>
      </c>
      <c r="C56" s="23" t="s">
        <v>18</v>
      </c>
      <c r="D56" s="23" t="s">
        <v>19</v>
      </c>
      <c r="E56" s="24" t="s">
        <v>20</v>
      </c>
      <c r="F56" s="24"/>
      <c r="G56" s="25">
        <v>1.56</v>
      </c>
      <c r="H56" s="26"/>
      <c r="I56" s="26">
        <f t="shared" si="2"/>
        <v>1.56</v>
      </c>
      <c r="J56" s="22" t="s">
        <v>2505</v>
      </c>
      <c r="K56" s="26">
        <f t="shared" si="0"/>
        <v>4.68</v>
      </c>
      <c r="L56" s="36">
        <f t="shared" si="1"/>
        <v>23.4</v>
      </c>
      <c r="M56" s="22"/>
      <c r="N56" s="37"/>
      <c r="O56" s="37"/>
      <c r="P56" s="37"/>
    </row>
    <row r="57" spans="1:16">
      <c r="A57" s="22">
        <v>52</v>
      </c>
      <c r="B57" s="23" t="s">
        <v>2556</v>
      </c>
      <c r="C57" s="23" t="s">
        <v>18</v>
      </c>
      <c r="D57" s="23" t="s">
        <v>19</v>
      </c>
      <c r="E57" s="24" t="s">
        <v>54</v>
      </c>
      <c r="F57" s="24"/>
      <c r="G57" s="25">
        <v>5.13</v>
      </c>
      <c r="H57" s="26"/>
      <c r="I57" s="26">
        <f t="shared" si="2"/>
        <v>5.13</v>
      </c>
      <c r="J57" s="22" t="s">
        <v>2509</v>
      </c>
      <c r="K57" s="26">
        <f t="shared" si="0"/>
        <v>15.39</v>
      </c>
      <c r="L57" s="36">
        <f t="shared" si="1"/>
        <v>76.95</v>
      </c>
      <c r="M57" s="22"/>
      <c r="N57" s="37"/>
      <c r="O57" s="37"/>
      <c r="P57" s="37"/>
    </row>
    <row r="58" spans="1:16">
      <c r="A58" s="22">
        <v>53</v>
      </c>
      <c r="B58" s="23" t="s">
        <v>2557</v>
      </c>
      <c r="C58" s="23" t="s">
        <v>18</v>
      </c>
      <c r="D58" s="23" t="s">
        <v>19</v>
      </c>
      <c r="E58" s="24" t="s">
        <v>32</v>
      </c>
      <c r="F58" s="24"/>
      <c r="G58" s="25">
        <v>6.2</v>
      </c>
      <c r="H58" s="26"/>
      <c r="I58" s="26">
        <f t="shared" si="2"/>
        <v>6.2</v>
      </c>
      <c r="J58" s="22" t="s">
        <v>2509</v>
      </c>
      <c r="K58" s="26">
        <f t="shared" si="0"/>
        <v>18.6</v>
      </c>
      <c r="L58" s="36">
        <f t="shared" si="1"/>
        <v>93</v>
      </c>
      <c r="M58" s="22"/>
      <c r="N58" s="37"/>
      <c r="O58" s="37"/>
      <c r="P58" s="37"/>
    </row>
    <row r="59" spans="1:16">
      <c r="A59" s="22">
        <v>54</v>
      </c>
      <c r="B59" s="23" t="s">
        <v>2558</v>
      </c>
      <c r="C59" s="23" t="s">
        <v>18</v>
      </c>
      <c r="D59" s="23" t="s">
        <v>19</v>
      </c>
      <c r="E59" s="24" t="s">
        <v>34</v>
      </c>
      <c r="F59" s="24"/>
      <c r="G59" s="25">
        <v>2.23</v>
      </c>
      <c r="H59" s="26"/>
      <c r="I59" s="26">
        <f t="shared" ref="I59:I93" si="3">G59</f>
        <v>2.23</v>
      </c>
      <c r="J59" s="22" t="s">
        <v>2509</v>
      </c>
      <c r="K59" s="26">
        <f t="shared" si="0"/>
        <v>6.69</v>
      </c>
      <c r="L59" s="36">
        <f t="shared" si="1"/>
        <v>33.45</v>
      </c>
      <c r="M59" s="22"/>
      <c r="N59" s="37"/>
      <c r="O59" s="37"/>
      <c r="P59" s="37"/>
    </row>
    <row r="60" spans="1:16">
      <c r="A60" s="22">
        <v>55</v>
      </c>
      <c r="B60" s="23" t="s">
        <v>2559</v>
      </c>
      <c r="C60" s="23" t="s">
        <v>18</v>
      </c>
      <c r="D60" s="23" t="s">
        <v>19</v>
      </c>
      <c r="E60" s="24" t="s">
        <v>20</v>
      </c>
      <c r="F60" s="24"/>
      <c r="G60" s="25">
        <v>2.8</v>
      </c>
      <c r="H60" s="26"/>
      <c r="I60" s="26">
        <f t="shared" si="3"/>
        <v>2.8</v>
      </c>
      <c r="J60" s="22" t="s">
        <v>2509</v>
      </c>
      <c r="K60" s="26">
        <f t="shared" si="0"/>
        <v>8.4</v>
      </c>
      <c r="L60" s="36">
        <f t="shared" si="1"/>
        <v>42</v>
      </c>
      <c r="M60" s="22"/>
      <c r="N60" s="37"/>
      <c r="O60" s="37"/>
      <c r="P60" s="37"/>
    </row>
    <row r="61" spans="1:16">
      <c r="A61" s="22">
        <v>56</v>
      </c>
      <c r="B61" s="23" t="s">
        <v>2560</v>
      </c>
      <c r="C61" s="23" t="s">
        <v>18</v>
      </c>
      <c r="D61" s="23" t="s">
        <v>19</v>
      </c>
      <c r="E61" s="24" t="s">
        <v>44</v>
      </c>
      <c r="F61" s="24"/>
      <c r="G61" s="25">
        <v>1.46</v>
      </c>
      <c r="H61" s="26"/>
      <c r="I61" s="26">
        <f t="shared" si="3"/>
        <v>1.46</v>
      </c>
      <c r="J61" s="22" t="s">
        <v>2509</v>
      </c>
      <c r="K61" s="26">
        <f t="shared" si="0"/>
        <v>4.38</v>
      </c>
      <c r="L61" s="36">
        <f t="shared" si="1"/>
        <v>21.9</v>
      </c>
      <c r="M61" s="22"/>
      <c r="N61" s="37"/>
      <c r="O61" s="37"/>
      <c r="P61" s="37"/>
    </row>
    <row r="62" spans="1:16">
      <c r="A62" s="22">
        <v>57</v>
      </c>
      <c r="B62" s="23" t="s">
        <v>2561</v>
      </c>
      <c r="C62" s="23" t="s">
        <v>18</v>
      </c>
      <c r="D62" s="23" t="s">
        <v>19</v>
      </c>
      <c r="E62" s="24" t="s">
        <v>20</v>
      </c>
      <c r="F62" s="24"/>
      <c r="G62" s="25">
        <v>4.34</v>
      </c>
      <c r="H62" s="26"/>
      <c r="I62" s="26">
        <f t="shared" si="3"/>
        <v>4.34</v>
      </c>
      <c r="J62" s="22" t="s">
        <v>2509</v>
      </c>
      <c r="K62" s="26">
        <f t="shared" si="0"/>
        <v>13.02</v>
      </c>
      <c r="L62" s="36">
        <f t="shared" si="1"/>
        <v>65.1</v>
      </c>
      <c r="M62" s="22"/>
      <c r="N62" s="37"/>
      <c r="O62" s="37"/>
      <c r="P62" s="37"/>
    </row>
    <row r="63" spans="1:16">
      <c r="A63" s="22">
        <v>58</v>
      </c>
      <c r="B63" s="23" t="s">
        <v>2562</v>
      </c>
      <c r="C63" s="23" t="s">
        <v>18</v>
      </c>
      <c r="D63" s="23" t="s">
        <v>19</v>
      </c>
      <c r="E63" s="24" t="s">
        <v>23</v>
      </c>
      <c r="F63" s="24"/>
      <c r="G63" s="25">
        <v>3.43</v>
      </c>
      <c r="H63" s="26"/>
      <c r="I63" s="26">
        <f t="shared" si="3"/>
        <v>3.43</v>
      </c>
      <c r="J63" s="22" t="s">
        <v>2509</v>
      </c>
      <c r="K63" s="26">
        <f t="shared" si="0"/>
        <v>10.29</v>
      </c>
      <c r="L63" s="36">
        <f t="shared" si="1"/>
        <v>51.45</v>
      </c>
      <c r="M63" s="22"/>
      <c r="N63" s="37"/>
      <c r="O63" s="37"/>
      <c r="P63" s="37"/>
    </row>
    <row r="64" spans="1:16">
      <c r="A64" s="22">
        <v>59</v>
      </c>
      <c r="B64" s="23" t="s">
        <v>2563</v>
      </c>
      <c r="C64" s="23" t="s">
        <v>18</v>
      </c>
      <c r="D64" s="23" t="s">
        <v>19</v>
      </c>
      <c r="E64" s="24" t="s">
        <v>25</v>
      </c>
      <c r="F64" s="24"/>
      <c r="G64" s="25">
        <v>1.56</v>
      </c>
      <c r="H64" s="26"/>
      <c r="I64" s="26">
        <f t="shared" si="3"/>
        <v>1.56</v>
      </c>
      <c r="J64" s="22" t="s">
        <v>2509</v>
      </c>
      <c r="K64" s="26">
        <f t="shared" si="0"/>
        <v>4.68</v>
      </c>
      <c r="L64" s="36">
        <f t="shared" si="1"/>
        <v>23.4</v>
      </c>
      <c r="M64" s="22"/>
      <c r="N64" s="37"/>
      <c r="O64" s="37"/>
      <c r="P64" s="37"/>
    </row>
    <row r="65" spans="1:16">
      <c r="A65" s="22">
        <v>60</v>
      </c>
      <c r="B65" s="23" t="s">
        <v>2564</v>
      </c>
      <c r="C65" s="23" t="s">
        <v>18</v>
      </c>
      <c r="D65" s="23" t="s">
        <v>19</v>
      </c>
      <c r="E65" s="24" t="s">
        <v>44</v>
      </c>
      <c r="F65" s="24"/>
      <c r="G65" s="25">
        <v>3.09</v>
      </c>
      <c r="H65" s="26"/>
      <c r="I65" s="26">
        <f t="shared" si="3"/>
        <v>3.09</v>
      </c>
      <c r="J65" s="22" t="s">
        <v>2509</v>
      </c>
      <c r="K65" s="26">
        <f t="shared" si="0"/>
        <v>9.27</v>
      </c>
      <c r="L65" s="36">
        <f t="shared" si="1"/>
        <v>46.35</v>
      </c>
      <c r="M65" s="22"/>
      <c r="N65" s="37"/>
      <c r="O65" s="37"/>
      <c r="P65" s="37"/>
    </row>
    <row r="66" spans="1:16">
      <c r="A66" s="22">
        <v>61</v>
      </c>
      <c r="B66" s="23" t="s">
        <v>2565</v>
      </c>
      <c r="C66" s="23" t="s">
        <v>18</v>
      </c>
      <c r="D66" s="23" t="s">
        <v>19</v>
      </c>
      <c r="E66" s="24" t="s">
        <v>48</v>
      </c>
      <c r="F66" s="24"/>
      <c r="G66" s="25">
        <v>5.86</v>
      </c>
      <c r="H66" s="26"/>
      <c r="I66" s="26">
        <f t="shared" si="3"/>
        <v>5.86</v>
      </c>
      <c r="J66" s="22" t="s">
        <v>2509</v>
      </c>
      <c r="K66" s="26">
        <f t="shared" si="0"/>
        <v>17.58</v>
      </c>
      <c r="L66" s="36">
        <f t="shared" si="1"/>
        <v>87.9</v>
      </c>
      <c r="M66" s="22"/>
      <c r="N66" s="37"/>
      <c r="O66" s="37"/>
      <c r="P66" s="37"/>
    </row>
    <row r="67" spans="1:16">
      <c r="A67" s="22">
        <v>62</v>
      </c>
      <c r="B67" s="23" t="s">
        <v>2566</v>
      </c>
      <c r="C67" s="23" t="s">
        <v>18</v>
      </c>
      <c r="D67" s="23" t="s">
        <v>19</v>
      </c>
      <c r="E67" s="24" t="s">
        <v>44</v>
      </c>
      <c r="F67" s="24"/>
      <c r="G67" s="25">
        <v>6.2</v>
      </c>
      <c r="H67" s="26"/>
      <c r="I67" s="26">
        <f t="shared" si="3"/>
        <v>6.2</v>
      </c>
      <c r="J67" s="22" t="s">
        <v>2509</v>
      </c>
      <c r="K67" s="26">
        <f t="shared" si="0"/>
        <v>18.6</v>
      </c>
      <c r="L67" s="36">
        <f t="shared" si="1"/>
        <v>93</v>
      </c>
      <c r="M67" s="22"/>
      <c r="N67" s="37"/>
      <c r="O67" s="37"/>
      <c r="P67" s="37"/>
    </row>
    <row r="68" spans="1:16">
      <c r="A68" s="22">
        <v>63</v>
      </c>
      <c r="B68" s="23" t="s">
        <v>2567</v>
      </c>
      <c r="C68" s="23" t="s">
        <v>18</v>
      </c>
      <c r="D68" s="23" t="s">
        <v>19</v>
      </c>
      <c r="E68" s="24" t="s">
        <v>44</v>
      </c>
      <c r="F68" s="24"/>
      <c r="G68" s="25">
        <v>1.15</v>
      </c>
      <c r="H68" s="26"/>
      <c r="I68" s="26">
        <f t="shared" si="3"/>
        <v>1.15</v>
      </c>
      <c r="J68" s="22" t="s">
        <v>2509</v>
      </c>
      <c r="K68" s="26">
        <f t="shared" si="0"/>
        <v>3.45</v>
      </c>
      <c r="L68" s="36">
        <f t="shared" si="1"/>
        <v>17.25</v>
      </c>
      <c r="M68" s="22"/>
      <c r="N68" s="37"/>
      <c r="O68" s="37"/>
      <c r="P68" s="37"/>
    </row>
    <row r="69" spans="1:16">
      <c r="A69" s="22">
        <v>64</v>
      </c>
      <c r="B69" s="23" t="s">
        <v>2568</v>
      </c>
      <c r="C69" s="23" t="s">
        <v>18</v>
      </c>
      <c r="D69" s="23" t="s">
        <v>19</v>
      </c>
      <c r="E69" s="24" t="s">
        <v>20</v>
      </c>
      <c r="F69" s="24"/>
      <c r="G69" s="25">
        <v>0.21</v>
      </c>
      <c r="H69" s="26"/>
      <c r="I69" s="26">
        <f t="shared" si="3"/>
        <v>0.21</v>
      </c>
      <c r="J69" s="22" t="s">
        <v>2509</v>
      </c>
      <c r="K69" s="26">
        <f t="shared" si="0"/>
        <v>0.63</v>
      </c>
      <c r="L69" s="36">
        <f t="shared" si="1"/>
        <v>3.15</v>
      </c>
      <c r="M69" s="22"/>
      <c r="N69" s="37"/>
      <c r="O69" s="37"/>
      <c r="P69" s="37"/>
    </row>
    <row r="70" spans="1:16">
      <c r="A70" s="22">
        <v>65</v>
      </c>
      <c r="B70" s="23" t="s">
        <v>2569</v>
      </c>
      <c r="C70" s="23" t="s">
        <v>18</v>
      </c>
      <c r="D70" s="23" t="s">
        <v>19</v>
      </c>
      <c r="E70" s="24" t="s">
        <v>20</v>
      </c>
      <c r="F70" s="24"/>
      <c r="G70" s="25">
        <v>1.37</v>
      </c>
      <c r="H70" s="26"/>
      <c r="I70" s="26">
        <f t="shared" si="3"/>
        <v>1.37</v>
      </c>
      <c r="J70" s="22" t="s">
        <v>2509</v>
      </c>
      <c r="K70" s="26">
        <f t="shared" si="0"/>
        <v>4.11</v>
      </c>
      <c r="L70" s="36">
        <f t="shared" si="1"/>
        <v>20.55</v>
      </c>
      <c r="M70" s="22"/>
      <c r="N70" s="37"/>
      <c r="O70" s="37"/>
      <c r="P70" s="37"/>
    </row>
    <row r="71" spans="1:16">
      <c r="A71" s="22">
        <v>66</v>
      </c>
      <c r="B71" s="23" t="s">
        <v>2570</v>
      </c>
      <c r="C71" s="23" t="s">
        <v>18</v>
      </c>
      <c r="D71" s="23" t="s">
        <v>19</v>
      </c>
      <c r="E71" s="24" t="s">
        <v>25</v>
      </c>
      <c r="F71" s="24"/>
      <c r="G71" s="25">
        <v>3.2</v>
      </c>
      <c r="H71" s="26"/>
      <c r="I71" s="26">
        <f t="shared" si="3"/>
        <v>3.2</v>
      </c>
      <c r="J71" s="22" t="s">
        <v>2509</v>
      </c>
      <c r="K71" s="26">
        <f t="shared" ref="K71:K93" si="4">I71*3</f>
        <v>9.6</v>
      </c>
      <c r="L71" s="36">
        <f t="shared" ref="L71:L93" si="5">I71*15</f>
        <v>48</v>
      </c>
      <c r="M71" s="22"/>
      <c r="N71" s="37"/>
      <c r="O71" s="37"/>
      <c r="P71" s="37"/>
    </row>
    <row r="72" spans="1:16">
      <c r="A72" s="22">
        <v>67</v>
      </c>
      <c r="B72" s="23" t="s">
        <v>2571</v>
      </c>
      <c r="C72" s="23" t="s">
        <v>18</v>
      </c>
      <c r="D72" s="23" t="s">
        <v>19</v>
      </c>
      <c r="E72" s="24" t="s">
        <v>20</v>
      </c>
      <c r="F72" s="24"/>
      <c r="G72" s="25">
        <v>2.4</v>
      </c>
      <c r="H72" s="26"/>
      <c r="I72" s="26">
        <f t="shared" si="3"/>
        <v>2.4</v>
      </c>
      <c r="J72" s="22" t="s">
        <v>2509</v>
      </c>
      <c r="K72" s="26">
        <f t="shared" si="4"/>
        <v>7.2</v>
      </c>
      <c r="L72" s="36">
        <f t="shared" si="5"/>
        <v>36</v>
      </c>
      <c r="M72" s="22"/>
      <c r="N72" s="37"/>
      <c r="O72" s="37"/>
      <c r="P72" s="37"/>
    </row>
    <row r="73" spans="1:16">
      <c r="A73" s="22">
        <v>68</v>
      </c>
      <c r="B73" s="23" t="s">
        <v>2572</v>
      </c>
      <c r="C73" s="23" t="s">
        <v>18</v>
      </c>
      <c r="D73" s="23" t="s">
        <v>19</v>
      </c>
      <c r="E73" s="24" t="s">
        <v>46</v>
      </c>
      <c r="F73" s="24"/>
      <c r="G73" s="25">
        <v>1.29</v>
      </c>
      <c r="H73" s="26"/>
      <c r="I73" s="26">
        <f t="shared" si="3"/>
        <v>1.29</v>
      </c>
      <c r="J73" s="22" t="s">
        <v>2509</v>
      </c>
      <c r="K73" s="26">
        <f t="shared" si="4"/>
        <v>3.87</v>
      </c>
      <c r="L73" s="36">
        <f t="shared" si="5"/>
        <v>19.35</v>
      </c>
      <c r="M73" s="22"/>
      <c r="N73" s="37"/>
      <c r="O73" s="37"/>
      <c r="P73" s="37"/>
    </row>
    <row r="74" spans="1:16">
      <c r="A74" s="22">
        <v>69</v>
      </c>
      <c r="B74" s="23" t="s">
        <v>2573</v>
      </c>
      <c r="C74" s="23" t="s">
        <v>18</v>
      </c>
      <c r="D74" s="23" t="s">
        <v>19</v>
      </c>
      <c r="E74" s="24" t="s">
        <v>46</v>
      </c>
      <c r="F74" s="24"/>
      <c r="G74" s="25">
        <v>3.52</v>
      </c>
      <c r="H74" s="26"/>
      <c r="I74" s="26">
        <f t="shared" si="3"/>
        <v>3.52</v>
      </c>
      <c r="J74" s="22" t="s">
        <v>2509</v>
      </c>
      <c r="K74" s="26">
        <f t="shared" si="4"/>
        <v>10.56</v>
      </c>
      <c r="L74" s="36">
        <f t="shared" si="5"/>
        <v>52.8</v>
      </c>
      <c r="M74" s="22"/>
      <c r="N74" s="37"/>
      <c r="O74" s="37"/>
      <c r="P74" s="37"/>
    </row>
    <row r="75" spans="1:16">
      <c r="A75" s="22">
        <v>70</v>
      </c>
      <c r="B75" s="23" t="s">
        <v>2574</v>
      </c>
      <c r="C75" s="23" t="s">
        <v>18</v>
      </c>
      <c r="D75" s="23" t="s">
        <v>19</v>
      </c>
      <c r="E75" s="24" t="s">
        <v>20</v>
      </c>
      <c r="F75" s="24"/>
      <c r="G75" s="25">
        <v>3.21</v>
      </c>
      <c r="H75" s="26"/>
      <c r="I75" s="26">
        <f t="shared" si="3"/>
        <v>3.21</v>
      </c>
      <c r="J75" s="22" t="s">
        <v>2509</v>
      </c>
      <c r="K75" s="26">
        <f t="shared" si="4"/>
        <v>9.63</v>
      </c>
      <c r="L75" s="36">
        <f t="shared" si="5"/>
        <v>48.15</v>
      </c>
      <c r="M75" s="22"/>
      <c r="N75" s="37"/>
      <c r="O75" s="37"/>
      <c r="P75" s="37"/>
    </row>
    <row r="76" spans="1:16">
      <c r="A76" s="22">
        <v>71</v>
      </c>
      <c r="B76" s="23" t="s">
        <v>2575</v>
      </c>
      <c r="C76" s="23" t="s">
        <v>18</v>
      </c>
      <c r="D76" s="23" t="s">
        <v>19</v>
      </c>
      <c r="E76" s="24" t="s">
        <v>23</v>
      </c>
      <c r="F76" s="24"/>
      <c r="G76" s="25">
        <v>4.38</v>
      </c>
      <c r="H76" s="26"/>
      <c r="I76" s="26">
        <f t="shared" si="3"/>
        <v>4.38</v>
      </c>
      <c r="J76" s="22" t="s">
        <v>2509</v>
      </c>
      <c r="K76" s="26">
        <f t="shared" si="4"/>
        <v>13.14</v>
      </c>
      <c r="L76" s="36">
        <f t="shared" si="5"/>
        <v>65.7</v>
      </c>
      <c r="M76" s="22"/>
      <c r="N76" s="37"/>
      <c r="O76" s="37"/>
      <c r="P76" s="37"/>
    </row>
    <row r="77" spans="1:16">
      <c r="A77" s="22">
        <v>72</v>
      </c>
      <c r="B77" s="23" t="s">
        <v>2576</v>
      </c>
      <c r="C77" s="23" t="s">
        <v>18</v>
      </c>
      <c r="D77" s="23" t="s">
        <v>19</v>
      </c>
      <c r="E77" s="24" t="s">
        <v>54</v>
      </c>
      <c r="F77" s="24"/>
      <c r="G77" s="25">
        <v>0.93</v>
      </c>
      <c r="H77" s="26"/>
      <c r="I77" s="26">
        <f t="shared" si="3"/>
        <v>0.93</v>
      </c>
      <c r="J77" s="22" t="s">
        <v>2509</v>
      </c>
      <c r="K77" s="26">
        <f t="shared" si="4"/>
        <v>2.79</v>
      </c>
      <c r="L77" s="36">
        <f t="shared" si="5"/>
        <v>13.95</v>
      </c>
      <c r="M77" s="22"/>
      <c r="N77" s="37"/>
      <c r="O77" s="37"/>
      <c r="P77" s="37"/>
    </row>
    <row r="78" spans="1:16">
      <c r="A78" s="22">
        <v>73</v>
      </c>
      <c r="B78" s="23" t="s">
        <v>2577</v>
      </c>
      <c r="C78" s="23" t="s">
        <v>18</v>
      </c>
      <c r="D78" s="23" t="s">
        <v>19</v>
      </c>
      <c r="E78" s="24" t="s">
        <v>54</v>
      </c>
      <c r="F78" s="24"/>
      <c r="G78" s="25">
        <v>2.46</v>
      </c>
      <c r="H78" s="26"/>
      <c r="I78" s="26">
        <f t="shared" si="3"/>
        <v>2.46</v>
      </c>
      <c r="J78" s="22" t="s">
        <v>2509</v>
      </c>
      <c r="K78" s="26">
        <f t="shared" si="4"/>
        <v>7.38</v>
      </c>
      <c r="L78" s="36">
        <f t="shared" si="5"/>
        <v>36.9</v>
      </c>
      <c r="M78" s="22"/>
      <c r="N78" s="37"/>
      <c r="O78" s="37"/>
      <c r="P78" s="37"/>
    </row>
    <row r="79" spans="1:16">
      <c r="A79" s="22">
        <v>74</v>
      </c>
      <c r="B79" s="23" t="s">
        <v>2578</v>
      </c>
      <c r="C79" s="23" t="s">
        <v>18</v>
      </c>
      <c r="D79" s="23" t="s">
        <v>19</v>
      </c>
      <c r="E79" s="24" t="s">
        <v>34</v>
      </c>
      <c r="F79" s="24"/>
      <c r="G79" s="25">
        <v>1.44</v>
      </c>
      <c r="H79" s="26"/>
      <c r="I79" s="26">
        <f t="shared" si="3"/>
        <v>1.44</v>
      </c>
      <c r="J79" s="22" t="s">
        <v>2509</v>
      </c>
      <c r="K79" s="26">
        <f t="shared" si="4"/>
        <v>4.32</v>
      </c>
      <c r="L79" s="36">
        <f t="shared" si="5"/>
        <v>21.6</v>
      </c>
      <c r="M79" s="22"/>
      <c r="N79" s="37"/>
      <c r="O79" s="37"/>
      <c r="P79" s="37"/>
    </row>
    <row r="80" spans="1:16">
      <c r="A80" s="22">
        <v>75</v>
      </c>
      <c r="B80" s="23" t="s">
        <v>2579</v>
      </c>
      <c r="C80" s="23" t="s">
        <v>18</v>
      </c>
      <c r="D80" s="23" t="s">
        <v>19</v>
      </c>
      <c r="E80" s="24" t="s">
        <v>48</v>
      </c>
      <c r="F80" s="24"/>
      <c r="G80" s="25">
        <v>0.79</v>
      </c>
      <c r="H80" s="26"/>
      <c r="I80" s="26">
        <f t="shared" si="3"/>
        <v>0.79</v>
      </c>
      <c r="J80" s="22" t="s">
        <v>2509</v>
      </c>
      <c r="K80" s="26">
        <f t="shared" si="4"/>
        <v>2.37</v>
      </c>
      <c r="L80" s="36">
        <f t="shared" si="5"/>
        <v>11.85</v>
      </c>
      <c r="M80" s="22"/>
      <c r="N80" s="37"/>
      <c r="O80" s="37"/>
      <c r="P80" s="37"/>
    </row>
    <row r="81" spans="1:16">
      <c r="A81" s="22">
        <v>76</v>
      </c>
      <c r="B81" s="23" t="s">
        <v>2580</v>
      </c>
      <c r="C81" s="23" t="s">
        <v>18</v>
      </c>
      <c r="D81" s="23" t="s">
        <v>19</v>
      </c>
      <c r="E81" s="24" t="s">
        <v>25</v>
      </c>
      <c r="F81" s="24"/>
      <c r="G81" s="25">
        <v>4.2</v>
      </c>
      <c r="H81" s="26"/>
      <c r="I81" s="26">
        <f t="shared" si="3"/>
        <v>4.2</v>
      </c>
      <c r="J81" s="22" t="s">
        <v>2509</v>
      </c>
      <c r="K81" s="26">
        <f t="shared" si="4"/>
        <v>12.6</v>
      </c>
      <c r="L81" s="36">
        <f t="shared" si="5"/>
        <v>63</v>
      </c>
      <c r="M81" s="22"/>
      <c r="N81" s="37"/>
      <c r="O81" s="37"/>
      <c r="P81" s="37"/>
    </row>
    <row r="82" spans="1:16">
      <c r="A82" s="22">
        <v>77</v>
      </c>
      <c r="B82" s="23" t="s">
        <v>2581</v>
      </c>
      <c r="C82" s="23" t="s">
        <v>18</v>
      </c>
      <c r="D82" s="23" t="s">
        <v>19</v>
      </c>
      <c r="E82" s="24" t="s">
        <v>32</v>
      </c>
      <c r="F82" s="24"/>
      <c r="G82" s="25">
        <v>9</v>
      </c>
      <c r="H82" s="26"/>
      <c r="I82" s="26">
        <f t="shared" si="3"/>
        <v>9</v>
      </c>
      <c r="J82" s="22" t="s">
        <v>2509</v>
      </c>
      <c r="K82" s="26">
        <f t="shared" si="4"/>
        <v>27</v>
      </c>
      <c r="L82" s="36">
        <f t="shared" si="5"/>
        <v>135</v>
      </c>
      <c r="M82" s="22"/>
      <c r="N82" s="37"/>
      <c r="O82" s="37"/>
      <c r="P82" s="37"/>
    </row>
    <row r="83" spans="1:16">
      <c r="A83" s="22">
        <v>78</v>
      </c>
      <c r="B83" s="23" t="s">
        <v>2582</v>
      </c>
      <c r="C83" s="23" t="s">
        <v>18</v>
      </c>
      <c r="D83" s="23" t="s">
        <v>19</v>
      </c>
      <c r="E83" s="24" t="s">
        <v>23</v>
      </c>
      <c r="F83" s="24"/>
      <c r="G83" s="25">
        <v>3.06</v>
      </c>
      <c r="H83" s="26"/>
      <c r="I83" s="26">
        <f t="shared" si="3"/>
        <v>3.06</v>
      </c>
      <c r="J83" s="22" t="s">
        <v>2509</v>
      </c>
      <c r="K83" s="26">
        <f t="shared" si="4"/>
        <v>9.18</v>
      </c>
      <c r="L83" s="36">
        <f t="shared" si="5"/>
        <v>45.9</v>
      </c>
      <c r="M83" s="22"/>
      <c r="N83" s="37"/>
      <c r="O83" s="37"/>
      <c r="P83" s="37"/>
    </row>
    <row r="84" spans="1:16">
      <c r="A84" s="22">
        <v>79</v>
      </c>
      <c r="B84" s="23" t="s">
        <v>2583</v>
      </c>
      <c r="C84" s="23" t="s">
        <v>18</v>
      </c>
      <c r="D84" s="23" t="s">
        <v>19</v>
      </c>
      <c r="E84" s="24" t="s">
        <v>54</v>
      </c>
      <c r="F84" s="24"/>
      <c r="G84" s="25">
        <v>5.15</v>
      </c>
      <c r="H84" s="26"/>
      <c r="I84" s="26">
        <f t="shared" si="3"/>
        <v>5.15</v>
      </c>
      <c r="J84" s="22" t="s">
        <v>2509</v>
      </c>
      <c r="K84" s="26">
        <f t="shared" si="4"/>
        <v>15.45</v>
      </c>
      <c r="L84" s="36">
        <f t="shared" si="5"/>
        <v>77.25</v>
      </c>
      <c r="M84" s="22"/>
      <c r="N84" s="37"/>
      <c r="O84" s="37"/>
      <c r="P84" s="37"/>
    </row>
    <row r="85" spans="1:16">
      <c r="A85" s="22">
        <v>80</v>
      </c>
      <c r="B85" s="23" t="s">
        <v>2584</v>
      </c>
      <c r="C85" s="23" t="s">
        <v>18</v>
      </c>
      <c r="D85" s="23" t="s">
        <v>19</v>
      </c>
      <c r="E85" s="24" t="s">
        <v>44</v>
      </c>
      <c r="F85" s="24"/>
      <c r="G85" s="25">
        <v>5.14</v>
      </c>
      <c r="H85" s="26"/>
      <c r="I85" s="26">
        <f t="shared" si="3"/>
        <v>5.14</v>
      </c>
      <c r="J85" s="22" t="s">
        <v>2509</v>
      </c>
      <c r="K85" s="26">
        <f t="shared" si="4"/>
        <v>15.42</v>
      </c>
      <c r="L85" s="36">
        <f t="shared" si="5"/>
        <v>77.1</v>
      </c>
      <c r="M85" s="22"/>
      <c r="N85" s="37"/>
      <c r="O85" s="37"/>
      <c r="P85" s="37"/>
    </row>
    <row r="86" spans="1:16">
      <c r="A86" s="22">
        <v>81</v>
      </c>
      <c r="B86" s="23" t="s">
        <v>2585</v>
      </c>
      <c r="C86" s="23" t="s">
        <v>18</v>
      </c>
      <c r="D86" s="23" t="s">
        <v>19</v>
      </c>
      <c r="E86" s="24" t="s">
        <v>44</v>
      </c>
      <c r="F86" s="24"/>
      <c r="G86" s="25">
        <v>4.85</v>
      </c>
      <c r="H86" s="26"/>
      <c r="I86" s="26">
        <f t="shared" si="3"/>
        <v>4.85</v>
      </c>
      <c r="J86" s="22" t="s">
        <v>2509</v>
      </c>
      <c r="K86" s="26">
        <f t="shared" si="4"/>
        <v>14.55</v>
      </c>
      <c r="L86" s="36">
        <f t="shared" si="5"/>
        <v>72.75</v>
      </c>
      <c r="M86" s="22"/>
      <c r="N86" s="37"/>
      <c r="O86" s="37"/>
      <c r="P86" s="37"/>
    </row>
    <row r="87" spans="1:16">
      <c r="A87" s="22">
        <v>82</v>
      </c>
      <c r="B87" s="23" t="s">
        <v>2586</v>
      </c>
      <c r="C87" s="23" t="s">
        <v>18</v>
      </c>
      <c r="D87" s="23" t="s">
        <v>19</v>
      </c>
      <c r="E87" s="24" t="s">
        <v>25</v>
      </c>
      <c r="F87" s="24"/>
      <c r="G87" s="25">
        <v>5.22</v>
      </c>
      <c r="H87" s="26"/>
      <c r="I87" s="26">
        <f t="shared" si="3"/>
        <v>5.22</v>
      </c>
      <c r="J87" s="22" t="s">
        <v>2509</v>
      </c>
      <c r="K87" s="26">
        <f t="shared" si="4"/>
        <v>15.66</v>
      </c>
      <c r="L87" s="36">
        <f t="shared" si="5"/>
        <v>78.3</v>
      </c>
      <c r="M87" s="22"/>
      <c r="N87" s="37"/>
      <c r="O87" s="37"/>
      <c r="P87" s="37"/>
    </row>
    <row r="88" spans="1:16">
      <c r="A88" s="22">
        <v>83</v>
      </c>
      <c r="B88" s="23" t="s">
        <v>2587</v>
      </c>
      <c r="C88" s="23" t="s">
        <v>18</v>
      </c>
      <c r="D88" s="23" t="s">
        <v>19</v>
      </c>
      <c r="E88" s="24" t="s">
        <v>25</v>
      </c>
      <c r="F88" s="24"/>
      <c r="G88" s="25">
        <v>3.74</v>
      </c>
      <c r="H88" s="26"/>
      <c r="I88" s="26">
        <f t="shared" si="3"/>
        <v>3.74</v>
      </c>
      <c r="J88" s="22" t="s">
        <v>2509</v>
      </c>
      <c r="K88" s="26">
        <f t="shared" si="4"/>
        <v>11.22</v>
      </c>
      <c r="L88" s="36">
        <f t="shared" si="5"/>
        <v>56.1</v>
      </c>
      <c r="M88" s="22"/>
      <c r="N88" s="37"/>
      <c r="O88" s="37"/>
      <c r="P88" s="37"/>
    </row>
    <row r="89" spans="1:16">
      <c r="A89" s="22">
        <v>84</v>
      </c>
      <c r="B89" s="23" t="s">
        <v>2588</v>
      </c>
      <c r="C89" s="23" t="s">
        <v>18</v>
      </c>
      <c r="D89" s="23" t="s">
        <v>19</v>
      </c>
      <c r="E89" s="24" t="s">
        <v>48</v>
      </c>
      <c r="F89" s="24"/>
      <c r="G89" s="25">
        <v>4.22</v>
      </c>
      <c r="H89" s="26"/>
      <c r="I89" s="26">
        <f t="shared" si="3"/>
        <v>4.22</v>
      </c>
      <c r="J89" s="22" t="s">
        <v>2509</v>
      </c>
      <c r="K89" s="26">
        <f t="shared" si="4"/>
        <v>12.66</v>
      </c>
      <c r="L89" s="36">
        <f t="shared" si="5"/>
        <v>63.3</v>
      </c>
      <c r="M89" s="22"/>
      <c r="N89" s="37"/>
      <c r="O89" s="37"/>
      <c r="P89" s="37"/>
    </row>
    <row r="90" customFormat="1" spans="1:16">
      <c r="A90" s="22">
        <v>85</v>
      </c>
      <c r="B90" s="42" t="s">
        <v>2589</v>
      </c>
      <c r="C90" s="23" t="s">
        <v>18</v>
      </c>
      <c r="D90" s="23" t="s">
        <v>19</v>
      </c>
      <c r="E90" s="24" t="s">
        <v>23</v>
      </c>
      <c r="F90" s="24"/>
      <c r="G90" s="25">
        <v>2.37</v>
      </c>
      <c r="H90" s="26"/>
      <c r="I90" s="26">
        <f t="shared" si="3"/>
        <v>2.37</v>
      </c>
      <c r="J90" s="22" t="s">
        <v>2509</v>
      </c>
      <c r="K90" s="26">
        <f t="shared" si="4"/>
        <v>7.11</v>
      </c>
      <c r="L90" s="36">
        <f t="shared" si="5"/>
        <v>35.55</v>
      </c>
      <c r="M90" s="22"/>
      <c r="N90" s="37"/>
      <c r="O90" s="37"/>
      <c r="P90" s="37"/>
    </row>
    <row r="91" customFormat="1" spans="1:16">
      <c r="A91" s="22">
        <v>86</v>
      </c>
      <c r="B91" s="42" t="s">
        <v>2590</v>
      </c>
      <c r="C91" s="23" t="s">
        <v>18</v>
      </c>
      <c r="D91" s="23" t="s">
        <v>19</v>
      </c>
      <c r="E91" s="24" t="s">
        <v>54</v>
      </c>
      <c r="F91" s="24"/>
      <c r="G91" s="25">
        <v>2.77</v>
      </c>
      <c r="H91" s="26"/>
      <c r="I91" s="26">
        <f t="shared" si="3"/>
        <v>2.77</v>
      </c>
      <c r="J91" s="22" t="s">
        <v>2509</v>
      </c>
      <c r="K91" s="26">
        <f t="shared" si="4"/>
        <v>8.31</v>
      </c>
      <c r="L91" s="36">
        <f t="shared" si="5"/>
        <v>41.55</v>
      </c>
      <c r="M91" s="22"/>
      <c r="N91" s="37"/>
      <c r="O91" s="37"/>
      <c r="P91" s="37"/>
    </row>
    <row r="92" customFormat="1" spans="1:16">
      <c r="A92" s="22">
        <v>87</v>
      </c>
      <c r="B92" s="42" t="s">
        <v>2591</v>
      </c>
      <c r="C92" s="23" t="s">
        <v>18</v>
      </c>
      <c r="D92" s="23" t="s">
        <v>19</v>
      </c>
      <c r="E92" s="24" t="s">
        <v>23</v>
      </c>
      <c r="F92" s="24"/>
      <c r="G92" s="25">
        <v>1.6</v>
      </c>
      <c r="H92" s="26"/>
      <c r="I92" s="26">
        <f t="shared" si="3"/>
        <v>1.6</v>
      </c>
      <c r="J92" s="22" t="s">
        <v>2509</v>
      </c>
      <c r="K92" s="26">
        <f t="shared" si="4"/>
        <v>4.8</v>
      </c>
      <c r="L92" s="36">
        <f t="shared" si="5"/>
        <v>24</v>
      </c>
      <c r="M92" s="22"/>
      <c r="N92" s="37"/>
      <c r="O92" s="37"/>
      <c r="P92" s="37"/>
    </row>
    <row r="93" s="2" customFormat="1" spans="1:16">
      <c r="A93" s="24" t="s">
        <v>16</v>
      </c>
      <c r="B93" s="38"/>
      <c r="C93" s="39"/>
      <c r="D93" s="38"/>
      <c r="E93" s="24"/>
      <c r="F93" s="38"/>
      <c r="G93" s="40">
        <f>SUM(G6:G92)</f>
        <v>279.04</v>
      </c>
      <c r="H93" s="26"/>
      <c r="I93" s="26">
        <f t="shared" si="3"/>
        <v>279.04</v>
      </c>
      <c r="J93" s="22"/>
      <c r="K93" s="26">
        <f t="shared" si="4"/>
        <v>837.12</v>
      </c>
      <c r="L93" s="36">
        <f t="shared" si="5"/>
        <v>4185.6</v>
      </c>
      <c r="M93" s="22"/>
      <c r="N93" s="37"/>
      <c r="O93" s="37"/>
      <c r="P93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P198"/>
  <sheetViews>
    <sheetView workbookViewId="0">
      <selection activeCell="A6" sqref="A6"/>
    </sheetView>
  </sheetViews>
  <sheetFormatPr defaultColWidth="9" defaultRowHeight="13.5"/>
  <cols>
    <col min="1" max="1" width="5.5" style="3" customWidth="1"/>
    <col min="2" max="2" width="9" style="3"/>
    <col min="3" max="3" width="17.75" style="4" customWidth="1"/>
    <col min="4" max="4" width="21.75" style="3" customWidth="1"/>
    <col min="5" max="5" width="11.375" style="3" customWidth="1"/>
    <col min="6" max="6" width="5.125" style="3" customWidth="1"/>
    <col min="7" max="7" width="7.625" style="3" customWidth="1"/>
    <col min="8" max="8" width="5.375" style="5" customWidth="1"/>
    <col min="9" max="9" width="9" style="3"/>
    <col min="10" max="10" width="11.2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2592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2593</v>
      </c>
      <c r="C6" s="23" t="s">
        <v>18</v>
      </c>
      <c r="D6" s="23" t="s">
        <v>19</v>
      </c>
      <c r="E6" s="24" t="s">
        <v>32</v>
      </c>
      <c r="F6" s="24"/>
      <c r="G6" s="25">
        <v>4.06</v>
      </c>
      <c r="H6" s="26"/>
      <c r="I6" s="26">
        <f>G6</f>
        <v>4.06</v>
      </c>
      <c r="J6" s="22" t="s">
        <v>2594</v>
      </c>
      <c r="K6" s="26">
        <f>I6*3</f>
        <v>12.18</v>
      </c>
      <c r="L6" s="36">
        <f>I6*15</f>
        <v>60.9</v>
      </c>
      <c r="M6" s="22"/>
      <c r="N6" s="37"/>
      <c r="O6" s="37"/>
      <c r="P6" s="37"/>
    </row>
    <row r="7" spans="1:16">
      <c r="A7" s="22">
        <v>2</v>
      </c>
      <c r="B7" s="23" t="s">
        <v>2595</v>
      </c>
      <c r="C7" s="23" t="s">
        <v>18</v>
      </c>
      <c r="D7" s="23" t="s">
        <v>19</v>
      </c>
      <c r="E7" s="24" t="s">
        <v>54</v>
      </c>
      <c r="F7" s="24"/>
      <c r="G7" s="25">
        <v>3.49</v>
      </c>
      <c r="H7" s="26"/>
      <c r="I7" s="26">
        <f t="shared" ref="I7:I189" si="0">G7</f>
        <v>3.49</v>
      </c>
      <c r="J7" s="22" t="s">
        <v>2594</v>
      </c>
      <c r="K7" s="26">
        <f t="shared" ref="K7:K70" si="1">I7*3</f>
        <v>10.47</v>
      </c>
      <c r="L7" s="36">
        <f t="shared" ref="L7:L70" si="2">I7*15</f>
        <v>52.35</v>
      </c>
      <c r="M7" s="22"/>
      <c r="N7" s="37"/>
      <c r="O7" s="37"/>
      <c r="P7" s="37"/>
    </row>
    <row r="8" spans="1:16">
      <c r="A8" s="22">
        <v>3</v>
      </c>
      <c r="B8" s="23" t="s">
        <v>2596</v>
      </c>
      <c r="C8" s="23" t="s">
        <v>18</v>
      </c>
      <c r="D8" s="23" t="s">
        <v>19</v>
      </c>
      <c r="E8" s="24" t="s">
        <v>44</v>
      </c>
      <c r="F8" s="24"/>
      <c r="G8" s="25">
        <v>6.34</v>
      </c>
      <c r="H8" s="26"/>
      <c r="I8" s="26">
        <f t="shared" si="0"/>
        <v>6.34</v>
      </c>
      <c r="J8" s="22" t="s">
        <v>2594</v>
      </c>
      <c r="K8" s="26">
        <f t="shared" si="1"/>
        <v>19.02</v>
      </c>
      <c r="L8" s="36">
        <f t="shared" si="2"/>
        <v>95.1</v>
      </c>
      <c r="M8" s="22"/>
      <c r="N8" s="37"/>
      <c r="O8" s="37"/>
      <c r="P8" s="37"/>
    </row>
    <row r="9" spans="1:16">
      <c r="A9" s="22">
        <v>4</v>
      </c>
      <c r="B9" s="23" t="s">
        <v>2597</v>
      </c>
      <c r="C9" s="23" t="s">
        <v>18</v>
      </c>
      <c r="D9" s="23" t="s">
        <v>19</v>
      </c>
      <c r="E9" s="24" t="s">
        <v>25</v>
      </c>
      <c r="F9" s="24"/>
      <c r="G9" s="25">
        <v>4.7</v>
      </c>
      <c r="H9" s="26"/>
      <c r="I9" s="26">
        <f t="shared" si="0"/>
        <v>4.7</v>
      </c>
      <c r="J9" s="22" t="s">
        <v>2594</v>
      </c>
      <c r="K9" s="26">
        <f t="shared" si="1"/>
        <v>14.1</v>
      </c>
      <c r="L9" s="36">
        <f t="shared" si="2"/>
        <v>70.5</v>
      </c>
      <c r="M9" s="22"/>
      <c r="N9" s="37"/>
      <c r="O9" s="37"/>
      <c r="P9" s="37"/>
    </row>
    <row r="10" spans="1:16">
      <c r="A10" s="22">
        <v>5</v>
      </c>
      <c r="B10" s="23" t="s">
        <v>2598</v>
      </c>
      <c r="C10" s="23" t="s">
        <v>18</v>
      </c>
      <c r="D10" s="23" t="s">
        <v>19</v>
      </c>
      <c r="E10" s="24" t="s">
        <v>48</v>
      </c>
      <c r="F10" s="24"/>
      <c r="G10" s="25">
        <v>2.13</v>
      </c>
      <c r="H10" s="26"/>
      <c r="I10" s="26">
        <f t="shared" si="0"/>
        <v>2.13</v>
      </c>
      <c r="J10" s="22" t="s">
        <v>2594</v>
      </c>
      <c r="K10" s="26">
        <f t="shared" si="1"/>
        <v>6.39</v>
      </c>
      <c r="L10" s="36">
        <f t="shared" si="2"/>
        <v>31.95</v>
      </c>
      <c r="M10" s="22"/>
      <c r="N10" s="37"/>
      <c r="O10" s="37"/>
      <c r="P10" s="37"/>
    </row>
    <row r="11" spans="1:16">
      <c r="A11" s="22">
        <v>6</v>
      </c>
      <c r="B11" s="23" t="s">
        <v>2599</v>
      </c>
      <c r="C11" s="23" t="s">
        <v>18</v>
      </c>
      <c r="D11" s="23" t="s">
        <v>19</v>
      </c>
      <c r="E11" s="24" t="s">
        <v>54</v>
      </c>
      <c r="F11" s="24"/>
      <c r="G11" s="25">
        <v>6.58</v>
      </c>
      <c r="H11" s="26"/>
      <c r="I11" s="26">
        <f t="shared" si="0"/>
        <v>6.58</v>
      </c>
      <c r="J11" s="22" t="s">
        <v>2594</v>
      </c>
      <c r="K11" s="26">
        <f t="shared" si="1"/>
        <v>19.74</v>
      </c>
      <c r="L11" s="36">
        <f t="shared" si="2"/>
        <v>98.7</v>
      </c>
      <c r="M11" s="22"/>
      <c r="N11" s="37"/>
      <c r="O11" s="37"/>
      <c r="P11" s="37"/>
    </row>
    <row r="12" spans="1:16">
      <c r="A12" s="22">
        <v>7</v>
      </c>
      <c r="B12" s="23" t="s">
        <v>2600</v>
      </c>
      <c r="C12" s="23" t="s">
        <v>18</v>
      </c>
      <c r="D12" s="23" t="s">
        <v>19</v>
      </c>
      <c r="E12" s="24" t="s">
        <v>20</v>
      </c>
      <c r="F12" s="24"/>
      <c r="G12" s="25">
        <v>4.59</v>
      </c>
      <c r="H12" s="26"/>
      <c r="I12" s="26">
        <f t="shared" si="0"/>
        <v>4.59</v>
      </c>
      <c r="J12" s="22" t="s">
        <v>2594</v>
      </c>
      <c r="K12" s="26">
        <f t="shared" si="1"/>
        <v>13.77</v>
      </c>
      <c r="L12" s="36">
        <f t="shared" si="2"/>
        <v>68.85</v>
      </c>
      <c r="M12" s="22"/>
      <c r="N12" s="37"/>
      <c r="O12" s="37"/>
      <c r="P12" s="37"/>
    </row>
    <row r="13" spans="1:16">
      <c r="A13" s="22">
        <v>8</v>
      </c>
      <c r="B13" s="23" t="s">
        <v>2601</v>
      </c>
      <c r="C13" s="23" t="s">
        <v>18</v>
      </c>
      <c r="D13" s="23" t="s">
        <v>19</v>
      </c>
      <c r="E13" s="24" t="s">
        <v>34</v>
      </c>
      <c r="F13" s="24"/>
      <c r="G13" s="25">
        <v>7.79</v>
      </c>
      <c r="H13" s="26"/>
      <c r="I13" s="26">
        <f t="shared" si="0"/>
        <v>7.79</v>
      </c>
      <c r="J13" s="22" t="s">
        <v>2594</v>
      </c>
      <c r="K13" s="26">
        <f t="shared" si="1"/>
        <v>23.37</v>
      </c>
      <c r="L13" s="36">
        <f t="shared" si="2"/>
        <v>116.85</v>
      </c>
      <c r="M13" s="22"/>
      <c r="N13" s="37"/>
      <c r="O13" s="37"/>
      <c r="P13" s="37"/>
    </row>
    <row r="14" spans="1:16">
      <c r="A14" s="22">
        <v>9</v>
      </c>
      <c r="B14" s="23" t="s">
        <v>2602</v>
      </c>
      <c r="C14" s="23" t="s">
        <v>18</v>
      </c>
      <c r="D14" s="23" t="s">
        <v>19</v>
      </c>
      <c r="E14" s="24" t="s">
        <v>44</v>
      </c>
      <c r="F14" s="24"/>
      <c r="G14" s="25">
        <v>3.63</v>
      </c>
      <c r="H14" s="26"/>
      <c r="I14" s="26">
        <f t="shared" si="0"/>
        <v>3.63</v>
      </c>
      <c r="J14" s="22" t="s">
        <v>2594</v>
      </c>
      <c r="K14" s="26">
        <f t="shared" si="1"/>
        <v>10.89</v>
      </c>
      <c r="L14" s="36">
        <f t="shared" si="2"/>
        <v>54.45</v>
      </c>
      <c r="M14" s="22"/>
      <c r="N14" s="37"/>
      <c r="O14" s="37"/>
      <c r="P14" s="37"/>
    </row>
    <row r="15" spans="1:16">
      <c r="A15" s="22">
        <v>10</v>
      </c>
      <c r="B15" s="23" t="s">
        <v>2603</v>
      </c>
      <c r="C15" s="23" t="s">
        <v>18</v>
      </c>
      <c r="D15" s="23" t="s">
        <v>19</v>
      </c>
      <c r="E15" s="24" t="s">
        <v>34</v>
      </c>
      <c r="F15" s="24"/>
      <c r="G15" s="25">
        <v>4.13</v>
      </c>
      <c r="H15" s="26"/>
      <c r="I15" s="26">
        <f t="shared" si="0"/>
        <v>4.13</v>
      </c>
      <c r="J15" s="22" t="s">
        <v>2594</v>
      </c>
      <c r="K15" s="26">
        <f t="shared" si="1"/>
        <v>12.39</v>
      </c>
      <c r="L15" s="36">
        <f t="shared" si="2"/>
        <v>61.95</v>
      </c>
      <c r="M15" s="22"/>
      <c r="N15" s="37"/>
      <c r="O15" s="37"/>
      <c r="P15" s="37"/>
    </row>
    <row r="16" spans="1:16">
      <c r="A16" s="22">
        <v>11</v>
      </c>
      <c r="B16" s="23" t="s">
        <v>2604</v>
      </c>
      <c r="C16" s="23" t="s">
        <v>18</v>
      </c>
      <c r="D16" s="23" t="s">
        <v>19</v>
      </c>
      <c r="E16" s="24" t="s">
        <v>54</v>
      </c>
      <c r="F16" s="24"/>
      <c r="G16" s="25">
        <v>6.33</v>
      </c>
      <c r="H16" s="26"/>
      <c r="I16" s="26">
        <f t="shared" si="0"/>
        <v>6.33</v>
      </c>
      <c r="J16" s="22" t="s">
        <v>2605</v>
      </c>
      <c r="K16" s="26">
        <f t="shared" si="1"/>
        <v>18.99</v>
      </c>
      <c r="L16" s="36">
        <f t="shared" si="2"/>
        <v>94.95</v>
      </c>
      <c r="M16" s="22"/>
      <c r="N16" s="37"/>
      <c r="O16" s="37"/>
      <c r="P16" s="37"/>
    </row>
    <row r="17" spans="1:16">
      <c r="A17" s="22">
        <v>12</v>
      </c>
      <c r="B17" s="23" t="s">
        <v>2606</v>
      </c>
      <c r="C17" s="23" t="s">
        <v>18</v>
      </c>
      <c r="D17" s="23" t="s">
        <v>19</v>
      </c>
      <c r="E17" s="24" t="s">
        <v>23</v>
      </c>
      <c r="F17" s="24"/>
      <c r="G17" s="25">
        <v>8.88</v>
      </c>
      <c r="H17" s="26"/>
      <c r="I17" s="26">
        <f t="shared" si="0"/>
        <v>8.88</v>
      </c>
      <c r="J17" s="22" t="s">
        <v>2605</v>
      </c>
      <c r="K17" s="26">
        <f t="shared" si="1"/>
        <v>26.64</v>
      </c>
      <c r="L17" s="36">
        <f t="shared" si="2"/>
        <v>133.2</v>
      </c>
      <c r="M17" s="22"/>
      <c r="N17" s="37"/>
      <c r="O17" s="37"/>
      <c r="P17" s="37"/>
    </row>
    <row r="18" spans="1:16">
      <c r="A18" s="22">
        <v>13</v>
      </c>
      <c r="B18" s="23" t="s">
        <v>2607</v>
      </c>
      <c r="C18" s="23" t="s">
        <v>18</v>
      </c>
      <c r="D18" s="23" t="s">
        <v>19</v>
      </c>
      <c r="E18" s="24" t="s">
        <v>44</v>
      </c>
      <c r="F18" s="24"/>
      <c r="G18" s="25">
        <v>11.21</v>
      </c>
      <c r="H18" s="26"/>
      <c r="I18" s="26">
        <f t="shared" si="0"/>
        <v>11.21</v>
      </c>
      <c r="J18" s="22" t="s">
        <v>2605</v>
      </c>
      <c r="K18" s="26">
        <f t="shared" si="1"/>
        <v>33.63</v>
      </c>
      <c r="L18" s="36">
        <f t="shared" si="2"/>
        <v>168.15</v>
      </c>
      <c r="M18" s="22"/>
      <c r="N18" s="37"/>
      <c r="O18" s="37"/>
      <c r="P18" s="37"/>
    </row>
    <row r="19" spans="1:16">
      <c r="A19" s="22">
        <v>14</v>
      </c>
      <c r="B19" s="23" t="s">
        <v>2608</v>
      </c>
      <c r="C19" s="23" t="s">
        <v>18</v>
      </c>
      <c r="D19" s="23" t="s">
        <v>19</v>
      </c>
      <c r="E19" s="24" t="s">
        <v>48</v>
      </c>
      <c r="F19" s="24"/>
      <c r="G19" s="25">
        <v>3.3</v>
      </c>
      <c r="H19" s="26"/>
      <c r="I19" s="26">
        <f t="shared" si="0"/>
        <v>3.3</v>
      </c>
      <c r="J19" s="22" t="s">
        <v>2605</v>
      </c>
      <c r="K19" s="26">
        <f t="shared" si="1"/>
        <v>9.9</v>
      </c>
      <c r="L19" s="36">
        <f t="shared" si="2"/>
        <v>49.5</v>
      </c>
      <c r="M19" s="22"/>
      <c r="N19" s="37"/>
      <c r="O19" s="37"/>
      <c r="P19" s="37"/>
    </row>
    <row r="20" spans="1:16">
      <c r="A20" s="22">
        <v>15</v>
      </c>
      <c r="B20" s="23" t="s">
        <v>2609</v>
      </c>
      <c r="C20" s="23" t="s">
        <v>18</v>
      </c>
      <c r="D20" s="23" t="s">
        <v>19</v>
      </c>
      <c r="E20" s="24" t="s">
        <v>54</v>
      </c>
      <c r="F20" s="24"/>
      <c r="G20" s="25">
        <v>1.61</v>
      </c>
      <c r="H20" s="26"/>
      <c r="I20" s="26">
        <f t="shared" si="0"/>
        <v>1.61</v>
      </c>
      <c r="J20" s="22" t="s">
        <v>2605</v>
      </c>
      <c r="K20" s="26">
        <f t="shared" si="1"/>
        <v>4.83</v>
      </c>
      <c r="L20" s="36">
        <f t="shared" si="2"/>
        <v>24.15</v>
      </c>
      <c r="M20" s="22"/>
      <c r="N20" s="37"/>
      <c r="O20" s="37"/>
      <c r="P20" s="37"/>
    </row>
    <row r="21" spans="1:16">
      <c r="A21" s="22">
        <v>16</v>
      </c>
      <c r="B21" s="23" t="s">
        <v>2610</v>
      </c>
      <c r="C21" s="23" t="s">
        <v>18</v>
      </c>
      <c r="D21" s="23" t="s">
        <v>19</v>
      </c>
      <c r="E21" s="24" t="s">
        <v>34</v>
      </c>
      <c r="F21" s="24"/>
      <c r="G21" s="25">
        <v>2.7</v>
      </c>
      <c r="H21" s="26"/>
      <c r="I21" s="26">
        <f t="shared" si="0"/>
        <v>2.7</v>
      </c>
      <c r="J21" s="22" t="s">
        <v>2605</v>
      </c>
      <c r="K21" s="26">
        <f t="shared" si="1"/>
        <v>8.1</v>
      </c>
      <c r="L21" s="36">
        <f t="shared" si="2"/>
        <v>40.5</v>
      </c>
      <c r="M21" s="22"/>
      <c r="N21" s="37"/>
      <c r="O21" s="37"/>
      <c r="P21" s="37"/>
    </row>
    <row r="22" spans="1:16">
      <c r="A22" s="22">
        <v>17</v>
      </c>
      <c r="B22" s="23" t="s">
        <v>2611</v>
      </c>
      <c r="C22" s="23" t="s">
        <v>18</v>
      </c>
      <c r="D22" s="23" t="s">
        <v>19</v>
      </c>
      <c r="E22" s="24" t="s">
        <v>25</v>
      </c>
      <c r="F22" s="24"/>
      <c r="G22" s="25">
        <v>6.03</v>
      </c>
      <c r="H22" s="26"/>
      <c r="I22" s="26">
        <f t="shared" si="0"/>
        <v>6.03</v>
      </c>
      <c r="J22" s="22" t="s">
        <v>2605</v>
      </c>
      <c r="K22" s="26">
        <f t="shared" si="1"/>
        <v>18.09</v>
      </c>
      <c r="L22" s="36">
        <f t="shared" si="2"/>
        <v>90.45</v>
      </c>
      <c r="M22" s="22"/>
      <c r="N22" s="37"/>
      <c r="O22" s="37"/>
      <c r="P22" s="37"/>
    </row>
    <row r="23" spans="1:16">
      <c r="A23" s="22">
        <v>18</v>
      </c>
      <c r="B23" s="23" t="s">
        <v>2612</v>
      </c>
      <c r="C23" s="23" t="s">
        <v>18</v>
      </c>
      <c r="D23" s="23" t="s">
        <v>19</v>
      </c>
      <c r="E23" s="24" t="s">
        <v>32</v>
      </c>
      <c r="F23" s="24"/>
      <c r="G23" s="25">
        <v>3.83</v>
      </c>
      <c r="H23" s="26"/>
      <c r="I23" s="26">
        <f t="shared" si="0"/>
        <v>3.83</v>
      </c>
      <c r="J23" s="22" t="s">
        <v>2605</v>
      </c>
      <c r="K23" s="26">
        <f t="shared" si="1"/>
        <v>11.49</v>
      </c>
      <c r="L23" s="36">
        <f t="shared" si="2"/>
        <v>57.45</v>
      </c>
      <c r="M23" s="22"/>
      <c r="N23" s="37"/>
      <c r="O23" s="37"/>
      <c r="P23" s="37"/>
    </row>
    <row r="24" spans="1:16">
      <c r="A24" s="22">
        <v>19</v>
      </c>
      <c r="B24" s="23" t="s">
        <v>2613</v>
      </c>
      <c r="C24" s="23" t="s">
        <v>18</v>
      </c>
      <c r="D24" s="23" t="s">
        <v>19</v>
      </c>
      <c r="E24" s="24" t="s">
        <v>48</v>
      </c>
      <c r="F24" s="24"/>
      <c r="G24" s="25">
        <v>5.07</v>
      </c>
      <c r="H24" s="26"/>
      <c r="I24" s="26">
        <f t="shared" si="0"/>
        <v>5.07</v>
      </c>
      <c r="J24" s="22" t="s">
        <v>2605</v>
      </c>
      <c r="K24" s="26">
        <f t="shared" si="1"/>
        <v>15.21</v>
      </c>
      <c r="L24" s="36">
        <f t="shared" si="2"/>
        <v>76.05</v>
      </c>
      <c r="M24" s="22"/>
      <c r="N24" s="37"/>
      <c r="O24" s="37"/>
      <c r="P24" s="37"/>
    </row>
    <row r="25" spans="1:16">
      <c r="A25" s="22">
        <v>20</v>
      </c>
      <c r="B25" s="23" t="s">
        <v>2614</v>
      </c>
      <c r="C25" s="23" t="s">
        <v>18</v>
      </c>
      <c r="D25" s="23" t="s">
        <v>19</v>
      </c>
      <c r="E25" s="24" t="s">
        <v>20</v>
      </c>
      <c r="F25" s="24"/>
      <c r="G25" s="25">
        <v>4.05</v>
      </c>
      <c r="H25" s="26"/>
      <c r="I25" s="26">
        <f t="shared" si="0"/>
        <v>4.05</v>
      </c>
      <c r="J25" s="22" t="s">
        <v>2605</v>
      </c>
      <c r="K25" s="26">
        <f t="shared" si="1"/>
        <v>12.15</v>
      </c>
      <c r="L25" s="36">
        <f t="shared" si="2"/>
        <v>60.75</v>
      </c>
      <c r="M25" s="22"/>
      <c r="N25" s="37"/>
      <c r="O25" s="37"/>
      <c r="P25" s="37"/>
    </row>
    <row r="26" spans="1:16">
      <c r="A26" s="22">
        <v>21</v>
      </c>
      <c r="B26" s="23" t="s">
        <v>2615</v>
      </c>
      <c r="C26" s="23" t="s">
        <v>18</v>
      </c>
      <c r="D26" s="23" t="s">
        <v>19</v>
      </c>
      <c r="E26" s="24" t="s">
        <v>20</v>
      </c>
      <c r="F26" s="24"/>
      <c r="G26" s="25">
        <v>1.88</v>
      </c>
      <c r="H26" s="26"/>
      <c r="I26" s="26">
        <f t="shared" si="0"/>
        <v>1.88</v>
      </c>
      <c r="J26" s="22" t="s">
        <v>2605</v>
      </c>
      <c r="K26" s="26">
        <f t="shared" si="1"/>
        <v>5.64</v>
      </c>
      <c r="L26" s="36">
        <f t="shared" si="2"/>
        <v>28.2</v>
      </c>
      <c r="M26" s="22"/>
      <c r="N26" s="37"/>
      <c r="O26" s="37"/>
      <c r="P26" s="37"/>
    </row>
    <row r="27" spans="1:16">
      <c r="A27" s="22">
        <v>22</v>
      </c>
      <c r="B27" s="23" t="s">
        <v>2616</v>
      </c>
      <c r="C27" s="23" t="s">
        <v>18</v>
      </c>
      <c r="D27" s="23" t="s">
        <v>19</v>
      </c>
      <c r="E27" s="24" t="s">
        <v>20</v>
      </c>
      <c r="F27" s="24"/>
      <c r="G27" s="25">
        <v>1.63</v>
      </c>
      <c r="H27" s="26"/>
      <c r="I27" s="26">
        <f t="shared" si="0"/>
        <v>1.63</v>
      </c>
      <c r="J27" s="22" t="s">
        <v>2605</v>
      </c>
      <c r="K27" s="26">
        <f t="shared" si="1"/>
        <v>4.89</v>
      </c>
      <c r="L27" s="36">
        <f t="shared" si="2"/>
        <v>24.45</v>
      </c>
      <c r="M27" s="22"/>
      <c r="N27" s="37"/>
      <c r="O27" s="37"/>
      <c r="P27" s="37"/>
    </row>
    <row r="28" spans="1:16">
      <c r="A28" s="22">
        <v>23</v>
      </c>
      <c r="B28" s="23" t="s">
        <v>2617</v>
      </c>
      <c r="C28" s="23" t="s">
        <v>18</v>
      </c>
      <c r="D28" s="23" t="s">
        <v>19</v>
      </c>
      <c r="E28" s="24" t="s">
        <v>46</v>
      </c>
      <c r="F28" s="24"/>
      <c r="G28" s="25">
        <v>7.33</v>
      </c>
      <c r="H28" s="26"/>
      <c r="I28" s="26">
        <f t="shared" si="0"/>
        <v>7.33</v>
      </c>
      <c r="J28" s="22" t="s">
        <v>2605</v>
      </c>
      <c r="K28" s="26">
        <f t="shared" si="1"/>
        <v>21.99</v>
      </c>
      <c r="L28" s="36">
        <f t="shared" si="2"/>
        <v>109.95</v>
      </c>
      <c r="M28" s="22"/>
      <c r="N28" s="37"/>
      <c r="O28" s="37"/>
      <c r="P28" s="37"/>
    </row>
    <row r="29" spans="1:16">
      <c r="A29" s="22">
        <v>24</v>
      </c>
      <c r="B29" s="23" t="s">
        <v>2618</v>
      </c>
      <c r="C29" s="23" t="s">
        <v>18</v>
      </c>
      <c r="D29" s="23" t="s">
        <v>19</v>
      </c>
      <c r="E29" s="24" t="s">
        <v>32</v>
      </c>
      <c r="F29" s="24"/>
      <c r="G29" s="25">
        <v>2.59</v>
      </c>
      <c r="H29" s="26"/>
      <c r="I29" s="26">
        <f t="shared" si="0"/>
        <v>2.59</v>
      </c>
      <c r="J29" s="22" t="s">
        <v>2605</v>
      </c>
      <c r="K29" s="26">
        <f t="shared" si="1"/>
        <v>7.77</v>
      </c>
      <c r="L29" s="36">
        <f t="shared" si="2"/>
        <v>38.85</v>
      </c>
      <c r="M29" s="22"/>
      <c r="N29" s="37"/>
      <c r="O29" s="37"/>
      <c r="P29" s="37"/>
    </row>
    <row r="30" spans="1:16">
      <c r="A30" s="22">
        <v>25</v>
      </c>
      <c r="B30" s="23" t="s">
        <v>2619</v>
      </c>
      <c r="C30" s="23" t="s">
        <v>18</v>
      </c>
      <c r="D30" s="23" t="s">
        <v>19</v>
      </c>
      <c r="E30" s="24" t="s">
        <v>34</v>
      </c>
      <c r="F30" s="24"/>
      <c r="G30" s="25">
        <v>5.86</v>
      </c>
      <c r="H30" s="26"/>
      <c r="I30" s="26">
        <f t="shared" si="0"/>
        <v>5.86</v>
      </c>
      <c r="J30" s="22" t="s">
        <v>2594</v>
      </c>
      <c r="K30" s="26">
        <f t="shared" si="1"/>
        <v>17.58</v>
      </c>
      <c r="L30" s="36">
        <f t="shared" si="2"/>
        <v>87.9</v>
      </c>
      <c r="M30" s="22"/>
      <c r="N30" s="37"/>
      <c r="O30" s="37"/>
      <c r="P30" s="37"/>
    </row>
    <row r="31" spans="1:16">
      <c r="A31" s="22">
        <v>26</v>
      </c>
      <c r="B31" s="23" t="s">
        <v>2620</v>
      </c>
      <c r="C31" s="23" t="s">
        <v>18</v>
      </c>
      <c r="D31" s="23" t="s">
        <v>19</v>
      </c>
      <c r="E31" s="24" t="s">
        <v>54</v>
      </c>
      <c r="F31" s="24"/>
      <c r="G31" s="25">
        <v>8.92</v>
      </c>
      <c r="H31" s="26"/>
      <c r="I31" s="26">
        <f t="shared" si="0"/>
        <v>8.92</v>
      </c>
      <c r="J31" s="22" t="s">
        <v>2594</v>
      </c>
      <c r="K31" s="26">
        <f t="shared" si="1"/>
        <v>26.76</v>
      </c>
      <c r="L31" s="36">
        <f t="shared" si="2"/>
        <v>133.8</v>
      </c>
      <c r="M31" s="22"/>
      <c r="N31" s="37"/>
      <c r="O31" s="37"/>
      <c r="P31" s="37"/>
    </row>
    <row r="32" spans="1:16">
      <c r="A32" s="22">
        <v>27</v>
      </c>
      <c r="B32" s="23" t="s">
        <v>2621</v>
      </c>
      <c r="C32" s="23" t="s">
        <v>18</v>
      </c>
      <c r="D32" s="23" t="s">
        <v>19</v>
      </c>
      <c r="E32" s="24" t="s">
        <v>34</v>
      </c>
      <c r="F32" s="24"/>
      <c r="G32" s="25">
        <v>5.22</v>
      </c>
      <c r="H32" s="26"/>
      <c r="I32" s="26">
        <f t="shared" si="0"/>
        <v>5.22</v>
      </c>
      <c r="J32" s="22" t="s">
        <v>2594</v>
      </c>
      <c r="K32" s="26">
        <f t="shared" si="1"/>
        <v>15.66</v>
      </c>
      <c r="L32" s="36">
        <f t="shared" si="2"/>
        <v>78.3</v>
      </c>
      <c r="M32" s="22"/>
      <c r="N32" s="37"/>
      <c r="O32" s="37"/>
      <c r="P32" s="37"/>
    </row>
    <row r="33" spans="1:16">
      <c r="A33" s="22">
        <v>28</v>
      </c>
      <c r="B33" s="23" t="s">
        <v>2622</v>
      </c>
      <c r="C33" s="23" t="s">
        <v>18</v>
      </c>
      <c r="D33" s="23" t="s">
        <v>19</v>
      </c>
      <c r="E33" s="24" t="s">
        <v>44</v>
      </c>
      <c r="F33" s="24"/>
      <c r="G33" s="25">
        <v>0.35</v>
      </c>
      <c r="H33" s="26"/>
      <c r="I33" s="26">
        <f t="shared" si="0"/>
        <v>0.35</v>
      </c>
      <c r="J33" s="22" t="s">
        <v>2594</v>
      </c>
      <c r="K33" s="26">
        <f t="shared" si="1"/>
        <v>1.05</v>
      </c>
      <c r="L33" s="36">
        <f t="shared" si="2"/>
        <v>5.25</v>
      </c>
      <c r="M33" s="22"/>
      <c r="N33" s="37"/>
      <c r="O33" s="37"/>
      <c r="P33" s="37"/>
    </row>
    <row r="34" spans="1:16">
      <c r="A34" s="22">
        <v>29</v>
      </c>
      <c r="B34" s="23" t="s">
        <v>2623</v>
      </c>
      <c r="C34" s="23" t="s">
        <v>18</v>
      </c>
      <c r="D34" s="23" t="s">
        <v>19</v>
      </c>
      <c r="E34" s="24" t="s">
        <v>48</v>
      </c>
      <c r="F34" s="24"/>
      <c r="G34" s="25">
        <v>3.24</v>
      </c>
      <c r="H34" s="26"/>
      <c r="I34" s="26">
        <f t="shared" si="0"/>
        <v>3.24</v>
      </c>
      <c r="J34" s="22" t="s">
        <v>2594</v>
      </c>
      <c r="K34" s="26">
        <f t="shared" si="1"/>
        <v>9.72</v>
      </c>
      <c r="L34" s="36">
        <f t="shared" si="2"/>
        <v>48.6</v>
      </c>
      <c r="M34" s="22"/>
      <c r="N34" s="37"/>
      <c r="O34" s="37"/>
      <c r="P34" s="37"/>
    </row>
    <row r="35" spans="1:16">
      <c r="A35" s="22">
        <v>30</v>
      </c>
      <c r="B35" s="23" t="s">
        <v>2624</v>
      </c>
      <c r="C35" s="23" t="s">
        <v>18</v>
      </c>
      <c r="D35" s="23" t="s">
        <v>19</v>
      </c>
      <c r="E35" s="24" t="s">
        <v>46</v>
      </c>
      <c r="F35" s="24"/>
      <c r="G35" s="25">
        <v>3.87</v>
      </c>
      <c r="H35" s="26"/>
      <c r="I35" s="26">
        <f t="shared" si="0"/>
        <v>3.87</v>
      </c>
      <c r="J35" s="22" t="s">
        <v>2594</v>
      </c>
      <c r="K35" s="26">
        <f t="shared" si="1"/>
        <v>11.61</v>
      </c>
      <c r="L35" s="36">
        <f t="shared" si="2"/>
        <v>58.05</v>
      </c>
      <c r="M35" s="22"/>
      <c r="N35" s="37"/>
      <c r="O35" s="37"/>
      <c r="P35" s="37"/>
    </row>
    <row r="36" spans="1:16">
      <c r="A36" s="22">
        <v>31</v>
      </c>
      <c r="B36" s="23" t="s">
        <v>2625</v>
      </c>
      <c r="C36" s="23" t="s">
        <v>18</v>
      </c>
      <c r="D36" s="23" t="s">
        <v>19</v>
      </c>
      <c r="E36" s="24" t="s">
        <v>34</v>
      </c>
      <c r="F36" s="24"/>
      <c r="G36" s="25">
        <v>4.85</v>
      </c>
      <c r="H36" s="26"/>
      <c r="I36" s="26">
        <f t="shared" si="0"/>
        <v>4.85</v>
      </c>
      <c r="J36" s="22" t="s">
        <v>2594</v>
      </c>
      <c r="K36" s="26">
        <f t="shared" si="1"/>
        <v>14.55</v>
      </c>
      <c r="L36" s="36">
        <f t="shared" si="2"/>
        <v>72.75</v>
      </c>
      <c r="M36" s="22"/>
      <c r="N36" s="37"/>
      <c r="O36" s="37"/>
      <c r="P36" s="37"/>
    </row>
    <row r="37" spans="1:16">
      <c r="A37" s="22">
        <v>32</v>
      </c>
      <c r="B37" s="23" t="s">
        <v>2626</v>
      </c>
      <c r="C37" s="23" t="s">
        <v>18</v>
      </c>
      <c r="D37" s="23" t="s">
        <v>19</v>
      </c>
      <c r="E37" s="24" t="s">
        <v>44</v>
      </c>
      <c r="F37" s="24"/>
      <c r="G37" s="25">
        <v>2.02</v>
      </c>
      <c r="H37" s="26"/>
      <c r="I37" s="26">
        <f t="shared" si="0"/>
        <v>2.02</v>
      </c>
      <c r="J37" s="22" t="s">
        <v>2594</v>
      </c>
      <c r="K37" s="26">
        <f t="shared" si="1"/>
        <v>6.06</v>
      </c>
      <c r="L37" s="36">
        <f t="shared" si="2"/>
        <v>30.3</v>
      </c>
      <c r="M37" s="22"/>
      <c r="N37" s="37"/>
      <c r="O37" s="37"/>
      <c r="P37" s="37"/>
    </row>
    <row r="38" spans="1:16">
      <c r="A38" s="22">
        <v>33</v>
      </c>
      <c r="B38" s="23" t="s">
        <v>2627</v>
      </c>
      <c r="C38" s="23" t="s">
        <v>18</v>
      </c>
      <c r="D38" s="23" t="s">
        <v>19</v>
      </c>
      <c r="E38" s="24" t="s">
        <v>44</v>
      </c>
      <c r="F38" s="24"/>
      <c r="G38" s="25">
        <v>7.76</v>
      </c>
      <c r="H38" s="26"/>
      <c r="I38" s="26">
        <f t="shared" si="0"/>
        <v>7.76</v>
      </c>
      <c r="J38" s="22" t="s">
        <v>2594</v>
      </c>
      <c r="K38" s="26">
        <f t="shared" si="1"/>
        <v>23.28</v>
      </c>
      <c r="L38" s="36">
        <f t="shared" si="2"/>
        <v>116.4</v>
      </c>
      <c r="M38" s="22"/>
      <c r="N38" s="37"/>
      <c r="O38" s="37"/>
      <c r="P38" s="37"/>
    </row>
    <row r="39" spans="1:16">
      <c r="A39" s="22">
        <v>34</v>
      </c>
      <c r="B39" s="23" t="s">
        <v>2628</v>
      </c>
      <c r="C39" s="23" t="s">
        <v>18</v>
      </c>
      <c r="D39" s="23" t="s">
        <v>19</v>
      </c>
      <c r="E39" s="24" t="s">
        <v>54</v>
      </c>
      <c r="F39" s="24"/>
      <c r="G39" s="25">
        <v>1.99</v>
      </c>
      <c r="H39" s="26"/>
      <c r="I39" s="26">
        <f t="shared" si="0"/>
        <v>1.99</v>
      </c>
      <c r="J39" s="22" t="s">
        <v>2594</v>
      </c>
      <c r="K39" s="26">
        <f t="shared" si="1"/>
        <v>5.97</v>
      </c>
      <c r="L39" s="36">
        <f t="shared" si="2"/>
        <v>29.85</v>
      </c>
      <c r="M39" s="22"/>
      <c r="N39" s="37"/>
      <c r="O39" s="37"/>
      <c r="P39" s="37"/>
    </row>
    <row r="40" spans="1:16">
      <c r="A40" s="22">
        <v>35</v>
      </c>
      <c r="B40" s="23" t="s">
        <v>2629</v>
      </c>
      <c r="C40" s="23" t="s">
        <v>18</v>
      </c>
      <c r="D40" s="23" t="s">
        <v>19</v>
      </c>
      <c r="E40" s="24" t="s">
        <v>44</v>
      </c>
      <c r="F40" s="24"/>
      <c r="G40" s="25">
        <v>1.72</v>
      </c>
      <c r="H40" s="26"/>
      <c r="I40" s="26">
        <f t="shared" si="0"/>
        <v>1.72</v>
      </c>
      <c r="J40" s="22" t="s">
        <v>2605</v>
      </c>
      <c r="K40" s="26">
        <f t="shared" si="1"/>
        <v>5.16</v>
      </c>
      <c r="L40" s="36">
        <f t="shared" si="2"/>
        <v>25.8</v>
      </c>
      <c r="M40" s="22"/>
      <c r="N40" s="37"/>
      <c r="O40" s="37"/>
      <c r="P40" s="37"/>
    </row>
    <row r="41" spans="1:16">
      <c r="A41" s="22">
        <v>36</v>
      </c>
      <c r="B41" s="23" t="s">
        <v>2630</v>
      </c>
      <c r="C41" s="23" t="s">
        <v>18</v>
      </c>
      <c r="D41" s="23" t="s">
        <v>19</v>
      </c>
      <c r="E41" s="24" t="s">
        <v>48</v>
      </c>
      <c r="F41" s="24"/>
      <c r="G41" s="25">
        <v>0.4</v>
      </c>
      <c r="H41" s="26"/>
      <c r="I41" s="26">
        <f t="shared" si="0"/>
        <v>0.4</v>
      </c>
      <c r="J41" s="22" t="s">
        <v>2605</v>
      </c>
      <c r="K41" s="26">
        <f t="shared" si="1"/>
        <v>1.2</v>
      </c>
      <c r="L41" s="36">
        <f t="shared" si="2"/>
        <v>6</v>
      </c>
      <c r="M41" s="22"/>
      <c r="N41" s="37"/>
      <c r="O41" s="37"/>
      <c r="P41" s="37"/>
    </row>
    <row r="42" spans="1:16">
      <c r="A42" s="22">
        <v>37</v>
      </c>
      <c r="B42" s="23" t="s">
        <v>2631</v>
      </c>
      <c r="C42" s="23" t="s">
        <v>18</v>
      </c>
      <c r="D42" s="23" t="s">
        <v>19</v>
      </c>
      <c r="E42" s="24" t="s">
        <v>44</v>
      </c>
      <c r="F42" s="24"/>
      <c r="G42" s="25">
        <v>6.93</v>
      </c>
      <c r="H42" s="26"/>
      <c r="I42" s="26">
        <f t="shared" si="0"/>
        <v>6.93</v>
      </c>
      <c r="J42" s="22" t="s">
        <v>2605</v>
      </c>
      <c r="K42" s="26">
        <f t="shared" si="1"/>
        <v>20.79</v>
      </c>
      <c r="L42" s="36">
        <f t="shared" si="2"/>
        <v>103.95</v>
      </c>
      <c r="M42" s="22"/>
      <c r="N42" s="37"/>
      <c r="O42" s="37"/>
      <c r="P42" s="37"/>
    </row>
    <row r="43" spans="1:16">
      <c r="A43" s="22">
        <v>38</v>
      </c>
      <c r="B43" s="23" t="s">
        <v>2632</v>
      </c>
      <c r="C43" s="23" t="s">
        <v>18</v>
      </c>
      <c r="D43" s="23" t="s">
        <v>19</v>
      </c>
      <c r="E43" s="24" t="s">
        <v>23</v>
      </c>
      <c r="F43" s="24"/>
      <c r="G43" s="25">
        <v>1.76</v>
      </c>
      <c r="H43" s="26"/>
      <c r="I43" s="26">
        <f t="shared" si="0"/>
        <v>1.76</v>
      </c>
      <c r="J43" s="22" t="s">
        <v>2605</v>
      </c>
      <c r="K43" s="26">
        <f t="shared" si="1"/>
        <v>5.28</v>
      </c>
      <c r="L43" s="36">
        <f t="shared" si="2"/>
        <v>26.4</v>
      </c>
      <c r="M43" s="22"/>
      <c r="N43" s="37"/>
      <c r="O43" s="37"/>
      <c r="P43" s="37"/>
    </row>
    <row r="44" spans="1:16">
      <c r="A44" s="22">
        <v>39</v>
      </c>
      <c r="B44" s="23" t="s">
        <v>2633</v>
      </c>
      <c r="C44" s="23" t="s">
        <v>18</v>
      </c>
      <c r="D44" s="23" t="s">
        <v>19</v>
      </c>
      <c r="E44" s="24" t="s">
        <v>25</v>
      </c>
      <c r="F44" s="24"/>
      <c r="G44" s="25">
        <v>10.02</v>
      </c>
      <c r="H44" s="26"/>
      <c r="I44" s="26">
        <f t="shared" si="0"/>
        <v>10.02</v>
      </c>
      <c r="J44" s="22" t="s">
        <v>2605</v>
      </c>
      <c r="K44" s="26">
        <f t="shared" si="1"/>
        <v>30.06</v>
      </c>
      <c r="L44" s="36">
        <f t="shared" si="2"/>
        <v>150.3</v>
      </c>
      <c r="M44" s="22"/>
      <c r="N44" s="37"/>
      <c r="O44" s="37"/>
      <c r="P44" s="37"/>
    </row>
    <row r="45" spans="1:16">
      <c r="A45" s="22">
        <v>40</v>
      </c>
      <c r="B45" s="23" t="s">
        <v>2634</v>
      </c>
      <c r="C45" s="23" t="s">
        <v>18</v>
      </c>
      <c r="D45" s="23" t="s">
        <v>19</v>
      </c>
      <c r="E45" s="24" t="s">
        <v>44</v>
      </c>
      <c r="F45" s="24"/>
      <c r="G45" s="25">
        <v>3.96</v>
      </c>
      <c r="H45" s="26"/>
      <c r="I45" s="26">
        <f t="shared" si="0"/>
        <v>3.96</v>
      </c>
      <c r="J45" s="22" t="s">
        <v>2605</v>
      </c>
      <c r="K45" s="26">
        <f t="shared" si="1"/>
        <v>11.88</v>
      </c>
      <c r="L45" s="36">
        <f t="shared" si="2"/>
        <v>59.4</v>
      </c>
      <c r="M45" s="22"/>
      <c r="N45" s="37"/>
      <c r="O45" s="37"/>
      <c r="P45" s="37"/>
    </row>
    <row r="46" spans="1:16">
      <c r="A46" s="22">
        <v>41</v>
      </c>
      <c r="B46" s="23" t="s">
        <v>2635</v>
      </c>
      <c r="C46" s="23" t="s">
        <v>18</v>
      </c>
      <c r="D46" s="23" t="s">
        <v>19</v>
      </c>
      <c r="E46" s="24" t="s">
        <v>25</v>
      </c>
      <c r="F46" s="24"/>
      <c r="G46" s="25">
        <v>3.67</v>
      </c>
      <c r="H46" s="26"/>
      <c r="I46" s="26">
        <f t="shared" si="0"/>
        <v>3.67</v>
      </c>
      <c r="J46" s="22" t="s">
        <v>2605</v>
      </c>
      <c r="K46" s="26">
        <f t="shared" si="1"/>
        <v>11.01</v>
      </c>
      <c r="L46" s="36">
        <f t="shared" si="2"/>
        <v>55.05</v>
      </c>
      <c r="M46" s="22"/>
      <c r="N46" s="37"/>
      <c r="O46" s="37"/>
      <c r="P46" s="37"/>
    </row>
    <row r="47" spans="1:16">
      <c r="A47" s="22">
        <v>42</v>
      </c>
      <c r="B47" s="23" t="s">
        <v>2636</v>
      </c>
      <c r="C47" s="23" t="s">
        <v>18</v>
      </c>
      <c r="D47" s="23" t="s">
        <v>19</v>
      </c>
      <c r="E47" s="24" t="s">
        <v>54</v>
      </c>
      <c r="F47" s="24"/>
      <c r="G47" s="25">
        <v>3.67</v>
      </c>
      <c r="H47" s="26"/>
      <c r="I47" s="26">
        <f t="shared" si="0"/>
        <v>3.67</v>
      </c>
      <c r="J47" s="22" t="s">
        <v>2605</v>
      </c>
      <c r="K47" s="26">
        <f t="shared" si="1"/>
        <v>11.01</v>
      </c>
      <c r="L47" s="36">
        <f t="shared" si="2"/>
        <v>55.05</v>
      </c>
      <c r="M47" s="22"/>
      <c r="N47" s="37"/>
      <c r="O47" s="37"/>
      <c r="P47" s="37"/>
    </row>
    <row r="48" spans="1:16">
      <c r="A48" s="22">
        <v>43</v>
      </c>
      <c r="B48" s="23" t="s">
        <v>2637</v>
      </c>
      <c r="C48" s="23" t="s">
        <v>18</v>
      </c>
      <c r="D48" s="23" t="s">
        <v>19</v>
      </c>
      <c r="E48" s="24" t="s">
        <v>25</v>
      </c>
      <c r="F48" s="24"/>
      <c r="G48" s="25">
        <v>4.21</v>
      </c>
      <c r="H48" s="26"/>
      <c r="I48" s="26">
        <f t="shared" si="0"/>
        <v>4.21</v>
      </c>
      <c r="J48" s="22" t="s">
        <v>2605</v>
      </c>
      <c r="K48" s="26">
        <f t="shared" si="1"/>
        <v>12.63</v>
      </c>
      <c r="L48" s="36">
        <f t="shared" si="2"/>
        <v>63.15</v>
      </c>
      <c r="M48" s="22"/>
      <c r="N48" s="37"/>
      <c r="O48" s="37"/>
      <c r="P48" s="37"/>
    </row>
    <row r="49" spans="1:16">
      <c r="A49" s="22">
        <v>44</v>
      </c>
      <c r="B49" s="23" t="s">
        <v>2638</v>
      </c>
      <c r="C49" s="23" t="s">
        <v>18</v>
      </c>
      <c r="D49" s="23" t="s">
        <v>19</v>
      </c>
      <c r="E49" s="24" t="s">
        <v>20</v>
      </c>
      <c r="F49" s="24"/>
      <c r="G49" s="25">
        <v>2.71</v>
      </c>
      <c r="H49" s="26"/>
      <c r="I49" s="26">
        <f t="shared" si="0"/>
        <v>2.71</v>
      </c>
      <c r="J49" s="22" t="s">
        <v>2594</v>
      </c>
      <c r="K49" s="26">
        <f t="shared" si="1"/>
        <v>8.13</v>
      </c>
      <c r="L49" s="36">
        <f t="shared" si="2"/>
        <v>40.65</v>
      </c>
      <c r="M49" s="22"/>
      <c r="N49" s="37"/>
      <c r="O49" s="37"/>
      <c r="P49" s="37"/>
    </row>
    <row r="50" spans="1:16">
      <c r="A50" s="22">
        <v>45</v>
      </c>
      <c r="B50" s="23" t="s">
        <v>2639</v>
      </c>
      <c r="C50" s="23" t="s">
        <v>18</v>
      </c>
      <c r="D50" s="23" t="s">
        <v>19</v>
      </c>
      <c r="E50" s="24" t="s">
        <v>44</v>
      </c>
      <c r="F50" s="24"/>
      <c r="G50" s="25">
        <v>5.89</v>
      </c>
      <c r="H50" s="26"/>
      <c r="I50" s="26">
        <f t="shared" si="0"/>
        <v>5.89</v>
      </c>
      <c r="J50" s="22" t="s">
        <v>2594</v>
      </c>
      <c r="K50" s="26">
        <f t="shared" si="1"/>
        <v>17.67</v>
      </c>
      <c r="L50" s="36">
        <f t="shared" si="2"/>
        <v>88.35</v>
      </c>
      <c r="M50" s="22"/>
      <c r="N50" s="37"/>
      <c r="O50" s="37"/>
      <c r="P50" s="37"/>
    </row>
    <row r="51" spans="1:16">
      <c r="A51" s="22">
        <v>46</v>
      </c>
      <c r="B51" s="23" t="s">
        <v>2640</v>
      </c>
      <c r="C51" s="23" t="s">
        <v>18</v>
      </c>
      <c r="D51" s="23" t="s">
        <v>19</v>
      </c>
      <c r="E51" s="24" t="s">
        <v>46</v>
      </c>
      <c r="F51" s="24"/>
      <c r="G51" s="25">
        <v>3.55</v>
      </c>
      <c r="H51" s="26"/>
      <c r="I51" s="26">
        <f t="shared" si="0"/>
        <v>3.55</v>
      </c>
      <c r="J51" s="22" t="s">
        <v>2594</v>
      </c>
      <c r="K51" s="26">
        <f t="shared" si="1"/>
        <v>10.65</v>
      </c>
      <c r="L51" s="36">
        <f t="shared" si="2"/>
        <v>53.25</v>
      </c>
      <c r="M51" s="22"/>
      <c r="N51" s="37"/>
      <c r="O51" s="37"/>
      <c r="P51" s="37"/>
    </row>
    <row r="52" spans="1:16">
      <c r="A52" s="22">
        <v>47</v>
      </c>
      <c r="B52" s="23" t="s">
        <v>2641</v>
      </c>
      <c r="C52" s="23" t="s">
        <v>18</v>
      </c>
      <c r="D52" s="23" t="s">
        <v>19</v>
      </c>
      <c r="E52" s="24" t="s">
        <v>46</v>
      </c>
      <c r="F52" s="24"/>
      <c r="G52" s="25">
        <v>2.58</v>
      </c>
      <c r="H52" s="26"/>
      <c r="I52" s="26">
        <f t="shared" si="0"/>
        <v>2.58</v>
      </c>
      <c r="J52" s="22" t="s">
        <v>2594</v>
      </c>
      <c r="K52" s="26">
        <f t="shared" si="1"/>
        <v>7.74</v>
      </c>
      <c r="L52" s="36">
        <f t="shared" si="2"/>
        <v>38.7</v>
      </c>
      <c r="M52" s="22"/>
      <c r="N52" s="37"/>
      <c r="O52" s="37"/>
      <c r="P52" s="37"/>
    </row>
    <row r="53" spans="1:16">
      <c r="A53" s="22">
        <v>48</v>
      </c>
      <c r="B53" s="23" t="s">
        <v>2642</v>
      </c>
      <c r="C53" s="23" t="s">
        <v>18</v>
      </c>
      <c r="D53" s="23" t="s">
        <v>19</v>
      </c>
      <c r="E53" s="24" t="s">
        <v>20</v>
      </c>
      <c r="F53" s="24"/>
      <c r="G53" s="25">
        <v>3.14</v>
      </c>
      <c r="H53" s="26"/>
      <c r="I53" s="26">
        <f t="shared" si="0"/>
        <v>3.14</v>
      </c>
      <c r="J53" s="22" t="s">
        <v>2594</v>
      </c>
      <c r="K53" s="26">
        <f t="shared" si="1"/>
        <v>9.42</v>
      </c>
      <c r="L53" s="36">
        <f t="shared" si="2"/>
        <v>47.1</v>
      </c>
      <c r="M53" s="22"/>
      <c r="N53" s="37"/>
      <c r="O53" s="37"/>
      <c r="P53" s="37"/>
    </row>
    <row r="54" spans="1:16">
      <c r="A54" s="22">
        <v>49</v>
      </c>
      <c r="B54" s="23" t="s">
        <v>2643</v>
      </c>
      <c r="C54" s="23" t="s">
        <v>18</v>
      </c>
      <c r="D54" s="23" t="s">
        <v>19</v>
      </c>
      <c r="E54" s="24" t="s">
        <v>20</v>
      </c>
      <c r="F54" s="24"/>
      <c r="G54" s="25">
        <v>4.27</v>
      </c>
      <c r="H54" s="26"/>
      <c r="I54" s="26">
        <f t="shared" si="0"/>
        <v>4.27</v>
      </c>
      <c r="J54" s="22" t="s">
        <v>2594</v>
      </c>
      <c r="K54" s="26">
        <f t="shared" si="1"/>
        <v>12.81</v>
      </c>
      <c r="L54" s="36">
        <f t="shared" si="2"/>
        <v>64.05</v>
      </c>
      <c r="M54" s="22"/>
      <c r="N54" s="37"/>
      <c r="O54" s="37"/>
      <c r="P54" s="37"/>
    </row>
    <row r="55" spans="1:16">
      <c r="A55" s="22">
        <v>50</v>
      </c>
      <c r="B55" s="23" t="s">
        <v>2644</v>
      </c>
      <c r="C55" s="23" t="s">
        <v>18</v>
      </c>
      <c r="D55" s="23" t="s">
        <v>19</v>
      </c>
      <c r="E55" s="24" t="s">
        <v>34</v>
      </c>
      <c r="F55" s="24"/>
      <c r="G55" s="25">
        <v>4.84</v>
      </c>
      <c r="H55" s="26"/>
      <c r="I55" s="26">
        <f t="shared" si="0"/>
        <v>4.84</v>
      </c>
      <c r="J55" s="22" t="s">
        <v>2594</v>
      </c>
      <c r="K55" s="26">
        <f t="shared" si="1"/>
        <v>14.52</v>
      </c>
      <c r="L55" s="36">
        <f t="shared" si="2"/>
        <v>72.6</v>
      </c>
      <c r="M55" s="22"/>
      <c r="N55" s="37"/>
      <c r="O55" s="37"/>
      <c r="P55" s="37"/>
    </row>
    <row r="56" spans="1:16">
      <c r="A56" s="22">
        <v>51</v>
      </c>
      <c r="B56" s="23" t="s">
        <v>2645</v>
      </c>
      <c r="C56" s="23" t="s">
        <v>18</v>
      </c>
      <c r="D56" s="23" t="s">
        <v>19</v>
      </c>
      <c r="E56" s="24" t="s">
        <v>23</v>
      </c>
      <c r="F56" s="24"/>
      <c r="G56" s="25">
        <v>3.62</v>
      </c>
      <c r="H56" s="26"/>
      <c r="I56" s="26">
        <f t="shared" si="0"/>
        <v>3.62</v>
      </c>
      <c r="J56" s="22" t="s">
        <v>2594</v>
      </c>
      <c r="K56" s="26">
        <f t="shared" si="1"/>
        <v>10.86</v>
      </c>
      <c r="L56" s="36">
        <f t="shared" si="2"/>
        <v>54.3</v>
      </c>
      <c r="M56" s="22"/>
      <c r="N56" s="37"/>
      <c r="O56" s="37"/>
      <c r="P56" s="37"/>
    </row>
    <row r="57" spans="1:16">
      <c r="A57" s="22">
        <v>52</v>
      </c>
      <c r="B57" s="23" t="s">
        <v>2646</v>
      </c>
      <c r="C57" s="23" t="s">
        <v>18</v>
      </c>
      <c r="D57" s="23" t="s">
        <v>19</v>
      </c>
      <c r="E57" s="24" t="s">
        <v>44</v>
      </c>
      <c r="F57" s="24"/>
      <c r="G57" s="25">
        <v>1.69</v>
      </c>
      <c r="H57" s="26"/>
      <c r="I57" s="26">
        <f>G57</f>
        <v>1.69</v>
      </c>
      <c r="J57" s="22" t="s">
        <v>2594</v>
      </c>
      <c r="K57" s="26">
        <f t="shared" si="1"/>
        <v>5.07</v>
      </c>
      <c r="L57" s="36">
        <f t="shared" si="2"/>
        <v>25.35</v>
      </c>
      <c r="M57" s="22"/>
      <c r="N57" s="37"/>
      <c r="O57" s="37"/>
      <c r="P57" s="37"/>
    </row>
    <row r="58" spans="1:16">
      <c r="A58" s="22">
        <v>53</v>
      </c>
      <c r="B58" s="23" t="s">
        <v>2647</v>
      </c>
      <c r="C58" s="23" t="s">
        <v>18</v>
      </c>
      <c r="D58" s="23" t="s">
        <v>19</v>
      </c>
      <c r="E58" s="24" t="s">
        <v>23</v>
      </c>
      <c r="F58" s="24"/>
      <c r="G58" s="25">
        <v>3.34</v>
      </c>
      <c r="H58" s="26"/>
      <c r="I58" s="26">
        <f t="shared" ref="I58:I108" si="3">G58</f>
        <v>3.34</v>
      </c>
      <c r="J58" s="22" t="s">
        <v>2594</v>
      </c>
      <c r="K58" s="26">
        <f t="shared" si="1"/>
        <v>10.02</v>
      </c>
      <c r="L58" s="36">
        <f t="shared" si="2"/>
        <v>50.1</v>
      </c>
      <c r="M58" s="22"/>
      <c r="N58" s="37"/>
      <c r="O58" s="37"/>
      <c r="P58" s="37"/>
    </row>
    <row r="59" spans="1:16">
      <c r="A59" s="22">
        <v>54</v>
      </c>
      <c r="B59" s="23" t="s">
        <v>2648</v>
      </c>
      <c r="C59" s="23" t="s">
        <v>18</v>
      </c>
      <c r="D59" s="23" t="s">
        <v>19</v>
      </c>
      <c r="E59" s="24" t="s">
        <v>54</v>
      </c>
      <c r="F59" s="24"/>
      <c r="G59" s="25">
        <v>2.33</v>
      </c>
      <c r="H59" s="26"/>
      <c r="I59" s="26">
        <f t="shared" si="3"/>
        <v>2.33</v>
      </c>
      <c r="J59" s="22" t="s">
        <v>2594</v>
      </c>
      <c r="K59" s="26">
        <f t="shared" si="1"/>
        <v>6.99</v>
      </c>
      <c r="L59" s="36">
        <f t="shared" si="2"/>
        <v>34.95</v>
      </c>
      <c r="M59" s="22"/>
      <c r="N59" s="37"/>
      <c r="O59" s="37"/>
      <c r="P59" s="37"/>
    </row>
    <row r="60" spans="1:16">
      <c r="A60" s="22">
        <v>55</v>
      </c>
      <c r="B60" s="23" t="s">
        <v>2649</v>
      </c>
      <c r="C60" s="23" t="s">
        <v>18</v>
      </c>
      <c r="D60" s="23" t="s">
        <v>19</v>
      </c>
      <c r="E60" s="24" t="s">
        <v>44</v>
      </c>
      <c r="F60" s="24"/>
      <c r="G60" s="25">
        <v>0.3</v>
      </c>
      <c r="H60" s="26"/>
      <c r="I60" s="26">
        <f t="shared" si="3"/>
        <v>0.3</v>
      </c>
      <c r="J60" s="22" t="s">
        <v>2594</v>
      </c>
      <c r="K60" s="26">
        <f t="shared" si="1"/>
        <v>0.9</v>
      </c>
      <c r="L60" s="36">
        <f t="shared" si="2"/>
        <v>4.5</v>
      </c>
      <c r="M60" s="22"/>
      <c r="N60" s="37"/>
      <c r="O60" s="37"/>
      <c r="P60" s="37"/>
    </row>
    <row r="61" spans="1:16">
      <c r="A61" s="22">
        <v>56</v>
      </c>
      <c r="B61" s="23" t="s">
        <v>2650</v>
      </c>
      <c r="C61" s="23" t="s">
        <v>18</v>
      </c>
      <c r="D61" s="23" t="s">
        <v>19</v>
      </c>
      <c r="E61" s="24" t="s">
        <v>34</v>
      </c>
      <c r="F61" s="24"/>
      <c r="G61" s="25">
        <v>2.92</v>
      </c>
      <c r="H61" s="26"/>
      <c r="I61" s="26">
        <f t="shared" si="3"/>
        <v>2.92</v>
      </c>
      <c r="J61" s="22" t="s">
        <v>2594</v>
      </c>
      <c r="K61" s="26">
        <f t="shared" si="1"/>
        <v>8.76</v>
      </c>
      <c r="L61" s="36">
        <f t="shared" si="2"/>
        <v>43.8</v>
      </c>
      <c r="M61" s="22"/>
      <c r="N61" s="37"/>
      <c r="O61" s="37"/>
      <c r="P61" s="37"/>
    </row>
    <row r="62" spans="1:16">
      <c r="A62" s="22">
        <v>57</v>
      </c>
      <c r="B62" s="23" t="s">
        <v>2651</v>
      </c>
      <c r="C62" s="23" t="s">
        <v>18</v>
      </c>
      <c r="D62" s="23" t="s">
        <v>19</v>
      </c>
      <c r="E62" s="24" t="s">
        <v>32</v>
      </c>
      <c r="F62" s="24"/>
      <c r="G62" s="25">
        <v>1.34</v>
      </c>
      <c r="H62" s="26"/>
      <c r="I62" s="26">
        <f t="shared" si="3"/>
        <v>1.34</v>
      </c>
      <c r="J62" s="22" t="s">
        <v>2594</v>
      </c>
      <c r="K62" s="26">
        <f t="shared" si="1"/>
        <v>4.02</v>
      </c>
      <c r="L62" s="36">
        <f t="shared" si="2"/>
        <v>20.1</v>
      </c>
      <c r="M62" s="22"/>
      <c r="N62" s="37"/>
      <c r="O62" s="37"/>
      <c r="P62" s="37"/>
    </row>
    <row r="63" spans="1:16">
      <c r="A63" s="22">
        <v>58</v>
      </c>
      <c r="B63" s="23" t="s">
        <v>2652</v>
      </c>
      <c r="C63" s="23" t="s">
        <v>18</v>
      </c>
      <c r="D63" s="23" t="s">
        <v>19</v>
      </c>
      <c r="E63" s="24" t="s">
        <v>20</v>
      </c>
      <c r="F63" s="24"/>
      <c r="G63" s="25">
        <v>2.93</v>
      </c>
      <c r="H63" s="26"/>
      <c r="I63" s="26">
        <f t="shared" si="3"/>
        <v>2.93</v>
      </c>
      <c r="J63" s="22" t="s">
        <v>2594</v>
      </c>
      <c r="K63" s="26">
        <f t="shared" si="1"/>
        <v>8.79</v>
      </c>
      <c r="L63" s="36">
        <f t="shared" si="2"/>
        <v>43.95</v>
      </c>
      <c r="M63" s="22"/>
      <c r="N63" s="37"/>
      <c r="O63" s="37"/>
      <c r="P63" s="37"/>
    </row>
    <row r="64" spans="1:16">
      <c r="A64" s="22">
        <v>59</v>
      </c>
      <c r="B64" s="23" t="s">
        <v>2653</v>
      </c>
      <c r="C64" s="23" t="s">
        <v>18</v>
      </c>
      <c r="D64" s="23" t="s">
        <v>19</v>
      </c>
      <c r="E64" s="24" t="s">
        <v>20</v>
      </c>
      <c r="F64" s="24"/>
      <c r="G64" s="25">
        <v>1.65</v>
      </c>
      <c r="H64" s="26"/>
      <c r="I64" s="26">
        <f t="shared" si="3"/>
        <v>1.65</v>
      </c>
      <c r="J64" s="22" t="s">
        <v>2594</v>
      </c>
      <c r="K64" s="26">
        <f t="shared" si="1"/>
        <v>4.95</v>
      </c>
      <c r="L64" s="36">
        <f t="shared" si="2"/>
        <v>24.75</v>
      </c>
      <c r="M64" s="22"/>
      <c r="N64" s="37"/>
      <c r="O64" s="37"/>
      <c r="P64" s="37"/>
    </row>
    <row r="65" spans="1:16">
      <c r="A65" s="22">
        <v>60</v>
      </c>
      <c r="B65" s="23" t="s">
        <v>2654</v>
      </c>
      <c r="C65" s="23" t="s">
        <v>18</v>
      </c>
      <c r="D65" s="23" t="s">
        <v>19</v>
      </c>
      <c r="E65" s="24" t="s">
        <v>48</v>
      </c>
      <c r="F65" s="24"/>
      <c r="G65" s="25">
        <v>3.36</v>
      </c>
      <c r="H65" s="26"/>
      <c r="I65" s="26">
        <f t="shared" si="3"/>
        <v>3.36</v>
      </c>
      <c r="J65" s="22" t="s">
        <v>2594</v>
      </c>
      <c r="K65" s="26">
        <f t="shared" si="1"/>
        <v>10.08</v>
      </c>
      <c r="L65" s="36">
        <f t="shared" si="2"/>
        <v>50.4</v>
      </c>
      <c r="M65" s="22"/>
      <c r="N65" s="37"/>
      <c r="O65" s="37"/>
      <c r="P65" s="37"/>
    </row>
    <row r="66" spans="1:16">
      <c r="A66" s="22">
        <v>61</v>
      </c>
      <c r="B66" s="23" t="s">
        <v>2655</v>
      </c>
      <c r="C66" s="23" t="s">
        <v>18</v>
      </c>
      <c r="D66" s="23" t="s">
        <v>19</v>
      </c>
      <c r="E66" s="24" t="s">
        <v>44</v>
      </c>
      <c r="F66" s="24"/>
      <c r="G66" s="25">
        <v>2.29</v>
      </c>
      <c r="H66" s="26"/>
      <c r="I66" s="26">
        <f t="shared" si="3"/>
        <v>2.29</v>
      </c>
      <c r="J66" s="22" t="s">
        <v>2594</v>
      </c>
      <c r="K66" s="26">
        <f t="shared" si="1"/>
        <v>6.87</v>
      </c>
      <c r="L66" s="36">
        <f t="shared" si="2"/>
        <v>34.35</v>
      </c>
      <c r="M66" s="22"/>
      <c r="N66" s="37"/>
      <c r="O66" s="37"/>
      <c r="P66" s="37"/>
    </row>
    <row r="67" spans="1:16">
      <c r="A67" s="22">
        <v>62</v>
      </c>
      <c r="B67" s="23" t="s">
        <v>2656</v>
      </c>
      <c r="C67" s="23" t="s">
        <v>18</v>
      </c>
      <c r="D67" s="23" t="s">
        <v>19</v>
      </c>
      <c r="E67" s="24" t="s">
        <v>46</v>
      </c>
      <c r="F67" s="24"/>
      <c r="G67" s="25">
        <v>3.01</v>
      </c>
      <c r="H67" s="26"/>
      <c r="I67" s="26">
        <f t="shared" si="3"/>
        <v>3.01</v>
      </c>
      <c r="J67" s="22" t="s">
        <v>2605</v>
      </c>
      <c r="K67" s="26">
        <f t="shared" si="1"/>
        <v>9.03</v>
      </c>
      <c r="L67" s="36">
        <f t="shared" si="2"/>
        <v>45.15</v>
      </c>
      <c r="M67" s="22"/>
      <c r="N67" s="37"/>
      <c r="O67" s="37"/>
      <c r="P67" s="37"/>
    </row>
    <row r="68" spans="1:16">
      <c r="A68" s="22">
        <v>63</v>
      </c>
      <c r="B68" s="23" t="s">
        <v>2657</v>
      </c>
      <c r="C68" s="23" t="s">
        <v>18</v>
      </c>
      <c r="D68" s="23" t="s">
        <v>19</v>
      </c>
      <c r="E68" s="24" t="s">
        <v>25</v>
      </c>
      <c r="F68" s="24"/>
      <c r="G68" s="25">
        <v>0.48</v>
      </c>
      <c r="H68" s="26"/>
      <c r="I68" s="26">
        <f t="shared" si="3"/>
        <v>0.48</v>
      </c>
      <c r="J68" s="22" t="s">
        <v>2605</v>
      </c>
      <c r="K68" s="26">
        <f t="shared" si="1"/>
        <v>1.44</v>
      </c>
      <c r="L68" s="36">
        <f t="shared" si="2"/>
        <v>7.2</v>
      </c>
      <c r="M68" s="22"/>
      <c r="N68" s="37"/>
      <c r="O68" s="37"/>
      <c r="P68" s="37"/>
    </row>
    <row r="69" spans="1:16">
      <c r="A69" s="22">
        <v>64</v>
      </c>
      <c r="B69" s="23" t="s">
        <v>2658</v>
      </c>
      <c r="C69" s="23" t="s">
        <v>18</v>
      </c>
      <c r="D69" s="23" t="s">
        <v>19</v>
      </c>
      <c r="E69" s="24" t="s">
        <v>32</v>
      </c>
      <c r="F69" s="24"/>
      <c r="G69" s="25">
        <v>2.45</v>
      </c>
      <c r="H69" s="26"/>
      <c r="I69" s="26">
        <f t="shared" si="3"/>
        <v>2.45</v>
      </c>
      <c r="J69" s="22" t="s">
        <v>2605</v>
      </c>
      <c r="K69" s="26">
        <f t="shared" si="1"/>
        <v>7.35</v>
      </c>
      <c r="L69" s="36">
        <f t="shared" si="2"/>
        <v>36.75</v>
      </c>
      <c r="M69" s="22"/>
      <c r="N69" s="37"/>
      <c r="O69" s="37"/>
      <c r="P69" s="37"/>
    </row>
    <row r="70" spans="1:16">
      <c r="A70" s="22">
        <v>65</v>
      </c>
      <c r="B70" s="23" t="s">
        <v>2659</v>
      </c>
      <c r="C70" s="23" t="s">
        <v>18</v>
      </c>
      <c r="D70" s="23" t="s">
        <v>19</v>
      </c>
      <c r="E70" s="24" t="s">
        <v>20</v>
      </c>
      <c r="F70" s="24"/>
      <c r="G70" s="25">
        <v>1.37</v>
      </c>
      <c r="H70" s="26"/>
      <c r="I70" s="26">
        <f t="shared" si="3"/>
        <v>1.37</v>
      </c>
      <c r="J70" s="22" t="s">
        <v>2605</v>
      </c>
      <c r="K70" s="26">
        <f t="shared" si="1"/>
        <v>4.11</v>
      </c>
      <c r="L70" s="36">
        <f t="shared" si="2"/>
        <v>20.55</v>
      </c>
      <c r="M70" s="22"/>
      <c r="N70" s="37"/>
      <c r="O70" s="37"/>
      <c r="P70" s="37"/>
    </row>
    <row r="71" spans="1:16">
      <c r="A71" s="22">
        <v>66</v>
      </c>
      <c r="B71" s="23" t="s">
        <v>2660</v>
      </c>
      <c r="C71" s="23" t="s">
        <v>18</v>
      </c>
      <c r="D71" s="23" t="s">
        <v>19</v>
      </c>
      <c r="E71" s="24" t="s">
        <v>25</v>
      </c>
      <c r="F71" s="24"/>
      <c r="G71" s="25">
        <v>0.58</v>
      </c>
      <c r="H71" s="26"/>
      <c r="I71" s="26">
        <f t="shared" si="3"/>
        <v>0.58</v>
      </c>
      <c r="J71" s="22" t="s">
        <v>2605</v>
      </c>
      <c r="K71" s="26">
        <f t="shared" ref="K71:K134" si="4">I71*3</f>
        <v>1.74</v>
      </c>
      <c r="L71" s="36">
        <f t="shared" ref="L71:L134" si="5">I71*15</f>
        <v>8.7</v>
      </c>
      <c r="M71" s="22"/>
      <c r="N71" s="37"/>
      <c r="O71" s="37"/>
      <c r="P71" s="37"/>
    </row>
    <row r="72" spans="1:16">
      <c r="A72" s="22">
        <v>67</v>
      </c>
      <c r="B72" s="23" t="s">
        <v>2661</v>
      </c>
      <c r="C72" s="23" t="s">
        <v>18</v>
      </c>
      <c r="D72" s="23" t="s">
        <v>19</v>
      </c>
      <c r="E72" s="24" t="s">
        <v>44</v>
      </c>
      <c r="F72" s="24"/>
      <c r="G72" s="25">
        <v>7.14</v>
      </c>
      <c r="H72" s="26"/>
      <c r="I72" s="26">
        <f t="shared" si="3"/>
        <v>7.14</v>
      </c>
      <c r="J72" s="22" t="s">
        <v>2605</v>
      </c>
      <c r="K72" s="26">
        <f t="shared" si="4"/>
        <v>21.42</v>
      </c>
      <c r="L72" s="36">
        <f t="shared" si="5"/>
        <v>107.1</v>
      </c>
      <c r="M72" s="22"/>
      <c r="N72" s="37"/>
      <c r="O72" s="37"/>
      <c r="P72" s="37"/>
    </row>
    <row r="73" spans="1:16">
      <c r="A73" s="22">
        <v>68</v>
      </c>
      <c r="B73" s="23" t="s">
        <v>2662</v>
      </c>
      <c r="C73" s="23" t="s">
        <v>18</v>
      </c>
      <c r="D73" s="23" t="s">
        <v>19</v>
      </c>
      <c r="E73" s="24" t="s">
        <v>25</v>
      </c>
      <c r="F73" s="24"/>
      <c r="G73" s="25">
        <v>4.87</v>
      </c>
      <c r="H73" s="26"/>
      <c r="I73" s="26">
        <f t="shared" si="3"/>
        <v>4.87</v>
      </c>
      <c r="J73" s="22" t="s">
        <v>2605</v>
      </c>
      <c r="K73" s="26">
        <f t="shared" si="4"/>
        <v>14.61</v>
      </c>
      <c r="L73" s="36">
        <f t="shared" si="5"/>
        <v>73.05</v>
      </c>
      <c r="M73" s="22"/>
      <c r="N73" s="37"/>
      <c r="O73" s="37"/>
      <c r="P73" s="37"/>
    </row>
    <row r="74" spans="1:16">
      <c r="A74" s="22">
        <v>69</v>
      </c>
      <c r="B74" s="23" t="s">
        <v>2663</v>
      </c>
      <c r="C74" s="23" t="s">
        <v>18</v>
      </c>
      <c r="D74" s="23" t="s">
        <v>19</v>
      </c>
      <c r="E74" s="24" t="s">
        <v>54</v>
      </c>
      <c r="F74" s="24"/>
      <c r="G74" s="25">
        <v>1.55</v>
      </c>
      <c r="H74" s="26"/>
      <c r="I74" s="26">
        <f t="shared" si="3"/>
        <v>1.55</v>
      </c>
      <c r="J74" s="22" t="s">
        <v>2605</v>
      </c>
      <c r="K74" s="26">
        <f t="shared" si="4"/>
        <v>4.65</v>
      </c>
      <c r="L74" s="36">
        <f t="shared" si="5"/>
        <v>23.25</v>
      </c>
      <c r="M74" s="22"/>
      <c r="N74" s="37"/>
      <c r="O74" s="37"/>
      <c r="P74" s="37"/>
    </row>
    <row r="75" spans="1:16">
      <c r="A75" s="22">
        <v>70</v>
      </c>
      <c r="B75" s="23" t="s">
        <v>2664</v>
      </c>
      <c r="C75" s="23" t="s">
        <v>18</v>
      </c>
      <c r="D75" s="23" t="s">
        <v>19</v>
      </c>
      <c r="E75" s="24" t="s">
        <v>20</v>
      </c>
      <c r="F75" s="24"/>
      <c r="G75" s="25">
        <v>2.31</v>
      </c>
      <c r="H75" s="26"/>
      <c r="I75" s="26">
        <f t="shared" si="3"/>
        <v>2.31</v>
      </c>
      <c r="J75" s="22" t="s">
        <v>2605</v>
      </c>
      <c r="K75" s="26">
        <f t="shared" si="4"/>
        <v>6.93</v>
      </c>
      <c r="L75" s="36">
        <f t="shared" si="5"/>
        <v>34.65</v>
      </c>
      <c r="M75" s="22"/>
      <c r="N75" s="37"/>
      <c r="O75" s="37"/>
      <c r="P75" s="37"/>
    </row>
    <row r="76" spans="1:16">
      <c r="A76" s="22">
        <v>71</v>
      </c>
      <c r="B76" s="23" t="s">
        <v>2665</v>
      </c>
      <c r="C76" s="23" t="s">
        <v>18</v>
      </c>
      <c r="D76" s="23" t="s">
        <v>19</v>
      </c>
      <c r="E76" s="24" t="s">
        <v>46</v>
      </c>
      <c r="F76" s="24"/>
      <c r="G76" s="25">
        <v>3.3</v>
      </c>
      <c r="H76" s="26"/>
      <c r="I76" s="26">
        <f t="shared" si="3"/>
        <v>3.3</v>
      </c>
      <c r="J76" s="22" t="s">
        <v>2605</v>
      </c>
      <c r="K76" s="26">
        <f t="shared" si="4"/>
        <v>9.9</v>
      </c>
      <c r="L76" s="36">
        <f t="shared" si="5"/>
        <v>49.5</v>
      </c>
      <c r="M76" s="22"/>
      <c r="N76" s="37"/>
      <c r="O76" s="37"/>
      <c r="P76" s="37"/>
    </row>
    <row r="77" spans="1:16">
      <c r="A77" s="22">
        <v>72</v>
      </c>
      <c r="B77" s="23" t="s">
        <v>2666</v>
      </c>
      <c r="C77" s="23" t="s">
        <v>18</v>
      </c>
      <c r="D77" s="23" t="s">
        <v>19</v>
      </c>
      <c r="E77" s="24" t="s">
        <v>23</v>
      </c>
      <c r="F77" s="24"/>
      <c r="G77" s="25">
        <v>2.3</v>
      </c>
      <c r="H77" s="26"/>
      <c r="I77" s="26">
        <f t="shared" si="3"/>
        <v>2.3</v>
      </c>
      <c r="J77" s="22" t="s">
        <v>2605</v>
      </c>
      <c r="K77" s="26">
        <f t="shared" si="4"/>
        <v>6.9</v>
      </c>
      <c r="L77" s="36">
        <f t="shared" si="5"/>
        <v>34.5</v>
      </c>
      <c r="M77" s="22"/>
      <c r="N77" s="37"/>
      <c r="O77" s="37"/>
      <c r="P77" s="37"/>
    </row>
    <row r="78" spans="1:16">
      <c r="A78" s="22">
        <v>73</v>
      </c>
      <c r="B78" s="23" t="s">
        <v>2667</v>
      </c>
      <c r="C78" s="23" t="s">
        <v>18</v>
      </c>
      <c r="D78" s="23" t="s">
        <v>19</v>
      </c>
      <c r="E78" s="24" t="s">
        <v>46</v>
      </c>
      <c r="F78" s="24"/>
      <c r="G78" s="25">
        <v>3.2</v>
      </c>
      <c r="H78" s="26"/>
      <c r="I78" s="26">
        <f t="shared" si="3"/>
        <v>3.2</v>
      </c>
      <c r="J78" s="22" t="s">
        <v>2605</v>
      </c>
      <c r="K78" s="26">
        <f t="shared" si="4"/>
        <v>9.6</v>
      </c>
      <c r="L78" s="36">
        <f t="shared" si="5"/>
        <v>48</v>
      </c>
      <c r="M78" s="22"/>
      <c r="N78" s="37"/>
      <c r="O78" s="37"/>
      <c r="P78" s="37"/>
    </row>
    <row r="79" spans="1:16">
      <c r="A79" s="22">
        <v>74</v>
      </c>
      <c r="B79" s="23" t="s">
        <v>2668</v>
      </c>
      <c r="C79" s="23" t="s">
        <v>18</v>
      </c>
      <c r="D79" s="23" t="s">
        <v>19</v>
      </c>
      <c r="E79" s="24" t="s">
        <v>32</v>
      </c>
      <c r="F79" s="24"/>
      <c r="G79" s="25">
        <v>1.1</v>
      </c>
      <c r="H79" s="26"/>
      <c r="I79" s="26">
        <f t="shared" si="3"/>
        <v>1.1</v>
      </c>
      <c r="J79" s="22" t="s">
        <v>2605</v>
      </c>
      <c r="K79" s="26">
        <f t="shared" si="4"/>
        <v>3.3</v>
      </c>
      <c r="L79" s="36">
        <f t="shared" si="5"/>
        <v>16.5</v>
      </c>
      <c r="M79" s="22"/>
      <c r="N79" s="37"/>
      <c r="O79" s="37"/>
      <c r="P79" s="37"/>
    </row>
    <row r="80" spans="1:16">
      <c r="A80" s="22">
        <v>75</v>
      </c>
      <c r="B80" s="23" t="s">
        <v>2669</v>
      </c>
      <c r="C80" s="23" t="s">
        <v>18</v>
      </c>
      <c r="D80" s="23" t="s">
        <v>19</v>
      </c>
      <c r="E80" s="24" t="s">
        <v>46</v>
      </c>
      <c r="F80" s="24"/>
      <c r="G80" s="25">
        <v>4.23</v>
      </c>
      <c r="H80" s="26"/>
      <c r="I80" s="26">
        <f t="shared" si="3"/>
        <v>4.23</v>
      </c>
      <c r="J80" s="22" t="s">
        <v>2605</v>
      </c>
      <c r="K80" s="26">
        <f t="shared" si="4"/>
        <v>12.69</v>
      </c>
      <c r="L80" s="36">
        <f t="shared" si="5"/>
        <v>63.45</v>
      </c>
      <c r="M80" s="22"/>
      <c r="N80" s="37"/>
      <c r="O80" s="37"/>
      <c r="P80" s="37"/>
    </row>
    <row r="81" spans="1:16">
      <c r="A81" s="22">
        <v>76</v>
      </c>
      <c r="B81" s="23" t="s">
        <v>2670</v>
      </c>
      <c r="C81" s="23" t="s">
        <v>18</v>
      </c>
      <c r="D81" s="23" t="s">
        <v>19</v>
      </c>
      <c r="E81" s="24" t="s">
        <v>25</v>
      </c>
      <c r="F81" s="24"/>
      <c r="G81" s="25">
        <v>5.72</v>
      </c>
      <c r="H81" s="26"/>
      <c r="I81" s="26">
        <f t="shared" si="3"/>
        <v>5.72</v>
      </c>
      <c r="J81" s="22" t="s">
        <v>2605</v>
      </c>
      <c r="K81" s="26">
        <f t="shared" si="4"/>
        <v>17.16</v>
      </c>
      <c r="L81" s="36">
        <f t="shared" si="5"/>
        <v>85.8</v>
      </c>
      <c r="M81" s="22"/>
      <c r="N81" s="37"/>
      <c r="O81" s="37"/>
      <c r="P81" s="37"/>
    </row>
    <row r="82" spans="1:16">
      <c r="A82" s="22">
        <v>77</v>
      </c>
      <c r="B82" s="23" t="s">
        <v>2671</v>
      </c>
      <c r="C82" s="23" t="s">
        <v>18</v>
      </c>
      <c r="D82" s="23" t="s">
        <v>19</v>
      </c>
      <c r="E82" s="24" t="s">
        <v>23</v>
      </c>
      <c r="F82" s="24"/>
      <c r="G82" s="25">
        <v>1.97</v>
      </c>
      <c r="H82" s="26"/>
      <c r="I82" s="26">
        <f t="shared" si="3"/>
        <v>1.97</v>
      </c>
      <c r="J82" s="22" t="s">
        <v>2605</v>
      </c>
      <c r="K82" s="26">
        <f t="shared" si="4"/>
        <v>5.91</v>
      </c>
      <c r="L82" s="36">
        <f t="shared" si="5"/>
        <v>29.55</v>
      </c>
      <c r="M82" s="22"/>
      <c r="N82" s="37"/>
      <c r="O82" s="37"/>
      <c r="P82" s="37"/>
    </row>
    <row r="83" spans="1:16">
      <c r="A83" s="22">
        <v>78</v>
      </c>
      <c r="B83" s="23" t="s">
        <v>2672</v>
      </c>
      <c r="C83" s="23" t="s">
        <v>18</v>
      </c>
      <c r="D83" s="23" t="s">
        <v>19</v>
      </c>
      <c r="E83" s="24" t="s">
        <v>23</v>
      </c>
      <c r="F83" s="24"/>
      <c r="G83" s="25">
        <v>7.17</v>
      </c>
      <c r="H83" s="26"/>
      <c r="I83" s="26">
        <f t="shared" si="3"/>
        <v>7.17</v>
      </c>
      <c r="J83" s="22" t="s">
        <v>2605</v>
      </c>
      <c r="K83" s="26">
        <f t="shared" si="4"/>
        <v>21.51</v>
      </c>
      <c r="L83" s="36">
        <f t="shared" si="5"/>
        <v>107.55</v>
      </c>
      <c r="M83" s="22"/>
      <c r="N83" s="37"/>
      <c r="O83" s="37"/>
      <c r="P83" s="37"/>
    </row>
    <row r="84" spans="1:16">
      <c r="A84" s="22">
        <v>79</v>
      </c>
      <c r="B84" s="23" t="s">
        <v>2673</v>
      </c>
      <c r="C84" s="23" t="s">
        <v>18</v>
      </c>
      <c r="D84" s="23" t="s">
        <v>19</v>
      </c>
      <c r="E84" s="24" t="s">
        <v>25</v>
      </c>
      <c r="F84" s="24"/>
      <c r="G84" s="25">
        <v>5.02</v>
      </c>
      <c r="H84" s="26"/>
      <c r="I84" s="26">
        <f t="shared" si="3"/>
        <v>5.02</v>
      </c>
      <c r="J84" s="22" t="s">
        <v>2605</v>
      </c>
      <c r="K84" s="26">
        <f t="shared" si="4"/>
        <v>15.06</v>
      </c>
      <c r="L84" s="36">
        <f t="shared" si="5"/>
        <v>75.3</v>
      </c>
      <c r="M84" s="22"/>
      <c r="N84" s="37"/>
      <c r="O84" s="37"/>
      <c r="P84" s="37"/>
    </row>
    <row r="85" spans="1:16">
      <c r="A85" s="22">
        <v>80</v>
      </c>
      <c r="B85" s="23" t="s">
        <v>2674</v>
      </c>
      <c r="C85" s="23" t="s">
        <v>18</v>
      </c>
      <c r="D85" s="23" t="s">
        <v>19</v>
      </c>
      <c r="E85" s="24" t="s">
        <v>23</v>
      </c>
      <c r="F85" s="24"/>
      <c r="G85" s="25">
        <v>4.46</v>
      </c>
      <c r="H85" s="26"/>
      <c r="I85" s="26">
        <f t="shared" si="3"/>
        <v>4.46</v>
      </c>
      <c r="J85" s="22" t="s">
        <v>2605</v>
      </c>
      <c r="K85" s="26">
        <f t="shared" si="4"/>
        <v>13.38</v>
      </c>
      <c r="L85" s="36">
        <f t="shared" si="5"/>
        <v>66.9</v>
      </c>
      <c r="M85" s="22"/>
      <c r="N85" s="37"/>
      <c r="O85" s="37"/>
      <c r="P85" s="37"/>
    </row>
    <row r="86" spans="1:16">
      <c r="A86" s="22">
        <v>81</v>
      </c>
      <c r="B86" s="23" t="s">
        <v>2675</v>
      </c>
      <c r="C86" s="23" t="s">
        <v>18</v>
      </c>
      <c r="D86" s="23" t="s">
        <v>19</v>
      </c>
      <c r="E86" s="24" t="s">
        <v>54</v>
      </c>
      <c r="F86" s="24"/>
      <c r="G86" s="25">
        <v>1.78</v>
      </c>
      <c r="H86" s="26"/>
      <c r="I86" s="26">
        <f t="shared" si="3"/>
        <v>1.78</v>
      </c>
      <c r="J86" s="22" t="s">
        <v>2605</v>
      </c>
      <c r="K86" s="26">
        <f t="shared" si="4"/>
        <v>5.34</v>
      </c>
      <c r="L86" s="36">
        <f t="shared" si="5"/>
        <v>26.7</v>
      </c>
      <c r="M86" s="22"/>
      <c r="N86" s="37"/>
      <c r="O86" s="37"/>
      <c r="P86" s="37"/>
    </row>
    <row r="87" spans="1:16">
      <c r="A87" s="22">
        <v>82</v>
      </c>
      <c r="B87" s="23" t="s">
        <v>2676</v>
      </c>
      <c r="C87" s="23" t="s">
        <v>18</v>
      </c>
      <c r="D87" s="23" t="s">
        <v>19</v>
      </c>
      <c r="E87" s="24" t="s">
        <v>23</v>
      </c>
      <c r="F87" s="24"/>
      <c r="G87" s="25">
        <v>0.7</v>
      </c>
      <c r="H87" s="26"/>
      <c r="I87" s="26">
        <f t="shared" si="3"/>
        <v>0.7</v>
      </c>
      <c r="J87" s="22" t="s">
        <v>2605</v>
      </c>
      <c r="K87" s="26">
        <f t="shared" si="4"/>
        <v>2.1</v>
      </c>
      <c r="L87" s="36">
        <f t="shared" si="5"/>
        <v>10.5</v>
      </c>
      <c r="M87" s="22"/>
      <c r="N87" s="37"/>
      <c r="O87" s="37"/>
      <c r="P87" s="37"/>
    </row>
    <row r="88" spans="1:16">
      <c r="A88" s="22">
        <v>83</v>
      </c>
      <c r="B88" s="23" t="s">
        <v>2677</v>
      </c>
      <c r="C88" s="23" t="s">
        <v>18</v>
      </c>
      <c r="D88" s="23" t="s">
        <v>19</v>
      </c>
      <c r="E88" s="24" t="s">
        <v>23</v>
      </c>
      <c r="F88" s="24"/>
      <c r="G88" s="25">
        <v>5.7</v>
      </c>
      <c r="H88" s="26"/>
      <c r="I88" s="26">
        <f t="shared" si="3"/>
        <v>5.7</v>
      </c>
      <c r="J88" s="22" t="s">
        <v>2605</v>
      </c>
      <c r="K88" s="26">
        <f t="shared" si="4"/>
        <v>17.1</v>
      </c>
      <c r="L88" s="36">
        <f t="shared" si="5"/>
        <v>85.5</v>
      </c>
      <c r="M88" s="22"/>
      <c r="N88" s="37"/>
      <c r="O88" s="37"/>
      <c r="P88" s="37"/>
    </row>
    <row r="89" spans="1:16">
      <c r="A89" s="22">
        <v>84</v>
      </c>
      <c r="B89" s="23" t="s">
        <v>2678</v>
      </c>
      <c r="C89" s="23" t="s">
        <v>18</v>
      </c>
      <c r="D89" s="23" t="s">
        <v>19</v>
      </c>
      <c r="E89" s="24" t="s">
        <v>48</v>
      </c>
      <c r="F89" s="24"/>
      <c r="G89" s="25">
        <v>4.39</v>
      </c>
      <c r="H89" s="26"/>
      <c r="I89" s="26">
        <f t="shared" si="3"/>
        <v>4.39</v>
      </c>
      <c r="J89" s="22" t="s">
        <v>2605</v>
      </c>
      <c r="K89" s="26">
        <f t="shared" si="4"/>
        <v>13.17</v>
      </c>
      <c r="L89" s="36">
        <f t="shared" si="5"/>
        <v>65.85</v>
      </c>
      <c r="M89" s="22"/>
      <c r="N89" s="37"/>
      <c r="O89" s="37"/>
      <c r="P89" s="37"/>
    </row>
    <row r="90" spans="1:16">
      <c r="A90" s="22">
        <v>85</v>
      </c>
      <c r="B90" s="23" t="s">
        <v>2679</v>
      </c>
      <c r="C90" s="23" t="s">
        <v>18</v>
      </c>
      <c r="D90" s="23" t="s">
        <v>19</v>
      </c>
      <c r="E90" s="24" t="s">
        <v>20</v>
      </c>
      <c r="F90" s="24"/>
      <c r="G90" s="25">
        <v>5.87</v>
      </c>
      <c r="H90" s="26"/>
      <c r="I90" s="26">
        <f t="shared" si="3"/>
        <v>5.87</v>
      </c>
      <c r="J90" s="22" t="s">
        <v>2605</v>
      </c>
      <c r="K90" s="26">
        <f t="shared" si="4"/>
        <v>17.61</v>
      </c>
      <c r="L90" s="36">
        <f t="shared" si="5"/>
        <v>88.05</v>
      </c>
      <c r="M90" s="22"/>
      <c r="N90" s="37"/>
      <c r="O90" s="37"/>
      <c r="P90" s="37"/>
    </row>
    <row r="91" spans="1:16">
      <c r="A91" s="22">
        <v>86</v>
      </c>
      <c r="B91" s="23" t="s">
        <v>2680</v>
      </c>
      <c r="C91" s="23" t="s">
        <v>18</v>
      </c>
      <c r="D91" s="23" t="s">
        <v>19</v>
      </c>
      <c r="E91" s="24" t="s">
        <v>25</v>
      </c>
      <c r="F91" s="24"/>
      <c r="G91" s="25">
        <v>1.87</v>
      </c>
      <c r="H91" s="26"/>
      <c r="I91" s="26">
        <f t="shared" si="3"/>
        <v>1.87</v>
      </c>
      <c r="J91" s="22" t="s">
        <v>2605</v>
      </c>
      <c r="K91" s="26">
        <f t="shared" si="4"/>
        <v>5.61</v>
      </c>
      <c r="L91" s="36">
        <f t="shared" si="5"/>
        <v>28.05</v>
      </c>
      <c r="M91" s="22"/>
      <c r="N91" s="37"/>
      <c r="O91" s="37"/>
      <c r="P91" s="37"/>
    </row>
    <row r="92" spans="1:16">
      <c r="A92" s="22">
        <v>87</v>
      </c>
      <c r="B92" s="23" t="s">
        <v>2681</v>
      </c>
      <c r="C92" s="23" t="s">
        <v>18</v>
      </c>
      <c r="D92" s="23" t="s">
        <v>19</v>
      </c>
      <c r="E92" s="24" t="s">
        <v>44</v>
      </c>
      <c r="F92" s="24"/>
      <c r="G92" s="25">
        <v>1.93</v>
      </c>
      <c r="H92" s="26"/>
      <c r="I92" s="26">
        <f t="shared" si="3"/>
        <v>1.93</v>
      </c>
      <c r="J92" s="22" t="s">
        <v>2605</v>
      </c>
      <c r="K92" s="26">
        <f t="shared" si="4"/>
        <v>5.79</v>
      </c>
      <c r="L92" s="36">
        <f t="shared" si="5"/>
        <v>28.95</v>
      </c>
      <c r="M92" s="22"/>
      <c r="N92" s="37"/>
      <c r="O92" s="37"/>
      <c r="P92" s="37"/>
    </row>
    <row r="93" spans="1:16">
      <c r="A93" s="22">
        <v>88</v>
      </c>
      <c r="B93" s="23" t="s">
        <v>2682</v>
      </c>
      <c r="C93" s="23" t="s">
        <v>18</v>
      </c>
      <c r="D93" s="23" t="s">
        <v>19</v>
      </c>
      <c r="E93" s="24" t="s">
        <v>23</v>
      </c>
      <c r="F93" s="24"/>
      <c r="G93" s="25">
        <v>2.63</v>
      </c>
      <c r="H93" s="26"/>
      <c r="I93" s="26">
        <f t="shared" si="3"/>
        <v>2.63</v>
      </c>
      <c r="J93" s="22" t="s">
        <v>2605</v>
      </c>
      <c r="K93" s="26">
        <f t="shared" si="4"/>
        <v>7.89</v>
      </c>
      <c r="L93" s="36">
        <f t="shared" si="5"/>
        <v>39.45</v>
      </c>
      <c r="M93" s="22"/>
      <c r="N93" s="37"/>
      <c r="O93" s="37"/>
      <c r="P93" s="37"/>
    </row>
    <row r="94" spans="1:16">
      <c r="A94" s="22">
        <v>89</v>
      </c>
      <c r="B94" s="23" t="s">
        <v>2683</v>
      </c>
      <c r="C94" s="23" t="s">
        <v>18</v>
      </c>
      <c r="D94" s="23" t="s">
        <v>19</v>
      </c>
      <c r="E94" s="24" t="s">
        <v>25</v>
      </c>
      <c r="F94" s="24"/>
      <c r="G94" s="25">
        <v>4.02</v>
      </c>
      <c r="H94" s="26"/>
      <c r="I94" s="26">
        <f t="shared" si="3"/>
        <v>4.02</v>
      </c>
      <c r="J94" s="22" t="s">
        <v>2605</v>
      </c>
      <c r="K94" s="26">
        <f t="shared" si="4"/>
        <v>12.06</v>
      </c>
      <c r="L94" s="36">
        <f t="shared" si="5"/>
        <v>60.3</v>
      </c>
      <c r="M94" s="22"/>
      <c r="N94" s="37"/>
      <c r="O94" s="37"/>
      <c r="P94" s="37"/>
    </row>
    <row r="95" spans="1:16">
      <c r="A95" s="22">
        <v>90</v>
      </c>
      <c r="B95" s="23" t="s">
        <v>2684</v>
      </c>
      <c r="C95" s="23" t="s">
        <v>18</v>
      </c>
      <c r="D95" s="23" t="s">
        <v>19</v>
      </c>
      <c r="E95" s="24" t="s">
        <v>25</v>
      </c>
      <c r="F95" s="24"/>
      <c r="G95" s="25">
        <v>2.43</v>
      </c>
      <c r="H95" s="26"/>
      <c r="I95" s="26">
        <f t="shared" si="3"/>
        <v>2.43</v>
      </c>
      <c r="J95" s="22" t="s">
        <v>2605</v>
      </c>
      <c r="K95" s="26">
        <f t="shared" si="4"/>
        <v>7.29</v>
      </c>
      <c r="L95" s="36">
        <f t="shared" si="5"/>
        <v>36.45</v>
      </c>
      <c r="M95" s="22"/>
      <c r="N95" s="37"/>
      <c r="O95" s="37"/>
      <c r="P95" s="37"/>
    </row>
    <row r="96" spans="1:16">
      <c r="A96" s="22">
        <v>91</v>
      </c>
      <c r="B96" s="23" t="s">
        <v>2685</v>
      </c>
      <c r="C96" s="23" t="s">
        <v>18</v>
      </c>
      <c r="D96" s="23" t="s">
        <v>19</v>
      </c>
      <c r="E96" s="24" t="s">
        <v>32</v>
      </c>
      <c r="F96" s="24"/>
      <c r="G96" s="25">
        <v>1.92</v>
      </c>
      <c r="H96" s="26"/>
      <c r="I96" s="26">
        <f t="shared" si="3"/>
        <v>1.92</v>
      </c>
      <c r="J96" s="22" t="s">
        <v>2605</v>
      </c>
      <c r="K96" s="26">
        <f t="shared" si="4"/>
        <v>5.76</v>
      </c>
      <c r="L96" s="36">
        <f t="shared" si="5"/>
        <v>28.8</v>
      </c>
      <c r="M96" s="22"/>
      <c r="N96" s="37"/>
      <c r="O96" s="37"/>
      <c r="P96" s="37"/>
    </row>
    <row r="97" spans="1:16">
      <c r="A97" s="22">
        <v>92</v>
      </c>
      <c r="B97" s="23" t="s">
        <v>2686</v>
      </c>
      <c r="C97" s="23" t="s">
        <v>18</v>
      </c>
      <c r="D97" s="23" t="s">
        <v>19</v>
      </c>
      <c r="E97" s="24" t="s">
        <v>23</v>
      </c>
      <c r="F97" s="24"/>
      <c r="G97" s="25">
        <v>2.19</v>
      </c>
      <c r="H97" s="26"/>
      <c r="I97" s="26">
        <f t="shared" si="3"/>
        <v>2.19</v>
      </c>
      <c r="J97" s="22" t="s">
        <v>2605</v>
      </c>
      <c r="K97" s="26">
        <f t="shared" si="4"/>
        <v>6.57</v>
      </c>
      <c r="L97" s="36">
        <f t="shared" si="5"/>
        <v>32.85</v>
      </c>
      <c r="M97" s="22"/>
      <c r="N97" s="37"/>
      <c r="O97" s="37"/>
      <c r="P97" s="37"/>
    </row>
    <row r="98" spans="1:16">
      <c r="A98" s="22">
        <v>93</v>
      </c>
      <c r="B98" s="23" t="s">
        <v>2687</v>
      </c>
      <c r="C98" s="23" t="s">
        <v>18</v>
      </c>
      <c r="D98" s="23" t="s">
        <v>19</v>
      </c>
      <c r="E98" s="24" t="s">
        <v>20</v>
      </c>
      <c r="F98" s="24"/>
      <c r="G98" s="25">
        <v>2.26</v>
      </c>
      <c r="H98" s="26"/>
      <c r="I98" s="26">
        <f t="shared" si="3"/>
        <v>2.26</v>
      </c>
      <c r="J98" s="22" t="s">
        <v>2605</v>
      </c>
      <c r="K98" s="26">
        <f t="shared" si="4"/>
        <v>6.78</v>
      </c>
      <c r="L98" s="36">
        <f t="shared" si="5"/>
        <v>33.9</v>
      </c>
      <c r="M98" s="22"/>
      <c r="N98" s="37"/>
      <c r="O98" s="37"/>
      <c r="P98" s="37"/>
    </row>
    <row r="99" spans="1:16">
      <c r="A99" s="22">
        <v>94</v>
      </c>
      <c r="B99" s="23" t="s">
        <v>2688</v>
      </c>
      <c r="C99" s="23" t="s">
        <v>18</v>
      </c>
      <c r="D99" s="23" t="s">
        <v>19</v>
      </c>
      <c r="E99" s="24" t="s">
        <v>44</v>
      </c>
      <c r="F99" s="24"/>
      <c r="G99" s="25">
        <v>4.7</v>
      </c>
      <c r="H99" s="26"/>
      <c r="I99" s="26">
        <f t="shared" si="3"/>
        <v>4.7</v>
      </c>
      <c r="J99" s="22" t="s">
        <v>2605</v>
      </c>
      <c r="K99" s="26">
        <f t="shared" si="4"/>
        <v>14.1</v>
      </c>
      <c r="L99" s="36">
        <f t="shared" si="5"/>
        <v>70.5</v>
      </c>
      <c r="M99" s="22"/>
      <c r="N99" s="37"/>
      <c r="O99" s="37"/>
      <c r="P99" s="37"/>
    </row>
    <row r="100" spans="1:16">
      <c r="A100" s="22">
        <v>95</v>
      </c>
      <c r="B100" s="23" t="s">
        <v>2689</v>
      </c>
      <c r="C100" s="23" t="s">
        <v>18</v>
      </c>
      <c r="D100" s="23" t="s">
        <v>19</v>
      </c>
      <c r="E100" s="24" t="s">
        <v>23</v>
      </c>
      <c r="F100" s="24"/>
      <c r="G100" s="25">
        <v>5.26</v>
      </c>
      <c r="H100" s="26"/>
      <c r="I100" s="26">
        <f t="shared" si="3"/>
        <v>5.26</v>
      </c>
      <c r="J100" s="22" t="s">
        <v>2605</v>
      </c>
      <c r="K100" s="26">
        <f t="shared" si="4"/>
        <v>15.78</v>
      </c>
      <c r="L100" s="36">
        <f t="shared" si="5"/>
        <v>78.9</v>
      </c>
      <c r="M100" s="22"/>
      <c r="N100" s="37"/>
      <c r="O100" s="37"/>
      <c r="P100" s="37"/>
    </row>
    <row r="101" spans="1:16">
      <c r="A101" s="22">
        <v>96</v>
      </c>
      <c r="B101" s="23" t="s">
        <v>2690</v>
      </c>
      <c r="C101" s="23" t="s">
        <v>18</v>
      </c>
      <c r="D101" s="23" t="s">
        <v>19</v>
      </c>
      <c r="E101" s="24" t="s">
        <v>20</v>
      </c>
      <c r="F101" s="24"/>
      <c r="G101" s="25">
        <v>9.53</v>
      </c>
      <c r="H101" s="26"/>
      <c r="I101" s="26">
        <f t="shared" si="3"/>
        <v>9.53</v>
      </c>
      <c r="J101" s="22" t="s">
        <v>2605</v>
      </c>
      <c r="K101" s="26">
        <f t="shared" si="4"/>
        <v>28.59</v>
      </c>
      <c r="L101" s="36">
        <f t="shared" si="5"/>
        <v>142.95</v>
      </c>
      <c r="M101" s="22"/>
      <c r="N101" s="37"/>
      <c r="O101" s="37"/>
      <c r="P101" s="37"/>
    </row>
    <row r="102" spans="1:16">
      <c r="A102" s="22">
        <v>97</v>
      </c>
      <c r="B102" s="23" t="s">
        <v>2691</v>
      </c>
      <c r="C102" s="23" t="s">
        <v>18</v>
      </c>
      <c r="D102" s="23" t="s">
        <v>19</v>
      </c>
      <c r="E102" s="24" t="s">
        <v>23</v>
      </c>
      <c r="F102" s="24"/>
      <c r="G102" s="25">
        <v>11.87</v>
      </c>
      <c r="H102" s="26"/>
      <c r="I102" s="26">
        <f t="shared" si="3"/>
        <v>11.87</v>
      </c>
      <c r="J102" s="22" t="s">
        <v>2605</v>
      </c>
      <c r="K102" s="26">
        <f t="shared" si="4"/>
        <v>35.61</v>
      </c>
      <c r="L102" s="36">
        <f t="shared" si="5"/>
        <v>178.05</v>
      </c>
      <c r="M102" s="22"/>
      <c r="N102" s="37"/>
      <c r="O102" s="37"/>
      <c r="P102" s="37"/>
    </row>
    <row r="103" spans="1:16">
      <c r="A103" s="22">
        <v>98</v>
      </c>
      <c r="B103" s="23" t="s">
        <v>2692</v>
      </c>
      <c r="C103" s="23" t="s">
        <v>18</v>
      </c>
      <c r="D103" s="23" t="s">
        <v>19</v>
      </c>
      <c r="E103" s="24" t="s">
        <v>54</v>
      </c>
      <c r="F103" s="24"/>
      <c r="G103" s="25">
        <v>3.31</v>
      </c>
      <c r="H103" s="26"/>
      <c r="I103" s="26">
        <f t="shared" si="3"/>
        <v>3.31</v>
      </c>
      <c r="J103" s="22" t="s">
        <v>2605</v>
      </c>
      <c r="K103" s="26">
        <f t="shared" si="4"/>
        <v>9.93</v>
      </c>
      <c r="L103" s="36">
        <f t="shared" si="5"/>
        <v>49.65</v>
      </c>
      <c r="M103" s="22"/>
      <c r="N103" s="37"/>
      <c r="O103" s="37"/>
      <c r="P103" s="37"/>
    </row>
    <row r="104" spans="1:16">
      <c r="A104" s="22">
        <v>99</v>
      </c>
      <c r="B104" s="23" t="s">
        <v>2693</v>
      </c>
      <c r="C104" s="23" t="s">
        <v>18</v>
      </c>
      <c r="D104" s="23" t="s">
        <v>19</v>
      </c>
      <c r="E104" s="24" t="s">
        <v>54</v>
      </c>
      <c r="F104" s="24"/>
      <c r="G104" s="25">
        <v>2.67</v>
      </c>
      <c r="H104" s="26"/>
      <c r="I104" s="26">
        <f t="shared" si="3"/>
        <v>2.67</v>
      </c>
      <c r="J104" s="22" t="s">
        <v>2605</v>
      </c>
      <c r="K104" s="26">
        <f t="shared" si="4"/>
        <v>8.01</v>
      </c>
      <c r="L104" s="36">
        <f t="shared" si="5"/>
        <v>40.05</v>
      </c>
      <c r="M104" s="22"/>
      <c r="N104" s="37"/>
      <c r="O104" s="37"/>
      <c r="P104" s="37"/>
    </row>
    <row r="105" spans="1:16">
      <c r="A105" s="22">
        <v>100</v>
      </c>
      <c r="B105" s="23" t="s">
        <v>2694</v>
      </c>
      <c r="C105" s="23" t="s">
        <v>18</v>
      </c>
      <c r="D105" s="23" t="s">
        <v>19</v>
      </c>
      <c r="E105" s="24" t="s">
        <v>54</v>
      </c>
      <c r="F105" s="24"/>
      <c r="G105" s="25">
        <v>5.04</v>
      </c>
      <c r="H105" s="26"/>
      <c r="I105" s="26">
        <f t="shared" si="3"/>
        <v>5.04</v>
      </c>
      <c r="J105" s="22" t="s">
        <v>2605</v>
      </c>
      <c r="K105" s="26">
        <f t="shared" si="4"/>
        <v>15.12</v>
      </c>
      <c r="L105" s="36">
        <f t="shared" si="5"/>
        <v>75.6</v>
      </c>
      <c r="M105" s="22"/>
      <c r="N105" s="37"/>
      <c r="O105" s="37"/>
      <c r="P105" s="37"/>
    </row>
    <row r="106" spans="1:16">
      <c r="A106" s="22">
        <v>101</v>
      </c>
      <c r="B106" s="23" t="s">
        <v>2695</v>
      </c>
      <c r="C106" s="23" t="s">
        <v>18</v>
      </c>
      <c r="D106" s="23" t="s">
        <v>19</v>
      </c>
      <c r="E106" s="24" t="s">
        <v>54</v>
      </c>
      <c r="F106" s="24"/>
      <c r="G106" s="25">
        <v>4.52</v>
      </c>
      <c r="H106" s="26"/>
      <c r="I106" s="26">
        <f t="shared" si="3"/>
        <v>4.52</v>
      </c>
      <c r="J106" s="22" t="s">
        <v>2594</v>
      </c>
      <c r="K106" s="26">
        <f t="shared" si="4"/>
        <v>13.56</v>
      </c>
      <c r="L106" s="36">
        <f t="shared" si="5"/>
        <v>67.8</v>
      </c>
      <c r="M106" s="22"/>
      <c r="N106" s="37"/>
      <c r="O106" s="37"/>
      <c r="P106" s="37"/>
    </row>
    <row r="107" spans="1:16">
      <c r="A107" s="22">
        <v>102</v>
      </c>
      <c r="B107" s="23" t="s">
        <v>2696</v>
      </c>
      <c r="C107" s="23" t="s">
        <v>18</v>
      </c>
      <c r="D107" s="23" t="s">
        <v>19</v>
      </c>
      <c r="E107" s="24" t="s">
        <v>32</v>
      </c>
      <c r="F107" s="24"/>
      <c r="G107" s="25">
        <v>3.54</v>
      </c>
      <c r="H107" s="26"/>
      <c r="I107" s="26">
        <f t="shared" si="3"/>
        <v>3.54</v>
      </c>
      <c r="J107" s="22" t="s">
        <v>2594</v>
      </c>
      <c r="K107" s="26">
        <f t="shared" si="4"/>
        <v>10.62</v>
      </c>
      <c r="L107" s="36">
        <f t="shared" si="5"/>
        <v>53.1</v>
      </c>
      <c r="M107" s="22"/>
      <c r="N107" s="37"/>
      <c r="O107" s="37"/>
      <c r="P107" s="37"/>
    </row>
    <row r="108" spans="1:16">
      <c r="A108" s="22">
        <v>103</v>
      </c>
      <c r="B108" s="23" t="s">
        <v>2697</v>
      </c>
      <c r="C108" s="23" t="s">
        <v>18</v>
      </c>
      <c r="D108" s="23" t="s">
        <v>19</v>
      </c>
      <c r="E108" s="24" t="s">
        <v>44</v>
      </c>
      <c r="F108" s="24"/>
      <c r="G108" s="25">
        <v>3.61</v>
      </c>
      <c r="H108" s="26"/>
      <c r="I108" s="26">
        <f t="shared" si="3"/>
        <v>3.61</v>
      </c>
      <c r="J108" s="22" t="s">
        <v>2594</v>
      </c>
      <c r="K108" s="26">
        <f t="shared" si="4"/>
        <v>10.83</v>
      </c>
      <c r="L108" s="36">
        <f t="shared" si="5"/>
        <v>54.15</v>
      </c>
      <c r="M108" s="22"/>
      <c r="N108" s="37"/>
      <c r="O108" s="37"/>
      <c r="P108" s="37"/>
    </row>
    <row r="109" spans="1:16">
      <c r="A109" s="22">
        <v>104</v>
      </c>
      <c r="B109" s="23" t="s">
        <v>2698</v>
      </c>
      <c r="C109" s="23" t="s">
        <v>18</v>
      </c>
      <c r="D109" s="23" t="s">
        <v>19</v>
      </c>
      <c r="E109" s="24" t="s">
        <v>34</v>
      </c>
      <c r="F109" s="24"/>
      <c r="G109" s="25">
        <v>6.28</v>
      </c>
      <c r="H109" s="26"/>
      <c r="I109" s="26">
        <f t="shared" ref="I109:I159" si="6">G109</f>
        <v>6.28</v>
      </c>
      <c r="J109" s="22" t="s">
        <v>2594</v>
      </c>
      <c r="K109" s="26">
        <f t="shared" si="4"/>
        <v>18.84</v>
      </c>
      <c r="L109" s="36">
        <f t="shared" si="5"/>
        <v>94.2</v>
      </c>
      <c r="M109" s="22"/>
      <c r="N109" s="37"/>
      <c r="O109" s="37"/>
      <c r="P109" s="37"/>
    </row>
    <row r="110" spans="1:16">
      <c r="A110" s="22">
        <v>105</v>
      </c>
      <c r="B110" s="23" t="s">
        <v>2699</v>
      </c>
      <c r="C110" s="23" t="s">
        <v>18</v>
      </c>
      <c r="D110" s="23" t="s">
        <v>19</v>
      </c>
      <c r="E110" s="24" t="s">
        <v>32</v>
      </c>
      <c r="F110" s="24"/>
      <c r="G110" s="25">
        <v>4.01</v>
      </c>
      <c r="H110" s="26"/>
      <c r="I110" s="26">
        <f t="shared" si="6"/>
        <v>4.01</v>
      </c>
      <c r="J110" s="22" t="s">
        <v>2594</v>
      </c>
      <c r="K110" s="26">
        <f t="shared" si="4"/>
        <v>12.03</v>
      </c>
      <c r="L110" s="36">
        <f t="shared" si="5"/>
        <v>60.15</v>
      </c>
      <c r="M110" s="22"/>
      <c r="N110" s="37"/>
      <c r="O110" s="37"/>
      <c r="P110" s="37"/>
    </row>
    <row r="111" spans="1:16">
      <c r="A111" s="22">
        <v>106</v>
      </c>
      <c r="B111" s="23" t="s">
        <v>2700</v>
      </c>
      <c r="C111" s="23" t="s">
        <v>18</v>
      </c>
      <c r="D111" s="23" t="s">
        <v>19</v>
      </c>
      <c r="E111" s="24" t="s">
        <v>54</v>
      </c>
      <c r="F111" s="24"/>
      <c r="G111" s="25">
        <v>6.38</v>
      </c>
      <c r="H111" s="26"/>
      <c r="I111" s="26">
        <f t="shared" si="6"/>
        <v>6.38</v>
      </c>
      <c r="J111" s="22" t="s">
        <v>2594</v>
      </c>
      <c r="K111" s="26">
        <f t="shared" si="4"/>
        <v>19.14</v>
      </c>
      <c r="L111" s="36">
        <f t="shared" si="5"/>
        <v>95.7</v>
      </c>
      <c r="M111" s="22"/>
      <c r="N111" s="37"/>
      <c r="O111" s="37"/>
      <c r="P111" s="37"/>
    </row>
    <row r="112" spans="1:16">
      <c r="A112" s="22">
        <v>107</v>
      </c>
      <c r="B112" s="23" t="s">
        <v>2701</v>
      </c>
      <c r="C112" s="23" t="s">
        <v>18</v>
      </c>
      <c r="D112" s="23" t="s">
        <v>19</v>
      </c>
      <c r="E112" s="24" t="s">
        <v>46</v>
      </c>
      <c r="F112" s="24"/>
      <c r="G112" s="25">
        <v>5.58</v>
      </c>
      <c r="H112" s="26"/>
      <c r="I112" s="26">
        <f t="shared" si="6"/>
        <v>5.58</v>
      </c>
      <c r="J112" s="22" t="s">
        <v>2594</v>
      </c>
      <c r="K112" s="26">
        <f t="shared" si="4"/>
        <v>16.74</v>
      </c>
      <c r="L112" s="36">
        <f t="shared" si="5"/>
        <v>83.7</v>
      </c>
      <c r="M112" s="22"/>
      <c r="N112" s="37"/>
      <c r="O112" s="37"/>
      <c r="P112" s="37"/>
    </row>
    <row r="113" spans="1:16">
      <c r="A113" s="22">
        <v>108</v>
      </c>
      <c r="B113" s="23" t="s">
        <v>2702</v>
      </c>
      <c r="C113" s="23" t="s">
        <v>18</v>
      </c>
      <c r="D113" s="23" t="s">
        <v>19</v>
      </c>
      <c r="E113" s="24" t="s">
        <v>46</v>
      </c>
      <c r="F113" s="24"/>
      <c r="G113" s="25">
        <v>3.24</v>
      </c>
      <c r="H113" s="26"/>
      <c r="I113" s="26">
        <f t="shared" si="6"/>
        <v>3.24</v>
      </c>
      <c r="J113" s="22" t="s">
        <v>2594</v>
      </c>
      <c r="K113" s="26">
        <f t="shared" si="4"/>
        <v>9.72</v>
      </c>
      <c r="L113" s="36">
        <f t="shared" si="5"/>
        <v>48.6</v>
      </c>
      <c r="M113" s="22"/>
      <c r="N113" s="37"/>
      <c r="O113" s="37"/>
      <c r="P113" s="37"/>
    </row>
    <row r="114" spans="1:16">
      <c r="A114" s="22">
        <v>109</v>
      </c>
      <c r="B114" s="23" t="s">
        <v>2703</v>
      </c>
      <c r="C114" s="23" t="s">
        <v>18</v>
      </c>
      <c r="D114" s="23" t="s">
        <v>19</v>
      </c>
      <c r="E114" s="24" t="s">
        <v>32</v>
      </c>
      <c r="F114" s="24"/>
      <c r="G114" s="25">
        <v>4.07</v>
      </c>
      <c r="H114" s="26"/>
      <c r="I114" s="26">
        <f t="shared" si="6"/>
        <v>4.07</v>
      </c>
      <c r="J114" s="22" t="s">
        <v>2594</v>
      </c>
      <c r="K114" s="26">
        <f t="shared" si="4"/>
        <v>12.21</v>
      </c>
      <c r="L114" s="36">
        <f t="shared" si="5"/>
        <v>61.05</v>
      </c>
      <c r="M114" s="22"/>
      <c r="N114" s="37"/>
      <c r="O114" s="37"/>
      <c r="P114" s="37"/>
    </row>
    <row r="115" spans="1:16">
      <c r="A115" s="22">
        <v>110</v>
      </c>
      <c r="B115" s="23" t="s">
        <v>2704</v>
      </c>
      <c r="C115" s="23" t="s">
        <v>18</v>
      </c>
      <c r="D115" s="23" t="s">
        <v>19</v>
      </c>
      <c r="E115" s="24" t="s">
        <v>48</v>
      </c>
      <c r="F115" s="24"/>
      <c r="G115" s="25">
        <v>5.48</v>
      </c>
      <c r="H115" s="26"/>
      <c r="I115" s="26">
        <f t="shared" si="6"/>
        <v>5.48</v>
      </c>
      <c r="J115" s="22" t="s">
        <v>2594</v>
      </c>
      <c r="K115" s="26">
        <f t="shared" si="4"/>
        <v>16.44</v>
      </c>
      <c r="L115" s="36">
        <f t="shared" si="5"/>
        <v>82.2</v>
      </c>
      <c r="M115" s="22"/>
      <c r="N115" s="37"/>
      <c r="O115" s="37"/>
      <c r="P115" s="37"/>
    </row>
    <row r="116" spans="1:16">
      <c r="A116" s="22">
        <v>111</v>
      </c>
      <c r="B116" s="23" t="s">
        <v>2705</v>
      </c>
      <c r="C116" s="23" t="s">
        <v>18</v>
      </c>
      <c r="D116" s="23" t="s">
        <v>19</v>
      </c>
      <c r="E116" s="24" t="s">
        <v>25</v>
      </c>
      <c r="F116" s="24"/>
      <c r="G116" s="25">
        <v>7.1</v>
      </c>
      <c r="H116" s="26"/>
      <c r="I116" s="26">
        <f t="shared" si="6"/>
        <v>7.1</v>
      </c>
      <c r="J116" s="22" t="s">
        <v>2594</v>
      </c>
      <c r="K116" s="26">
        <f t="shared" si="4"/>
        <v>21.3</v>
      </c>
      <c r="L116" s="36">
        <f t="shared" si="5"/>
        <v>106.5</v>
      </c>
      <c r="M116" s="22"/>
      <c r="N116" s="37"/>
      <c r="O116" s="37"/>
      <c r="P116" s="37"/>
    </row>
    <row r="117" spans="1:16">
      <c r="A117" s="22">
        <v>112</v>
      </c>
      <c r="B117" s="23" t="s">
        <v>2706</v>
      </c>
      <c r="C117" s="23" t="s">
        <v>18</v>
      </c>
      <c r="D117" s="23" t="s">
        <v>19</v>
      </c>
      <c r="E117" s="24" t="s">
        <v>25</v>
      </c>
      <c r="F117" s="24"/>
      <c r="G117" s="25">
        <v>4.61</v>
      </c>
      <c r="H117" s="26"/>
      <c r="I117" s="26">
        <f t="shared" si="6"/>
        <v>4.61</v>
      </c>
      <c r="J117" s="22" t="s">
        <v>2594</v>
      </c>
      <c r="K117" s="26">
        <f t="shared" si="4"/>
        <v>13.83</v>
      </c>
      <c r="L117" s="36">
        <f t="shared" si="5"/>
        <v>69.15</v>
      </c>
      <c r="M117" s="22"/>
      <c r="N117" s="37"/>
      <c r="O117" s="37"/>
      <c r="P117" s="37"/>
    </row>
    <row r="118" spans="1:16">
      <c r="A118" s="22">
        <v>113</v>
      </c>
      <c r="B118" s="23" t="s">
        <v>2707</v>
      </c>
      <c r="C118" s="23" t="s">
        <v>18</v>
      </c>
      <c r="D118" s="23" t="s">
        <v>19</v>
      </c>
      <c r="E118" s="24" t="s">
        <v>23</v>
      </c>
      <c r="F118" s="24"/>
      <c r="G118" s="25">
        <v>3.24</v>
      </c>
      <c r="H118" s="26"/>
      <c r="I118" s="26">
        <f t="shared" si="6"/>
        <v>3.24</v>
      </c>
      <c r="J118" s="22" t="s">
        <v>2594</v>
      </c>
      <c r="K118" s="26">
        <f t="shared" si="4"/>
        <v>9.72</v>
      </c>
      <c r="L118" s="36">
        <f t="shared" si="5"/>
        <v>48.6</v>
      </c>
      <c r="M118" s="22"/>
      <c r="N118" s="37"/>
      <c r="O118" s="37"/>
      <c r="P118" s="37"/>
    </row>
    <row r="119" spans="1:16">
      <c r="A119" s="22">
        <v>114</v>
      </c>
      <c r="B119" s="23" t="s">
        <v>2708</v>
      </c>
      <c r="C119" s="23" t="s">
        <v>18</v>
      </c>
      <c r="D119" s="23" t="s">
        <v>19</v>
      </c>
      <c r="E119" s="24" t="s">
        <v>46</v>
      </c>
      <c r="F119" s="24"/>
      <c r="G119" s="25">
        <v>4.23</v>
      </c>
      <c r="H119" s="26"/>
      <c r="I119" s="26">
        <f t="shared" si="6"/>
        <v>4.23</v>
      </c>
      <c r="J119" s="22" t="s">
        <v>2605</v>
      </c>
      <c r="K119" s="26">
        <f t="shared" si="4"/>
        <v>12.69</v>
      </c>
      <c r="L119" s="36">
        <f t="shared" si="5"/>
        <v>63.45</v>
      </c>
      <c r="M119" s="22"/>
      <c r="N119" s="37"/>
      <c r="O119" s="37"/>
      <c r="P119" s="37"/>
    </row>
    <row r="120" spans="1:16">
      <c r="A120" s="22">
        <v>115</v>
      </c>
      <c r="B120" s="23" t="s">
        <v>2709</v>
      </c>
      <c r="C120" s="23" t="s">
        <v>18</v>
      </c>
      <c r="D120" s="23" t="s">
        <v>19</v>
      </c>
      <c r="E120" s="24" t="s">
        <v>32</v>
      </c>
      <c r="F120" s="24"/>
      <c r="G120" s="25">
        <v>3.1</v>
      </c>
      <c r="H120" s="26"/>
      <c r="I120" s="26">
        <f t="shared" si="6"/>
        <v>3.1</v>
      </c>
      <c r="J120" s="22" t="s">
        <v>2605</v>
      </c>
      <c r="K120" s="26">
        <f t="shared" si="4"/>
        <v>9.3</v>
      </c>
      <c r="L120" s="36">
        <f t="shared" si="5"/>
        <v>46.5</v>
      </c>
      <c r="M120" s="22"/>
      <c r="N120" s="37"/>
      <c r="O120" s="37"/>
      <c r="P120" s="37"/>
    </row>
    <row r="121" spans="1:16">
      <c r="A121" s="22">
        <v>116</v>
      </c>
      <c r="B121" s="23" t="s">
        <v>2710</v>
      </c>
      <c r="C121" s="23" t="s">
        <v>18</v>
      </c>
      <c r="D121" s="23" t="s">
        <v>19</v>
      </c>
      <c r="E121" s="24" t="s">
        <v>46</v>
      </c>
      <c r="F121" s="24"/>
      <c r="G121" s="25">
        <v>4.52</v>
      </c>
      <c r="H121" s="26"/>
      <c r="I121" s="26">
        <f t="shared" si="6"/>
        <v>4.52</v>
      </c>
      <c r="J121" s="22" t="s">
        <v>2605</v>
      </c>
      <c r="K121" s="26">
        <f t="shared" si="4"/>
        <v>13.56</v>
      </c>
      <c r="L121" s="36">
        <f t="shared" si="5"/>
        <v>67.8</v>
      </c>
      <c r="M121" s="22"/>
      <c r="N121" s="37"/>
      <c r="O121" s="37"/>
      <c r="P121" s="37"/>
    </row>
    <row r="122" spans="1:16">
      <c r="A122" s="22">
        <v>117</v>
      </c>
      <c r="B122" s="23" t="s">
        <v>2711</v>
      </c>
      <c r="C122" s="23" t="s">
        <v>18</v>
      </c>
      <c r="D122" s="23" t="s">
        <v>19</v>
      </c>
      <c r="E122" s="24" t="s">
        <v>23</v>
      </c>
      <c r="F122" s="24"/>
      <c r="G122" s="25">
        <v>2.96</v>
      </c>
      <c r="H122" s="26"/>
      <c r="I122" s="26">
        <f t="shared" si="6"/>
        <v>2.96</v>
      </c>
      <c r="J122" s="22" t="s">
        <v>2605</v>
      </c>
      <c r="K122" s="26">
        <f t="shared" si="4"/>
        <v>8.88</v>
      </c>
      <c r="L122" s="36">
        <f t="shared" si="5"/>
        <v>44.4</v>
      </c>
      <c r="M122" s="22"/>
      <c r="N122" s="37"/>
      <c r="O122" s="37"/>
      <c r="P122" s="37"/>
    </row>
    <row r="123" spans="1:16">
      <c r="A123" s="22">
        <v>118</v>
      </c>
      <c r="B123" s="23" t="s">
        <v>2712</v>
      </c>
      <c r="C123" s="23" t="s">
        <v>18</v>
      </c>
      <c r="D123" s="23" t="s">
        <v>19</v>
      </c>
      <c r="E123" s="24" t="s">
        <v>32</v>
      </c>
      <c r="F123" s="24"/>
      <c r="G123" s="25">
        <v>2.79</v>
      </c>
      <c r="H123" s="26"/>
      <c r="I123" s="26">
        <f t="shared" si="6"/>
        <v>2.79</v>
      </c>
      <c r="J123" s="22" t="s">
        <v>2605</v>
      </c>
      <c r="K123" s="26">
        <f t="shared" si="4"/>
        <v>8.37</v>
      </c>
      <c r="L123" s="36">
        <f t="shared" si="5"/>
        <v>41.85</v>
      </c>
      <c r="M123" s="22"/>
      <c r="N123" s="37"/>
      <c r="O123" s="37"/>
      <c r="P123" s="37"/>
    </row>
    <row r="124" spans="1:16">
      <c r="A124" s="22">
        <v>119</v>
      </c>
      <c r="B124" s="23" t="s">
        <v>2713</v>
      </c>
      <c r="C124" s="23" t="s">
        <v>18</v>
      </c>
      <c r="D124" s="23" t="s">
        <v>19</v>
      </c>
      <c r="E124" s="24" t="s">
        <v>48</v>
      </c>
      <c r="F124" s="24"/>
      <c r="G124" s="25">
        <v>2.3</v>
      </c>
      <c r="H124" s="26"/>
      <c r="I124" s="26">
        <f t="shared" si="6"/>
        <v>2.3</v>
      </c>
      <c r="J124" s="22" t="s">
        <v>2594</v>
      </c>
      <c r="K124" s="26">
        <f t="shared" si="4"/>
        <v>6.9</v>
      </c>
      <c r="L124" s="36">
        <f t="shared" si="5"/>
        <v>34.5</v>
      </c>
      <c r="M124" s="22"/>
      <c r="N124" s="37"/>
      <c r="O124" s="37"/>
      <c r="P124" s="37"/>
    </row>
    <row r="125" spans="1:16">
      <c r="A125" s="22">
        <v>120</v>
      </c>
      <c r="B125" s="23" t="s">
        <v>2714</v>
      </c>
      <c r="C125" s="23" t="s">
        <v>18</v>
      </c>
      <c r="D125" s="23" t="s">
        <v>19</v>
      </c>
      <c r="E125" s="24" t="s">
        <v>34</v>
      </c>
      <c r="F125" s="24"/>
      <c r="G125" s="25">
        <v>2.21</v>
      </c>
      <c r="H125" s="26"/>
      <c r="I125" s="26">
        <f t="shared" si="6"/>
        <v>2.21</v>
      </c>
      <c r="J125" s="22" t="s">
        <v>2594</v>
      </c>
      <c r="K125" s="26">
        <f t="shared" si="4"/>
        <v>6.63</v>
      </c>
      <c r="L125" s="36">
        <f t="shared" si="5"/>
        <v>33.15</v>
      </c>
      <c r="M125" s="22"/>
      <c r="N125" s="37"/>
      <c r="O125" s="37"/>
      <c r="P125" s="37"/>
    </row>
    <row r="126" spans="1:16">
      <c r="A126" s="22">
        <v>121</v>
      </c>
      <c r="B126" s="23" t="s">
        <v>2715</v>
      </c>
      <c r="C126" s="23" t="s">
        <v>18</v>
      </c>
      <c r="D126" s="23" t="s">
        <v>19</v>
      </c>
      <c r="E126" s="24" t="s">
        <v>44</v>
      </c>
      <c r="F126" s="24"/>
      <c r="G126" s="25">
        <v>1.55</v>
      </c>
      <c r="H126" s="26"/>
      <c r="I126" s="26">
        <f t="shared" si="6"/>
        <v>1.55</v>
      </c>
      <c r="J126" s="22" t="s">
        <v>2594</v>
      </c>
      <c r="K126" s="26">
        <f t="shared" si="4"/>
        <v>4.65</v>
      </c>
      <c r="L126" s="36">
        <f t="shared" si="5"/>
        <v>23.25</v>
      </c>
      <c r="M126" s="22"/>
      <c r="N126" s="37"/>
      <c r="O126" s="37"/>
      <c r="P126" s="37"/>
    </row>
    <row r="127" spans="1:16">
      <c r="A127" s="22">
        <v>122</v>
      </c>
      <c r="B127" s="23" t="s">
        <v>2716</v>
      </c>
      <c r="C127" s="23" t="s">
        <v>18</v>
      </c>
      <c r="D127" s="23" t="s">
        <v>19</v>
      </c>
      <c r="E127" s="24" t="s">
        <v>23</v>
      </c>
      <c r="F127" s="24"/>
      <c r="G127" s="25">
        <v>3.4</v>
      </c>
      <c r="H127" s="26"/>
      <c r="I127" s="26">
        <f t="shared" si="6"/>
        <v>3.4</v>
      </c>
      <c r="J127" s="22" t="s">
        <v>2594</v>
      </c>
      <c r="K127" s="26">
        <f t="shared" si="4"/>
        <v>10.2</v>
      </c>
      <c r="L127" s="36">
        <f t="shared" si="5"/>
        <v>51</v>
      </c>
      <c r="M127" s="22"/>
      <c r="N127" s="37"/>
      <c r="O127" s="37"/>
      <c r="P127" s="37"/>
    </row>
    <row r="128" spans="1:16">
      <c r="A128" s="22">
        <v>123</v>
      </c>
      <c r="B128" s="23" t="s">
        <v>2717</v>
      </c>
      <c r="C128" s="23" t="s">
        <v>18</v>
      </c>
      <c r="D128" s="23" t="s">
        <v>19</v>
      </c>
      <c r="E128" s="24" t="s">
        <v>23</v>
      </c>
      <c r="F128" s="24"/>
      <c r="G128" s="25">
        <v>3.23</v>
      </c>
      <c r="H128" s="26"/>
      <c r="I128" s="26">
        <f t="shared" si="6"/>
        <v>3.23</v>
      </c>
      <c r="J128" s="22" t="s">
        <v>2594</v>
      </c>
      <c r="K128" s="26">
        <f t="shared" si="4"/>
        <v>9.69</v>
      </c>
      <c r="L128" s="36">
        <f t="shared" si="5"/>
        <v>48.45</v>
      </c>
      <c r="M128" s="22"/>
      <c r="N128" s="37"/>
      <c r="O128" s="37"/>
      <c r="P128" s="37"/>
    </row>
    <row r="129" spans="1:16">
      <c r="A129" s="22">
        <v>124</v>
      </c>
      <c r="B129" s="23" t="s">
        <v>2718</v>
      </c>
      <c r="C129" s="23" t="s">
        <v>18</v>
      </c>
      <c r="D129" s="23" t="s">
        <v>19</v>
      </c>
      <c r="E129" s="24" t="s">
        <v>46</v>
      </c>
      <c r="F129" s="24"/>
      <c r="G129" s="25">
        <v>1.59</v>
      </c>
      <c r="H129" s="26"/>
      <c r="I129" s="26">
        <f t="shared" si="6"/>
        <v>1.59</v>
      </c>
      <c r="J129" s="22" t="s">
        <v>2605</v>
      </c>
      <c r="K129" s="26">
        <f t="shared" si="4"/>
        <v>4.77</v>
      </c>
      <c r="L129" s="36">
        <f t="shared" si="5"/>
        <v>23.85</v>
      </c>
      <c r="M129" s="22"/>
      <c r="N129" s="37"/>
      <c r="O129" s="37"/>
      <c r="P129" s="37"/>
    </row>
    <row r="130" spans="1:16">
      <c r="A130" s="22">
        <v>125</v>
      </c>
      <c r="B130" s="23" t="s">
        <v>2719</v>
      </c>
      <c r="C130" s="23" t="s">
        <v>18</v>
      </c>
      <c r="D130" s="23" t="s">
        <v>19</v>
      </c>
      <c r="E130" s="24" t="s">
        <v>32</v>
      </c>
      <c r="F130" s="24"/>
      <c r="G130" s="25">
        <v>2.09</v>
      </c>
      <c r="H130" s="26"/>
      <c r="I130" s="26">
        <f t="shared" si="6"/>
        <v>2.09</v>
      </c>
      <c r="J130" s="22" t="s">
        <v>2605</v>
      </c>
      <c r="K130" s="26">
        <f t="shared" si="4"/>
        <v>6.27</v>
      </c>
      <c r="L130" s="36">
        <f t="shared" si="5"/>
        <v>31.35</v>
      </c>
      <c r="M130" s="22"/>
      <c r="N130" s="37"/>
      <c r="O130" s="37"/>
      <c r="P130" s="37"/>
    </row>
    <row r="131" spans="1:16">
      <c r="A131" s="22">
        <v>126</v>
      </c>
      <c r="B131" s="23" t="s">
        <v>2720</v>
      </c>
      <c r="C131" s="23" t="s">
        <v>18</v>
      </c>
      <c r="D131" s="23" t="s">
        <v>19</v>
      </c>
      <c r="E131" s="24" t="s">
        <v>54</v>
      </c>
      <c r="F131" s="24"/>
      <c r="G131" s="25">
        <v>3.93</v>
      </c>
      <c r="H131" s="26"/>
      <c r="I131" s="26">
        <f t="shared" si="6"/>
        <v>3.93</v>
      </c>
      <c r="J131" s="22" t="s">
        <v>2605</v>
      </c>
      <c r="K131" s="26">
        <f t="shared" si="4"/>
        <v>11.79</v>
      </c>
      <c r="L131" s="36">
        <f t="shared" si="5"/>
        <v>58.95</v>
      </c>
      <c r="M131" s="22"/>
      <c r="N131" s="37"/>
      <c r="O131" s="37"/>
      <c r="P131" s="37"/>
    </row>
    <row r="132" spans="1:16">
      <c r="A132" s="22">
        <v>127</v>
      </c>
      <c r="B132" s="23" t="s">
        <v>2721</v>
      </c>
      <c r="C132" s="23" t="s">
        <v>18</v>
      </c>
      <c r="D132" s="23" t="s">
        <v>19</v>
      </c>
      <c r="E132" s="24" t="s">
        <v>34</v>
      </c>
      <c r="F132" s="24"/>
      <c r="G132" s="25">
        <v>1.3</v>
      </c>
      <c r="H132" s="26"/>
      <c r="I132" s="26">
        <f t="shared" si="6"/>
        <v>1.3</v>
      </c>
      <c r="J132" s="22" t="s">
        <v>2605</v>
      </c>
      <c r="K132" s="26">
        <f t="shared" si="4"/>
        <v>3.9</v>
      </c>
      <c r="L132" s="36">
        <f t="shared" si="5"/>
        <v>19.5</v>
      </c>
      <c r="M132" s="22"/>
      <c r="N132" s="37"/>
      <c r="O132" s="37"/>
      <c r="P132" s="37"/>
    </row>
    <row r="133" spans="1:16">
      <c r="A133" s="22">
        <v>128</v>
      </c>
      <c r="B133" s="23" t="s">
        <v>2722</v>
      </c>
      <c r="C133" s="23" t="s">
        <v>18</v>
      </c>
      <c r="D133" s="23" t="s">
        <v>19</v>
      </c>
      <c r="E133" s="24" t="s">
        <v>20</v>
      </c>
      <c r="F133" s="24"/>
      <c r="G133" s="25">
        <v>0.72</v>
      </c>
      <c r="H133" s="26"/>
      <c r="I133" s="26">
        <f t="shared" si="6"/>
        <v>0.72</v>
      </c>
      <c r="J133" s="22" t="s">
        <v>2605</v>
      </c>
      <c r="K133" s="26">
        <f t="shared" si="4"/>
        <v>2.16</v>
      </c>
      <c r="L133" s="36">
        <f t="shared" si="5"/>
        <v>10.8</v>
      </c>
      <c r="M133" s="22"/>
      <c r="N133" s="37"/>
      <c r="O133" s="37"/>
      <c r="P133" s="37"/>
    </row>
    <row r="134" spans="1:16">
      <c r="A134" s="22">
        <v>129</v>
      </c>
      <c r="B134" s="23" t="s">
        <v>2723</v>
      </c>
      <c r="C134" s="23" t="s">
        <v>18</v>
      </c>
      <c r="D134" s="23" t="s">
        <v>19</v>
      </c>
      <c r="E134" s="24" t="s">
        <v>23</v>
      </c>
      <c r="F134" s="24"/>
      <c r="G134" s="25">
        <v>4.2</v>
      </c>
      <c r="H134" s="26"/>
      <c r="I134" s="26">
        <f t="shared" si="6"/>
        <v>4.2</v>
      </c>
      <c r="J134" s="22" t="s">
        <v>2605</v>
      </c>
      <c r="K134" s="26">
        <f t="shared" si="4"/>
        <v>12.6</v>
      </c>
      <c r="L134" s="36">
        <f t="shared" si="5"/>
        <v>63</v>
      </c>
      <c r="M134" s="22"/>
      <c r="N134" s="37"/>
      <c r="O134" s="37"/>
      <c r="P134" s="37"/>
    </row>
    <row r="135" spans="1:16">
      <c r="A135" s="22">
        <v>130</v>
      </c>
      <c r="B135" s="23" t="s">
        <v>2724</v>
      </c>
      <c r="C135" s="23" t="s">
        <v>18</v>
      </c>
      <c r="D135" s="23" t="s">
        <v>19</v>
      </c>
      <c r="E135" s="24" t="s">
        <v>20</v>
      </c>
      <c r="F135" s="24"/>
      <c r="G135" s="25">
        <v>2.85</v>
      </c>
      <c r="H135" s="26"/>
      <c r="I135" s="26">
        <f t="shared" si="6"/>
        <v>2.85</v>
      </c>
      <c r="J135" s="22" t="s">
        <v>2605</v>
      </c>
      <c r="K135" s="26">
        <f t="shared" ref="K135:K189" si="7">I135*3</f>
        <v>8.55</v>
      </c>
      <c r="L135" s="36">
        <f t="shared" ref="L135:L189" si="8">I135*15</f>
        <v>42.75</v>
      </c>
      <c r="M135" s="22"/>
      <c r="N135" s="37"/>
      <c r="O135" s="37"/>
      <c r="P135" s="37"/>
    </row>
    <row r="136" spans="1:16">
      <c r="A136" s="22">
        <v>131</v>
      </c>
      <c r="B136" s="23" t="s">
        <v>2725</v>
      </c>
      <c r="C136" s="23" t="s">
        <v>18</v>
      </c>
      <c r="D136" s="23" t="s">
        <v>19</v>
      </c>
      <c r="E136" s="24" t="s">
        <v>46</v>
      </c>
      <c r="F136" s="24"/>
      <c r="G136" s="25">
        <v>4.71</v>
      </c>
      <c r="H136" s="26"/>
      <c r="I136" s="26">
        <f t="shared" si="6"/>
        <v>4.71</v>
      </c>
      <c r="J136" s="22" t="s">
        <v>2605</v>
      </c>
      <c r="K136" s="26">
        <f t="shared" si="7"/>
        <v>14.13</v>
      </c>
      <c r="L136" s="36">
        <f t="shared" si="8"/>
        <v>70.65</v>
      </c>
      <c r="M136" s="22"/>
      <c r="N136" s="37"/>
      <c r="O136" s="37"/>
      <c r="P136" s="37"/>
    </row>
    <row r="137" spans="1:16">
      <c r="A137" s="22">
        <v>132</v>
      </c>
      <c r="B137" s="23" t="s">
        <v>2726</v>
      </c>
      <c r="C137" s="23" t="s">
        <v>18</v>
      </c>
      <c r="D137" s="23" t="s">
        <v>19</v>
      </c>
      <c r="E137" s="24" t="s">
        <v>25</v>
      </c>
      <c r="F137" s="24"/>
      <c r="G137" s="25">
        <v>0.84</v>
      </c>
      <c r="H137" s="26"/>
      <c r="I137" s="26">
        <f t="shared" si="6"/>
        <v>0.84</v>
      </c>
      <c r="J137" s="22" t="s">
        <v>2605</v>
      </c>
      <c r="K137" s="26">
        <f t="shared" si="7"/>
        <v>2.52</v>
      </c>
      <c r="L137" s="36">
        <f t="shared" si="8"/>
        <v>12.6</v>
      </c>
      <c r="M137" s="22"/>
      <c r="N137" s="37"/>
      <c r="O137" s="37"/>
      <c r="P137" s="37"/>
    </row>
    <row r="138" spans="1:16">
      <c r="A138" s="22">
        <v>133</v>
      </c>
      <c r="B138" s="23" t="s">
        <v>2727</v>
      </c>
      <c r="C138" s="23" t="s">
        <v>18</v>
      </c>
      <c r="D138" s="23" t="s">
        <v>19</v>
      </c>
      <c r="E138" s="24" t="s">
        <v>23</v>
      </c>
      <c r="F138" s="24"/>
      <c r="G138" s="25">
        <v>3.18</v>
      </c>
      <c r="H138" s="26"/>
      <c r="I138" s="26">
        <f t="shared" si="6"/>
        <v>3.18</v>
      </c>
      <c r="J138" s="22" t="s">
        <v>2605</v>
      </c>
      <c r="K138" s="26">
        <f t="shared" si="7"/>
        <v>9.54</v>
      </c>
      <c r="L138" s="36">
        <f t="shared" si="8"/>
        <v>47.7</v>
      </c>
      <c r="M138" s="22"/>
      <c r="N138" s="37"/>
      <c r="O138" s="37"/>
      <c r="P138" s="37"/>
    </row>
    <row r="139" spans="1:16">
      <c r="A139" s="22">
        <v>134</v>
      </c>
      <c r="B139" s="23" t="s">
        <v>2728</v>
      </c>
      <c r="C139" s="23" t="s">
        <v>18</v>
      </c>
      <c r="D139" s="23" t="s">
        <v>19</v>
      </c>
      <c r="E139" s="24" t="s">
        <v>54</v>
      </c>
      <c r="F139" s="24"/>
      <c r="G139" s="25">
        <v>3.96</v>
      </c>
      <c r="H139" s="26"/>
      <c r="I139" s="26">
        <f t="shared" si="6"/>
        <v>3.96</v>
      </c>
      <c r="J139" s="22" t="s">
        <v>2605</v>
      </c>
      <c r="K139" s="26">
        <f t="shared" si="7"/>
        <v>11.88</v>
      </c>
      <c r="L139" s="36">
        <f t="shared" si="8"/>
        <v>59.4</v>
      </c>
      <c r="M139" s="22"/>
      <c r="N139" s="37"/>
      <c r="O139" s="37"/>
      <c r="P139" s="37"/>
    </row>
    <row r="140" spans="1:16">
      <c r="A140" s="22">
        <v>135</v>
      </c>
      <c r="B140" s="23" t="s">
        <v>2729</v>
      </c>
      <c r="C140" s="23" t="s">
        <v>18</v>
      </c>
      <c r="D140" s="23" t="s">
        <v>19</v>
      </c>
      <c r="E140" s="24" t="s">
        <v>48</v>
      </c>
      <c r="F140" s="24"/>
      <c r="G140" s="25">
        <v>1.65</v>
      </c>
      <c r="H140" s="26"/>
      <c r="I140" s="26">
        <f t="shared" si="6"/>
        <v>1.65</v>
      </c>
      <c r="J140" s="22" t="s">
        <v>2605</v>
      </c>
      <c r="K140" s="26">
        <f t="shared" si="7"/>
        <v>4.95</v>
      </c>
      <c r="L140" s="36">
        <f t="shared" si="8"/>
        <v>24.75</v>
      </c>
      <c r="M140" s="22"/>
      <c r="N140" s="37"/>
      <c r="O140" s="37"/>
      <c r="P140" s="37"/>
    </row>
    <row r="141" spans="1:16">
      <c r="A141" s="22">
        <v>136</v>
      </c>
      <c r="B141" s="23" t="s">
        <v>2730</v>
      </c>
      <c r="C141" s="23" t="s">
        <v>18</v>
      </c>
      <c r="D141" s="23" t="s">
        <v>19</v>
      </c>
      <c r="E141" s="24" t="s">
        <v>34</v>
      </c>
      <c r="F141" s="24"/>
      <c r="G141" s="25">
        <v>3.36</v>
      </c>
      <c r="H141" s="26"/>
      <c r="I141" s="26">
        <f t="shared" si="6"/>
        <v>3.36</v>
      </c>
      <c r="J141" s="22" t="s">
        <v>2605</v>
      </c>
      <c r="K141" s="26">
        <f t="shared" si="7"/>
        <v>10.08</v>
      </c>
      <c r="L141" s="36">
        <f t="shared" si="8"/>
        <v>50.4</v>
      </c>
      <c r="M141" s="22"/>
      <c r="N141" s="37"/>
      <c r="O141" s="37"/>
      <c r="P141" s="37"/>
    </row>
    <row r="142" spans="1:16">
      <c r="A142" s="22">
        <v>137</v>
      </c>
      <c r="B142" s="23" t="s">
        <v>2731</v>
      </c>
      <c r="C142" s="23" t="s">
        <v>18</v>
      </c>
      <c r="D142" s="23" t="s">
        <v>19</v>
      </c>
      <c r="E142" s="24" t="s">
        <v>44</v>
      </c>
      <c r="F142" s="24"/>
      <c r="G142" s="25">
        <v>1.74</v>
      </c>
      <c r="H142" s="26"/>
      <c r="I142" s="26">
        <f t="shared" si="6"/>
        <v>1.74</v>
      </c>
      <c r="J142" s="22" t="s">
        <v>2605</v>
      </c>
      <c r="K142" s="26">
        <f t="shared" si="7"/>
        <v>5.22</v>
      </c>
      <c r="L142" s="36">
        <f t="shared" si="8"/>
        <v>26.1</v>
      </c>
      <c r="M142" s="22"/>
      <c r="N142" s="37"/>
      <c r="O142" s="37"/>
      <c r="P142" s="37"/>
    </row>
    <row r="143" spans="1:16">
      <c r="A143" s="22">
        <v>138</v>
      </c>
      <c r="B143" s="23" t="s">
        <v>2732</v>
      </c>
      <c r="C143" s="23" t="s">
        <v>18</v>
      </c>
      <c r="D143" s="23" t="s">
        <v>19</v>
      </c>
      <c r="E143" s="24" t="s">
        <v>48</v>
      </c>
      <c r="F143" s="24"/>
      <c r="G143" s="25">
        <v>0.93</v>
      </c>
      <c r="H143" s="26"/>
      <c r="I143" s="26">
        <f t="shared" si="6"/>
        <v>0.93</v>
      </c>
      <c r="J143" s="22" t="s">
        <v>2605</v>
      </c>
      <c r="K143" s="26">
        <f t="shared" si="7"/>
        <v>2.79</v>
      </c>
      <c r="L143" s="36">
        <f t="shared" si="8"/>
        <v>13.95</v>
      </c>
      <c r="M143" s="22"/>
      <c r="N143" s="37"/>
      <c r="O143" s="37"/>
      <c r="P143" s="37"/>
    </row>
    <row r="144" spans="1:16">
      <c r="A144" s="22">
        <v>139</v>
      </c>
      <c r="B144" s="23" t="s">
        <v>2733</v>
      </c>
      <c r="C144" s="23" t="s">
        <v>18</v>
      </c>
      <c r="D144" s="23" t="s">
        <v>19</v>
      </c>
      <c r="E144" s="24" t="s">
        <v>44</v>
      </c>
      <c r="F144" s="24"/>
      <c r="G144" s="25">
        <v>2.46</v>
      </c>
      <c r="H144" s="26"/>
      <c r="I144" s="26">
        <f t="shared" si="6"/>
        <v>2.46</v>
      </c>
      <c r="J144" s="22" t="s">
        <v>2605</v>
      </c>
      <c r="K144" s="26">
        <f t="shared" si="7"/>
        <v>7.38</v>
      </c>
      <c r="L144" s="36">
        <f t="shared" si="8"/>
        <v>36.9</v>
      </c>
      <c r="M144" s="22"/>
      <c r="N144" s="37"/>
      <c r="O144" s="37"/>
      <c r="P144" s="37"/>
    </row>
    <row r="145" spans="1:16">
      <c r="A145" s="22">
        <v>140</v>
      </c>
      <c r="B145" s="23" t="s">
        <v>2734</v>
      </c>
      <c r="C145" s="23" t="s">
        <v>18</v>
      </c>
      <c r="D145" s="23" t="s">
        <v>19</v>
      </c>
      <c r="E145" s="24" t="s">
        <v>20</v>
      </c>
      <c r="F145" s="24"/>
      <c r="G145" s="25">
        <v>4.42</v>
      </c>
      <c r="H145" s="26"/>
      <c r="I145" s="26">
        <f t="shared" si="6"/>
        <v>4.42</v>
      </c>
      <c r="J145" s="22" t="s">
        <v>2605</v>
      </c>
      <c r="K145" s="26">
        <f t="shared" si="7"/>
        <v>13.26</v>
      </c>
      <c r="L145" s="36">
        <f t="shared" si="8"/>
        <v>66.3</v>
      </c>
      <c r="M145" s="22"/>
      <c r="N145" s="37"/>
      <c r="O145" s="37"/>
      <c r="P145" s="37"/>
    </row>
    <row r="146" spans="1:16">
      <c r="A146" s="22">
        <v>141</v>
      </c>
      <c r="B146" s="23" t="s">
        <v>2735</v>
      </c>
      <c r="C146" s="23" t="s">
        <v>18</v>
      </c>
      <c r="D146" s="23" t="s">
        <v>19</v>
      </c>
      <c r="E146" s="24" t="s">
        <v>44</v>
      </c>
      <c r="F146" s="24"/>
      <c r="G146" s="25">
        <v>1.9</v>
      </c>
      <c r="H146" s="26"/>
      <c r="I146" s="26">
        <f t="shared" si="6"/>
        <v>1.9</v>
      </c>
      <c r="J146" s="22" t="s">
        <v>2605</v>
      </c>
      <c r="K146" s="26">
        <f t="shared" si="7"/>
        <v>5.7</v>
      </c>
      <c r="L146" s="36">
        <f t="shared" si="8"/>
        <v>28.5</v>
      </c>
      <c r="M146" s="22"/>
      <c r="N146" s="37"/>
      <c r="O146" s="37"/>
      <c r="P146" s="37"/>
    </row>
    <row r="147" spans="1:16">
      <c r="A147" s="22">
        <v>142</v>
      </c>
      <c r="B147" s="23" t="s">
        <v>2736</v>
      </c>
      <c r="C147" s="23" t="s">
        <v>18</v>
      </c>
      <c r="D147" s="23" t="s">
        <v>19</v>
      </c>
      <c r="E147" s="24" t="s">
        <v>34</v>
      </c>
      <c r="F147" s="24"/>
      <c r="G147" s="25">
        <v>0.89</v>
      </c>
      <c r="H147" s="26"/>
      <c r="I147" s="26">
        <f t="shared" si="6"/>
        <v>0.89</v>
      </c>
      <c r="J147" s="22" t="s">
        <v>2605</v>
      </c>
      <c r="K147" s="26">
        <f t="shared" si="7"/>
        <v>2.67</v>
      </c>
      <c r="L147" s="36">
        <f t="shared" si="8"/>
        <v>13.35</v>
      </c>
      <c r="M147" s="22"/>
      <c r="N147" s="37"/>
      <c r="O147" s="37"/>
      <c r="P147" s="37"/>
    </row>
    <row r="148" spans="1:16">
      <c r="A148" s="22">
        <v>143</v>
      </c>
      <c r="B148" s="23" t="s">
        <v>1291</v>
      </c>
      <c r="C148" s="23" t="s">
        <v>18</v>
      </c>
      <c r="D148" s="23" t="s">
        <v>19</v>
      </c>
      <c r="E148" s="24" t="s">
        <v>48</v>
      </c>
      <c r="F148" s="24"/>
      <c r="G148" s="25">
        <v>1.75</v>
      </c>
      <c r="H148" s="26"/>
      <c r="I148" s="26">
        <f t="shared" si="6"/>
        <v>1.75</v>
      </c>
      <c r="J148" s="22" t="s">
        <v>2605</v>
      </c>
      <c r="K148" s="26">
        <f t="shared" si="7"/>
        <v>5.25</v>
      </c>
      <c r="L148" s="36">
        <f t="shared" si="8"/>
        <v>26.25</v>
      </c>
      <c r="M148" s="22"/>
      <c r="N148" s="37"/>
      <c r="O148" s="37"/>
      <c r="P148" s="37"/>
    </row>
    <row r="149" spans="1:16">
      <c r="A149" s="22">
        <v>144</v>
      </c>
      <c r="B149" s="23" t="s">
        <v>2737</v>
      </c>
      <c r="C149" s="23" t="s">
        <v>18</v>
      </c>
      <c r="D149" s="23" t="s">
        <v>19</v>
      </c>
      <c r="E149" s="24" t="s">
        <v>23</v>
      </c>
      <c r="F149" s="24"/>
      <c r="G149" s="25">
        <v>2.62</v>
      </c>
      <c r="H149" s="26"/>
      <c r="I149" s="26">
        <f t="shared" si="6"/>
        <v>2.62</v>
      </c>
      <c r="J149" s="22" t="s">
        <v>2605</v>
      </c>
      <c r="K149" s="26">
        <f t="shared" si="7"/>
        <v>7.86</v>
      </c>
      <c r="L149" s="36">
        <f t="shared" si="8"/>
        <v>39.3</v>
      </c>
      <c r="M149" s="22"/>
      <c r="N149" s="37"/>
      <c r="O149" s="37"/>
      <c r="P149" s="37"/>
    </row>
    <row r="150" spans="1:16">
      <c r="A150" s="22">
        <v>145</v>
      </c>
      <c r="B150" s="23" t="s">
        <v>2738</v>
      </c>
      <c r="C150" s="23" t="s">
        <v>18</v>
      </c>
      <c r="D150" s="23" t="s">
        <v>19</v>
      </c>
      <c r="E150" s="24" t="s">
        <v>54</v>
      </c>
      <c r="F150" s="24"/>
      <c r="G150" s="25">
        <v>1.79</v>
      </c>
      <c r="H150" s="26"/>
      <c r="I150" s="26">
        <f t="shared" si="6"/>
        <v>1.79</v>
      </c>
      <c r="J150" s="22" t="s">
        <v>2605</v>
      </c>
      <c r="K150" s="26">
        <f t="shared" si="7"/>
        <v>5.37</v>
      </c>
      <c r="L150" s="36">
        <f t="shared" si="8"/>
        <v>26.85</v>
      </c>
      <c r="M150" s="22"/>
      <c r="N150" s="37"/>
      <c r="O150" s="37"/>
      <c r="P150" s="37"/>
    </row>
    <row r="151" spans="1:16">
      <c r="A151" s="22">
        <v>146</v>
      </c>
      <c r="B151" s="23" t="s">
        <v>2739</v>
      </c>
      <c r="C151" s="23" t="s">
        <v>18</v>
      </c>
      <c r="D151" s="23" t="s">
        <v>19</v>
      </c>
      <c r="E151" s="24" t="s">
        <v>25</v>
      </c>
      <c r="F151" s="24"/>
      <c r="G151" s="25">
        <v>1.6</v>
      </c>
      <c r="H151" s="26"/>
      <c r="I151" s="26">
        <f t="shared" si="6"/>
        <v>1.6</v>
      </c>
      <c r="J151" s="22" t="s">
        <v>2605</v>
      </c>
      <c r="K151" s="26">
        <f t="shared" si="7"/>
        <v>4.8</v>
      </c>
      <c r="L151" s="36">
        <f t="shared" si="8"/>
        <v>24</v>
      </c>
      <c r="M151" s="22"/>
      <c r="N151" s="37"/>
      <c r="O151" s="37"/>
      <c r="P151" s="37"/>
    </row>
    <row r="152" spans="1:16">
      <c r="A152" s="22">
        <v>147</v>
      </c>
      <c r="B152" s="23" t="s">
        <v>2740</v>
      </c>
      <c r="C152" s="23" t="s">
        <v>18</v>
      </c>
      <c r="D152" s="23" t="s">
        <v>19</v>
      </c>
      <c r="E152" s="24" t="s">
        <v>44</v>
      </c>
      <c r="F152" s="24"/>
      <c r="G152" s="25">
        <v>1.26</v>
      </c>
      <c r="H152" s="26"/>
      <c r="I152" s="26">
        <f t="shared" si="6"/>
        <v>1.26</v>
      </c>
      <c r="J152" s="22" t="s">
        <v>2605</v>
      </c>
      <c r="K152" s="26">
        <f t="shared" si="7"/>
        <v>3.78</v>
      </c>
      <c r="L152" s="36">
        <f t="shared" si="8"/>
        <v>18.9</v>
      </c>
      <c r="M152" s="22"/>
      <c r="N152" s="37"/>
      <c r="O152" s="37"/>
      <c r="P152" s="37"/>
    </row>
    <row r="153" spans="1:16">
      <c r="A153" s="22">
        <v>148</v>
      </c>
      <c r="B153" s="23" t="s">
        <v>2741</v>
      </c>
      <c r="C153" s="23" t="s">
        <v>18</v>
      </c>
      <c r="D153" s="23" t="s">
        <v>19</v>
      </c>
      <c r="E153" s="24" t="s">
        <v>34</v>
      </c>
      <c r="F153" s="24"/>
      <c r="G153" s="25">
        <v>2.85</v>
      </c>
      <c r="H153" s="26"/>
      <c r="I153" s="26">
        <f t="shared" si="6"/>
        <v>2.85</v>
      </c>
      <c r="J153" s="22" t="s">
        <v>2605</v>
      </c>
      <c r="K153" s="26">
        <f t="shared" si="7"/>
        <v>8.55</v>
      </c>
      <c r="L153" s="36">
        <f t="shared" si="8"/>
        <v>42.75</v>
      </c>
      <c r="M153" s="22"/>
      <c r="N153" s="37"/>
      <c r="O153" s="37"/>
      <c r="P153" s="37"/>
    </row>
    <row r="154" spans="1:16">
      <c r="A154" s="22">
        <v>149</v>
      </c>
      <c r="B154" s="23" t="s">
        <v>2742</v>
      </c>
      <c r="C154" s="23" t="s">
        <v>18</v>
      </c>
      <c r="D154" s="23" t="s">
        <v>19</v>
      </c>
      <c r="E154" s="24" t="s">
        <v>34</v>
      </c>
      <c r="F154" s="24"/>
      <c r="G154" s="25">
        <v>4.76</v>
      </c>
      <c r="H154" s="26"/>
      <c r="I154" s="26">
        <f t="shared" si="6"/>
        <v>4.76</v>
      </c>
      <c r="J154" s="22" t="s">
        <v>2605</v>
      </c>
      <c r="K154" s="26">
        <f t="shared" si="7"/>
        <v>14.28</v>
      </c>
      <c r="L154" s="36">
        <f t="shared" si="8"/>
        <v>71.4</v>
      </c>
      <c r="M154" s="22"/>
      <c r="N154" s="37"/>
      <c r="O154" s="37"/>
      <c r="P154" s="37"/>
    </row>
    <row r="155" spans="1:16">
      <c r="A155" s="22">
        <v>150</v>
      </c>
      <c r="B155" s="23" t="s">
        <v>2743</v>
      </c>
      <c r="C155" s="23" t="s">
        <v>18</v>
      </c>
      <c r="D155" s="23" t="s">
        <v>19</v>
      </c>
      <c r="E155" s="24" t="s">
        <v>48</v>
      </c>
      <c r="F155" s="24"/>
      <c r="G155" s="25">
        <v>0.73</v>
      </c>
      <c r="H155" s="26"/>
      <c r="I155" s="26">
        <f t="shared" si="6"/>
        <v>0.73</v>
      </c>
      <c r="J155" s="22" t="s">
        <v>2605</v>
      </c>
      <c r="K155" s="26">
        <f t="shared" si="7"/>
        <v>2.19</v>
      </c>
      <c r="L155" s="36">
        <f t="shared" si="8"/>
        <v>10.95</v>
      </c>
      <c r="M155" s="22"/>
      <c r="N155" s="37"/>
      <c r="O155" s="37"/>
      <c r="P155" s="37"/>
    </row>
    <row r="156" spans="1:16">
      <c r="A156" s="22">
        <v>151</v>
      </c>
      <c r="B156" s="23" t="s">
        <v>2744</v>
      </c>
      <c r="C156" s="23" t="s">
        <v>18</v>
      </c>
      <c r="D156" s="23" t="s">
        <v>19</v>
      </c>
      <c r="E156" s="24" t="s">
        <v>34</v>
      </c>
      <c r="F156" s="24"/>
      <c r="G156" s="25">
        <v>1.32</v>
      </c>
      <c r="H156" s="26"/>
      <c r="I156" s="26">
        <f t="shared" si="6"/>
        <v>1.32</v>
      </c>
      <c r="J156" s="22" t="s">
        <v>2605</v>
      </c>
      <c r="K156" s="26">
        <f t="shared" si="7"/>
        <v>3.96</v>
      </c>
      <c r="L156" s="36">
        <f t="shared" si="8"/>
        <v>19.8</v>
      </c>
      <c r="M156" s="22"/>
      <c r="N156" s="37"/>
      <c r="O156" s="37"/>
      <c r="P156" s="37"/>
    </row>
    <row r="157" spans="1:16">
      <c r="A157" s="22">
        <v>152</v>
      </c>
      <c r="B157" s="23" t="s">
        <v>2745</v>
      </c>
      <c r="C157" s="23" t="s">
        <v>18</v>
      </c>
      <c r="D157" s="23" t="s">
        <v>19</v>
      </c>
      <c r="E157" s="24" t="s">
        <v>34</v>
      </c>
      <c r="F157" s="24"/>
      <c r="G157" s="25">
        <v>2.84</v>
      </c>
      <c r="H157" s="26"/>
      <c r="I157" s="26">
        <f t="shared" si="6"/>
        <v>2.84</v>
      </c>
      <c r="J157" s="22" t="s">
        <v>2605</v>
      </c>
      <c r="K157" s="26">
        <f t="shared" si="7"/>
        <v>8.52</v>
      </c>
      <c r="L157" s="36">
        <f t="shared" si="8"/>
        <v>42.6</v>
      </c>
      <c r="M157" s="22"/>
      <c r="N157" s="37"/>
      <c r="O157" s="37"/>
      <c r="P157" s="37"/>
    </row>
    <row r="158" spans="1:16">
      <c r="A158" s="22">
        <v>153</v>
      </c>
      <c r="B158" s="23" t="s">
        <v>2746</v>
      </c>
      <c r="C158" s="23" t="s">
        <v>18</v>
      </c>
      <c r="D158" s="23" t="s">
        <v>19</v>
      </c>
      <c r="E158" s="24" t="s">
        <v>34</v>
      </c>
      <c r="F158" s="24"/>
      <c r="G158" s="25">
        <v>1.26</v>
      </c>
      <c r="H158" s="26"/>
      <c r="I158" s="26">
        <f t="shared" si="6"/>
        <v>1.26</v>
      </c>
      <c r="J158" s="22" t="s">
        <v>2605</v>
      </c>
      <c r="K158" s="26">
        <f t="shared" si="7"/>
        <v>3.78</v>
      </c>
      <c r="L158" s="36">
        <f t="shared" si="8"/>
        <v>18.9</v>
      </c>
      <c r="M158" s="22"/>
      <c r="N158" s="37"/>
      <c r="O158" s="37"/>
      <c r="P158" s="37"/>
    </row>
    <row r="159" spans="1:16">
      <c r="A159" s="22">
        <v>154</v>
      </c>
      <c r="B159" s="23" t="s">
        <v>2747</v>
      </c>
      <c r="C159" s="23" t="s">
        <v>18</v>
      </c>
      <c r="D159" s="23" t="s">
        <v>19</v>
      </c>
      <c r="E159" s="24" t="s">
        <v>32</v>
      </c>
      <c r="F159" s="24"/>
      <c r="G159" s="25">
        <v>5.33</v>
      </c>
      <c r="H159" s="26"/>
      <c r="I159" s="26">
        <f t="shared" si="6"/>
        <v>5.33</v>
      </c>
      <c r="J159" s="22" t="s">
        <v>2605</v>
      </c>
      <c r="K159" s="26">
        <f t="shared" si="7"/>
        <v>15.99</v>
      </c>
      <c r="L159" s="36">
        <f t="shared" si="8"/>
        <v>79.95</v>
      </c>
      <c r="M159" s="22"/>
      <c r="N159" s="37"/>
      <c r="O159" s="37"/>
      <c r="P159" s="37"/>
    </row>
    <row r="160" spans="1:16">
      <c r="A160" s="22">
        <v>155</v>
      </c>
      <c r="B160" s="23" t="s">
        <v>2748</v>
      </c>
      <c r="C160" s="23" t="s">
        <v>18</v>
      </c>
      <c r="D160" s="23" t="s">
        <v>19</v>
      </c>
      <c r="E160" s="24" t="s">
        <v>20</v>
      </c>
      <c r="F160" s="24"/>
      <c r="G160" s="25">
        <v>0.84</v>
      </c>
      <c r="H160" s="26"/>
      <c r="I160" s="26">
        <f t="shared" ref="I160:I199" si="9">G160</f>
        <v>0.84</v>
      </c>
      <c r="J160" s="22" t="s">
        <v>2605</v>
      </c>
      <c r="K160" s="26">
        <f t="shared" si="7"/>
        <v>2.52</v>
      </c>
      <c r="L160" s="36">
        <f t="shared" si="8"/>
        <v>12.6</v>
      </c>
      <c r="M160" s="22"/>
      <c r="N160" s="37"/>
      <c r="O160" s="37"/>
      <c r="P160" s="37"/>
    </row>
    <row r="161" spans="1:16">
      <c r="A161" s="22">
        <v>156</v>
      </c>
      <c r="B161" s="23" t="s">
        <v>2749</v>
      </c>
      <c r="C161" s="23" t="s">
        <v>18</v>
      </c>
      <c r="D161" s="23" t="s">
        <v>19</v>
      </c>
      <c r="E161" s="24" t="s">
        <v>23</v>
      </c>
      <c r="F161" s="24"/>
      <c r="G161" s="25">
        <v>1.07</v>
      </c>
      <c r="H161" s="26"/>
      <c r="I161" s="26">
        <f t="shared" si="9"/>
        <v>1.07</v>
      </c>
      <c r="J161" s="22" t="s">
        <v>2605</v>
      </c>
      <c r="K161" s="26">
        <f t="shared" si="7"/>
        <v>3.21</v>
      </c>
      <c r="L161" s="36">
        <f t="shared" si="8"/>
        <v>16.05</v>
      </c>
      <c r="M161" s="22"/>
      <c r="N161" s="37"/>
      <c r="O161" s="37"/>
      <c r="P161" s="37"/>
    </row>
    <row r="162" spans="1:16">
      <c r="A162" s="22">
        <v>157</v>
      </c>
      <c r="B162" s="23" t="s">
        <v>2750</v>
      </c>
      <c r="C162" s="23" t="s">
        <v>18</v>
      </c>
      <c r="D162" s="23" t="s">
        <v>19</v>
      </c>
      <c r="E162" s="24" t="s">
        <v>34</v>
      </c>
      <c r="F162" s="24"/>
      <c r="G162" s="25">
        <v>2.1</v>
      </c>
      <c r="H162" s="26"/>
      <c r="I162" s="26">
        <f t="shared" si="9"/>
        <v>2.1</v>
      </c>
      <c r="J162" s="22" t="s">
        <v>2605</v>
      </c>
      <c r="K162" s="26">
        <f t="shared" si="7"/>
        <v>6.3</v>
      </c>
      <c r="L162" s="36">
        <f t="shared" si="8"/>
        <v>31.5</v>
      </c>
      <c r="M162" s="22"/>
      <c r="N162" s="37"/>
      <c r="O162" s="37"/>
      <c r="P162" s="37"/>
    </row>
    <row r="163" spans="1:16">
      <c r="A163" s="22">
        <v>158</v>
      </c>
      <c r="B163" s="23" t="s">
        <v>2751</v>
      </c>
      <c r="C163" s="23" t="s">
        <v>18</v>
      </c>
      <c r="D163" s="23" t="s">
        <v>19</v>
      </c>
      <c r="E163" s="24" t="s">
        <v>44</v>
      </c>
      <c r="F163" s="24"/>
      <c r="G163" s="25">
        <v>3.56</v>
      </c>
      <c r="H163" s="26"/>
      <c r="I163" s="26">
        <f t="shared" si="9"/>
        <v>3.56</v>
      </c>
      <c r="J163" s="22" t="s">
        <v>2605</v>
      </c>
      <c r="K163" s="26">
        <f t="shared" si="7"/>
        <v>10.68</v>
      </c>
      <c r="L163" s="36">
        <f t="shared" si="8"/>
        <v>53.4</v>
      </c>
      <c r="M163" s="22"/>
      <c r="N163" s="37"/>
      <c r="O163" s="37"/>
      <c r="P163" s="37"/>
    </row>
    <row r="164" spans="1:16">
      <c r="A164" s="22">
        <v>159</v>
      </c>
      <c r="B164" s="23" t="s">
        <v>2752</v>
      </c>
      <c r="C164" s="23" t="s">
        <v>18</v>
      </c>
      <c r="D164" s="23" t="s">
        <v>19</v>
      </c>
      <c r="E164" s="24" t="s">
        <v>54</v>
      </c>
      <c r="F164" s="24"/>
      <c r="G164" s="25">
        <v>3.5</v>
      </c>
      <c r="H164" s="26"/>
      <c r="I164" s="26">
        <f t="shared" si="9"/>
        <v>3.5</v>
      </c>
      <c r="J164" s="22" t="s">
        <v>2605</v>
      </c>
      <c r="K164" s="26">
        <f t="shared" si="7"/>
        <v>10.5</v>
      </c>
      <c r="L164" s="36">
        <f t="shared" si="8"/>
        <v>52.5</v>
      </c>
      <c r="M164" s="22"/>
      <c r="N164" s="37"/>
      <c r="O164" s="37"/>
      <c r="P164" s="37"/>
    </row>
    <row r="165" spans="1:16">
      <c r="A165" s="22">
        <v>160</v>
      </c>
      <c r="B165" s="23" t="s">
        <v>2753</v>
      </c>
      <c r="C165" s="23" t="s">
        <v>18</v>
      </c>
      <c r="D165" s="23" t="s">
        <v>19</v>
      </c>
      <c r="E165" s="24" t="s">
        <v>25</v>
      </c>
      <c r="F165" s="24"/>
      <c r="G165" s="25">
        <v>5.18</v>
      </c>
      <c r="H165" s="26"/>
      <c r="I165" s="26">
        <f t="shared" si="9"/>
        <v>5.18</v>
      </c>
      <c r="J165" s="22" t="s">
        <v>2605</v>
      </c>
      <c r="K165" s="26">
        <f t="shared" si="7"/>
        <v>15.54</v>
      </c>
      <c r="L165" s="36">
        <f t="shared" si="8"/>
        <v>77.7</v>
      </c>
      <c r="M165" s="22"/>
      <c r="N165" s="37"/>
      <c r="O165" s="37"/>
      <c r="P165" s="37"/>
    </row>
    <row r="166" spans="1:16">
      <c r="A166" s="22">
        <v>161</v>
      </c>
      <c r="B166" s="23" t="s">
        <v>2754</v>
      </c>
      <c r="C166" s="23" t="s">
        <v>18</v>
      </c>
      <c r="D166" s="23" t="s">
        <v>19</v>
      </c>
      <c r="E166" s="24" t="s">
        <v>34</v>
      </c>
      <c r="F166" s="24"/>
      <c r="G166" s="25">
        <v>2.31</v>
      </c>
      <c r="H166" s="26"/>
      <c r="I166" s="26">
        <f t="shared" si="9"/>
        <v>2.31</v>
      </c>
      <c r="J166" s="22" t="s">
        <v>2605</v>
      </c>
      <c r="K166" s="26">
        <f t="shared" si="7"/>
        <v>6.93</v>
      </c>
      <c r="L166" s="36">
        <f t="shared" si="8"/>
        <v>34.65</v>
      </c>
      <c r="M166" s="22"/>
      <c r="N166" s="37"/>
      <c r="O166" s="37"/>
      <c r="P166" s="37"/>
    </row>
    <row r="167" spans="1:16">
      <c r="A167" s="22">
        <v>162</v>
      </c>
      <c r="B167" s="23" t="s">
        <v>2755</v>
      </c>
      <c r="C167" s="23" t="s">
        <v>18</v>
      </c>
      <c r="D167" s="23" t="s">
        <v>19</v>
      </c>
      <c r="E167" s="24" t="s">
        <v>44</v>
      </c>
      <c r="F167" s="24"/>
      <c r="G167" s="25">
        <v>1.24</v>
      </c>
      <c r="H167" s="26"/>
      <c r="I167" s="26">
        <f t="shared" si="9"/>
        <v>1.24</v>
      </c>
      <c r="J167" s="22" t="s">
        <v>2605</v>
      </c>
      <c r="K167" s="26">
        <f t="shared" si="7"/>
        <v>3.72</v>
      </c>
      <c r="L167" s="36">
        <f t="shared" si="8"/>
        <v>18.6</v>
      </c>
      <c r="M167" s="22"/>
      <c r="N167" s="37"/>
      <c r="O167" s="37"/>
      <c r="P167" s="37"/>
    </row>
    <row r="168" spans="1:16">
      <c r="A168" s="22">
        <v>163</v>
      </c>
      <c r="B168" s="23" t="s">
        <v>2756</v>
      </c>
      <c r="C168" s="23" t="s">
        <v>18</v>
      </c>
      <c r="D168" s="23" t="s">
        <v>19</v>
      </c>
      <c r="E168" s="24" t="s">
        <v>32</v>
      </c>
      <c r="F168" s="24"/>
      <c r="G168" s="25">
        <v>6.31</v>
      </c>
      <c r="H168" s="26"/>
      <c r="I168" s="26">
        <f t="shared" si="9"/>
        <v>6.31</v>
      </c>
      <c r="J168" s="22" t="s">
        <v>2605</v>
      </c>
      <c r="K168" s="26">
        <f t="shared" si="7"/>
        <v>18.93</v>
      </c>
      <c r="L168" s="36">
        <f t="shared" si="8"/>
        <v>94.65</v>
      </c>
      <c r="M168" s="22"/>
      <c r="N168" s="37"/>
      <c r="O168" s="37"/>
      <c r="P168" s="37"/>
    </row>
    <row r="169" spans="1:16">
      <c r="A169" s="22">
        <v>164</v>
      </c>
      <c r="B169" s="23" t="s">
        <v>2757</v>
      </c>
      <c r="C169" s="23" t="s">
        <v>18</v>
      </c>
      <c r="D169" s="23" t="s">
        <v>19</v>
      </c>
      <c r="E169" s="24" t="s">
        <v>20</v>
      </c>
      <c r="F169" s="24"/>
      <c r="G169" s="25">
        <v>4.91</v>
      </c>
      <c r="H169" s="26"/>
      <c r="I169" s="26">
        <f t="shared" si="9"/>
        <v>4.91</v>
      </c>
      <c r="J169" s="22" t="s">
        <v>2605</v>
      </c>
      <c r="K169" s="26">
        <f t="shared" si="7"/>
        <v>14.73</v>
      </c>
      <c r="L169" s="36">
        <f t="shared" si="8"/>
        <v>73.65</v>
      </c>
      <c r="M169" s="22"/>
      <c r="N169" s="37"/>
      <c r="O169" s="37"/>
      <c r="P169" s="37"/>
    </row>
    <row r="170" spans="1:16">
      <c r="A170" s="22">
        <v>165</v>
      </c>
      <c r="B170" s="23" t="s">
        <v>2758</v>
      </c>
      <c r="C170" s="23" t="s">
        <v>18</v>
      </c>
      <c r="D170" s="23" t="s">
        <v>19</v>
      </c>
      <c r="E170" s="24" t="s">
        <v>46</v>
      </c>
      <c r="F170" s="24"/>
      <c r="G170" s="25">
        <v>0.68</v>
      </c>
      <c r="H170" s="26"/>
      <c r="I170" s="26">
        <f t="shared" si="9"/>
        <v>0.68</v>
      </c>
      <c r="J170" s="22" t="s">
        <v>2605</v>
      </c>
      <c r="K170" s="26">
        <f t="shared" si="7"/>
        <v>2.04</v>
      </c>
      <c r="L170" s="36">
        <f t="shared" si="8"/>
        <v>10.2</v>
      </c>
      <c r="M170" s="22"/>
      <c r="N170" s="37"/>
      <c r="O170" s="37"/>
      <c r="P170" s="37"/>
    </row>
    <row r="171" spans="1:16">
      <c r="A171" s="22">
        <v>166</v>
      </c>
      <c r="B171" s="23" t="s">
        <v>2759</v>
      </c>
      <c r="C171" s="23" t="s">
        <v>18</v>
      </c>
      <c r="D171" s="23" t="s">
        <v>19</v>
      </c>
      <c r="E171" s="24" t="s">
        <v>25</v>
      </c>
      <c r="F171" s="24"/>
      <c r="G171" s="25">
        <v>6.49</v>
      </c>
      <c r="H171" s="26"/>
      <c r="I171" s="26">
        <f t="shared" si="9"/>
        <v>6.49</v>
      </c>
      <c r="J171" s="22" t="s">
        <v>2594</v>
      </c>
      <c r="K171" s="26">
        <f t="shared" si="7"/>
        <v>19.47</v>
      </c>
      <c r="L171" s="36">
        <f t="shared" si="8"/>
        <v>97.35</v>
      </c>
      <c r="M171" s="22"/>
      <c r="N171" s="37"/>
      <c r="O171" s="37"/>
      <c r="P171" s="37"/>
    </row>
    <row r="172" spans="1:16">
      <c r="A172" s="22">
        <v>167</v>
      </c>
      <c r="B172" s="23" t="s">
        <v>2760</v>
      </c>
      <c r="C172" s="23" t="s">
        <v>18</v>
      </c>
      <c r="D172" s="23" t="s">
        <v>19</v>
      </c>
      <c r="E172" s="24" t="s">
        <v>34</v>
      </c>
      <c r="F172" s="24"/>
      <c r="G172" s="25">
        <v>3.79</v>
      </c>
      <c r="H172" s="26"/>
      <c r="I172" s="26">
        <f t="shared" si="9"/>
        <v>3.79</v>
      </c>
      <c r="J172" s="22" t="s">
        <v>2594</v>
      </c>
      <c r="K172" s="26">
        <f t="shared" si="7"/>
        <v>11.37</v>
      </c>
      <c r="L172" s="36">
        <f t="shared" si="8"/>
        <v>56.85</v>
      </c>
      <c r="M172" s="22"/>
      <c r="N172" s="37"/>
      <c r="O172" s="37"/>
      <c r="P172" s="37"/>
    </row>
    <row r="173" spans="1:16">
      <c r="A173" s="22">
        <v>168</v>
      </c>
      <c r="B173" s="23" t="s">
        <v>2761</v>
      </c>
      <c r="C173" s="23" t="s">
        <v>18</v>
      </c>
      <c r="D173" s="23" t="s">
        <v>19</v>
      </c>
      <c r="E173" s="24" t="s">
        <v>25</v>
      </c>
      <c r="F173" s="24"/>
      <c r="G173" s="25">
        <v>0.04</v>
      </c>
      <c r="H173" s="26"/>
      <c r="I173" s="26">
        <f t="shared" si="9"/>
        <v>0.04</v>
      </c>
      <c r="J173" s="22" t="s">
        <v>2594</v>
      </c>
      <c r="K173" s="26">
        <f t="shared" si="7"/>
        <v>0.12</v>
      </c>
      <c r="L173" s="36">
        <f t="shared" si="8"/>
        <v>0.6</v>
      </c>
      <c r="M173" s="22"/>
      <c r="N173" s="37"/>
      <c r="O173" s="37"/>
      <c r="P173" s="37"/>
    </row>
    <row r="174" spans="1:16">
      <c r="A174" s="22">
        <v>169</v>
      </c>
      <c r="B174" s="23" t="s">
        <v>2762</v>
      </c>
      <c r="C174" s="23" t="s">
        <v>18</v>
      </c>
      <c r="D174" s="23" t="s">
        <v>19</v>
      </c>
      <c r="E174" s="24" t="s">
        <v>46</v>
      </c>
      <c r="F174" s="24"/>
      <c r="G174" s="25">
        <v>1.31</v>
      </c>
      <c r="H174" s="26"/>
      <c r="I174" s="26">
        <f t="shared" si="9"/>
        <v>1.31</v>
      </c>
      <c r="J174" s="22" t="s">
        <v>2594</v>
      </c>
      <c r="K174" s="26">
        <f t="shared" si="7"/>
        <v>3.93</v>
      </c>
      <c r="L174" s="36">
        <f t="shared" si="8"/>
        <v>19.65</v>
      </c>
      <c r="M174" s="22"/>
      <c r="N174" s="37"/>
      <c r="O174" s="37"/>
      <c r="P174" s="37"/>
    </row>
    <row r="175" spans="1:16">
      <c r="A175" s="22">
        <v>170</v>
      </c>
      <c r="B175" s="23" t="s">
        <v>2763</v>
      </c>
      <c r="C175" s="23" t="s">
        <v>18</v>
      </c>
      <c r="D175" s="23" t="s">
        <v>19</v>
      </c>
      <c r="E175" s="24" t="s">
        <v>44</v>
      </c>
      <c r="F175" s="24"/>
      <c r="G175" s="25">
        <v>0.91</v>
      </c>
      <c r="H175" s="26"/>
      <c r="I175" s="26">
        <f t="shared" si="9"/>
        <v>0.91</v>
      </c>
      <c r="J175" s="22" t="s">
        <v>2594</v>
      </c>
      <c r="K175" s="26">
        <f t="shared" si="7"/>
        <v>2.73</v>
      </c>
      <c r="L175" s="36">
        <f t="shared" si="8"/>
        <v>13.65</v>
      </c>
      <c r="M175" s="22"/>
      <c r="N175" s="37"/>
      <c r="O175" s="37"/>
      <c r="P175" s="37"/>
    </row>
    <row r="176" spans="1:16">
      <c r="A176" s="22">
        <v>171</v>
      </c>
      <c r="B176" s="23" t="s">
        <v>2764</v>
      </c>
      <c r="C176" s="23" t="s">
        <v>18</v>
      </c>
      <c r="D176" s="23" t="s">
        <v>19</v>
      </c>
      <c r="E176" s="24" t="s">
        <v>20</v>
      </c>
      <c r="F176" s="24"/>
      <c r="G176" s="25">
        <v>1.57</v>
      </c>
      <c r="H176" s="26"/>
      <c r="I176" s="26">
        <f t="shared" si="9"/>
        <v>1.57</v>
      </c>
      <c r="J176" s="22" t="s">
        <v>2594</v>
      </c>
      <c r="K176" s="26">
        <f t="shared" si="7"/>
        <v>4.71</v>
      </c>
      <c r="L176" s="36">
        <f t="shared" si="8"/>
        <v>23.55</v>
      </c>
      <c r="M176" s="22"/>
      <c r="N176" s="37"/>
      <c r="O176" s="37"/>
      <c r="P176" s="37"/>
    </row>
    <row r="177" spans="1:16">
      <c r="A177" s="22">
        <v>172</v>
      </c>
      <c r="B177" s="23" t="s">
        <v>2765</v>
      </c>
      <c r="C177" s="23" t="s">
        <v>18</v>
      </c>
      <c r="D177" s="23" t="s">
        <v>19</v>
      </c>
      <c r="E177" s="24" t="s">
        <v>48</v>
      </c>
      <c r="F177" s="24"/>
      <c r="G177" s="25">
        <v>3.96</v>
      </c>
      <c r="H177" s="26"/>
      <c r="I177" s="26">
        <f t="shared" si="9"/>
        <v>3.96</v>
      </c>
      <c r="J177" s="22" t="s">
        <v>2594</v>
      </c>
      <c r="K177" s="26">
        <f t="shared" si="7"/>
        <v>11.88</v>
      </c>
      <c r="L177" s="36">
        <f t="shared" si="8"/>
        <v>59.4</v>
      </c>
      <c r="M177" s="22"/>
      <c r="N177" s="37"/>
      <c r="O177" s="37"/>
      <c r="P177" s="37"/>
    </row>
    <row r="178" spans="1:16">
      <c r="A178" s="22">
        <v>173</v>
      </c>
      <c r="B178" s="23" t="s">
        <v>2766</v>
      </c>
      <c r="C178" s="23" t="s">
        <v>18</v>
      </c>
      <c r="D178" s="23" t="s">
        <v>19</v>
      </c>
      <c r="E178" s="24" t="s">
        <v>48</v>
      </c>
      <c r="F178" s="24"/>
      <c r="G178" s="25">
        <v>2.93</v>
      </c>
      <c r="H178" s="26"/>
      <c r="I178" s="26">
        <f t="shared" si="9"/>
        <v>2.93</v>
      </c>
      <c r="J178" s="22" t="s">
        <v>2594</v>
      </c>
      <c r="K178" s="26">
        <f t="shared" si="7"/>
        <v>8.79</v>
      </c>
      <c r="L178" s="36">
        <f t="shared" si="8"/>
        <v>43.95</v>
      </c>
      <c r="M178" s="22"/>
      <c r="N178" s="37"/>
      <c r="O178" s="37"/>
      <c r="P178" s="37"/>
    </row>
    <row r="179" spans="1:16">
      <c r="A179" s="22">
        <v>174</v>
      </c>
      <c r="B179" s="23" t="s">
        <v>2767</v>
      </c>
      <c r="C179" s="23" t="s">
        <v>18</v>
      </c>
      <c r="D179" s="23" t="s">
        <v>19</v>
      </c>
      <c r="E179" s="24" t="s">
        <v>54</v>
      </c>
      <c r="F179" s="24"/>
      <c r="G179" s="25">
        <v>2.02</v>
      </c>
      <c r="H179" s="26"/>
      <c r="I179" s="26">
        <f t="shared" si="9"/>
        <v>2.02</v>
      </c>
      <c r="J179" s="22" t="s">
        <v>2594</v>
      </c>
      <c r="K179" s="26">
        <f t="shared" si="7"/>
        <v>6.06</v>
      </c>
      <c r="L179" s="36">
        <f t="shared" si="8"/>
        <v>30.3</v>
      </c>
      <c r="M179" s="22"/>
      <c r="N179" s="37"/>
      <c r="O179" s="37"/>
      <c r="P179" s="37"/>
    </row>
    <row r="180" spans="1:16">
      <c r="A180" s="22">
        <v>175</v>
      </c>
      <c r="B180" s="23" t="s">
        <v>2768</v>
      </c>
      <c r="C180" s="23" t="s">
        <v>18</v>
      </c>
      <c r="D180" s="23" t="s">
        <v>19</v>
      </c>
      <c r="E180" s="24" t="s">
        <v>34</v>
      </c>
      <c r="F180" s="24"/>
      <c r="G180" s="25">
        <v>2.31</v>
      </c>
      <c r="H180" s="26"/>
      <c r="I180" s="26">
        <f t="shared" si="9"/>
        <v>2.31</v>
      </c>
      <c r="J180" s="22" t="s">
        <v>2594</v>
      </c>
      <c r="K180" s="26">
        <f t="shared" si="7"/>
        <v>6.93</v>
      </c>
      <c r="L180" s="36">
        <f t="shared" si="8"/>
        <v>34.65</v>
      </c>
      <c r="M180" s="22"/>
      <c r="N180" s="37"/>
      <c r="O180" s="37"/>
      <c r="P180" s="37"/>
    </row>
    <row r="181" spans="1:16">
      <c r="A181" s="22">
        <v>176</v>
      </c>
      <c r="B181" s="23" t="s">
        <v>2769</v>
      </c>
      <c r="C181" s="23" t="s">
        <v>18</v>
      </c>
      <c r="D181" s="23" t="s">
        <v>19</v>
      </c>
      <c r="E181" s="24" t="s">
        <v>48</v>
      </c>
      <c r="F181" s="24"/>
      <c r="G181" s="25">
        <v>2.62</v>
      </c>
      <c r="H181" s="26"/>
      <c r="I181" s="26">
        <f t="shared" si="9"/>
        <v>2.62</v>
      </c>
      <c r="J181" s="22" t="s">
        <v>2594</v>
      </c>
      <c r="K181" s="26">
        <f t="shared" si="7"/>
        <v>7.86</v>
      </c>
      <c r="L181" s="36">
        <f t="shared" si="8"/>
        <v>39.3</v>
      </c>
      <c r="M181" s="22"/>
      <c r="N181" s="37"/>
      <c r="O181" s="37"/>
      <c r="P181" s="37"/>
    </row>
    <row r="182" spans="1:16">
      <c r="A182" s="22">
        <v>177</v>
      </c>
      <c r="B182" s="23" t="s">
        <v>2692</v>
      </c>
      <c r="C182" s="23" t="s">
        <v>18</v>
      </c>
      <c r="D182" s="23" t="s">
        <v>19</v>
      </c>
      <c r="E182" s="24" t="s">
        <v>48</v>
      </c>
      <c r="F182" s="24"/>
      <c r="G182" s="25">
        <v>3.7</v>
      </c>
      <c r="H182" s="26"/>
      <c r="I182" s="26">
        <f t="shared" si="9"/>
        <v>3.7</v>
      </c>
      <c r="J182" s="22" t="s">
        <v>2594</v>
      </c>
      <c r="K182" s="26">
        <f t="shared" si="7"/>
        <v>11.1</v>
      </c>
      <c r="L182" s="36">
        <f t="shared" si="8"/>
        <v>55.5</v>
      </c>
      <c r="M182" s="22"/>
      <c r="N182" s="37"/>
      <c r="O182" s="37"/>
      <c r="P182" s="37"/>
    </row>
    <row r="183" spans="1:16">
      <c r="A183" s="22">
        <v>178</v>
      </c>
      <c r="B183" s="23" t="s">
        <v>2770</v>
      </c>
      <c r="C183" s="23" t="s">
        <v>18</v>
      </c>
      <c r="D183" s="23" t="s">
        <v>19</v>
      </c>
      <c r="E183" s="24" t="s">
        <v>46</v>
      </c>
      <c r="F183" s="24"/>
      <c r="G183" s="25">
        <v>2.08</v>
      </c>
      <c r="H183" s="26"/>
      <c r="I183" s="26">
        <f t="shared" si="9"/>
        <v>2.08</v>
      </c>
      <c r="J183" s="22" t="s">
        <v>2594</v>
      </c>
      <c r="K183" s="26">
        <f t="shared" si="7"/>
        <v>6.24</v>
      </c>
      <c r="L183" s="36">
        <f t="shared" si="8"/>
        <v>31.2</v>
      </c>
      <c r="M183" s="22"/>
      <c r="N183" s="37"/>
      <c r="O183" s="37"/>
      <c r="P183" s="37"/>
    </row>
    <row r="184" spans="1:16">
      <c r="A184" s="22">
        <v>179</v>
      </c>
      <c r="B184" s="23" t="s">
        <v>2771</v>
      </c>
      <c r="C184" s="23" t="s">
        <v>18</v>
      </c>
      <c r="D184" s="23" t="s">
        <v>19</v>
      </c>
      <c r="E184" s="24" t="s">
        <v>54</v>
      </c>
      <c r="F184" s="24"/>
      <c r="G184" s="25">
        <v>0.76</v>
      </c>
      <c r="H184" s="26"/>
      <c r="I184" s="26">
        <f t="shared" si="9"/>
        <v>0.76</v>
      </c>
      <c r="J184" s="22" t="s">
        <v>2594</v>
      </c>
      <c r="K184" s="26">
        <f t="shared" si="7"/>
        <v>2.28</v>
      </c>
      <c r="L184" s="36">
        <f t="shared" si="8"/>
        <v>11.4</v>
      </c>
      <c r="M184" s="22"/>
      <c r="N184" s="37"/>
      <c r="O184" s="37"/>
      <c r="P184" s="37"/>
    </row>
    <row r="185" spans="1:16">
      <c r="A185" s="22">
        <v>180</v>
      </c>
      <c r="B185" s="23" t="s">
        <v>2772</v>
      </c>
      <c r="C185" s="23" t="s">
        <v>18</v>
      </c>
      <c r="D185" s="23" t="s">
        <v>19</v>
      </c>
      <c r="E185" s="24" t="s">
        <v>32</v>
      </c>
      <c r="F185" s="24"/>
      <c r="G185" s="25">
        <v>0.69</v>
      </c>
      <c r="H185" s="26"/>
      <c r="I185" s="26">
        <f t="shared" si="9"/>
        <v>0.69</v>
      </c>
      <c r="J185" s="22" t="s">
        <v>2594</v>
      </c>
      <c r="K185" s="26">
        <f t="shared" si="7"/>
        <v>2.07</v>
      </c>
      <c r="L185" s="36">
        <f t="shared" si="8"/>
        <v>10.35</v>
      </c>
      <c r="M185" s="22"/>
      <c r="N185" s="37"/>
      <c r="O185" s="37"/>
      <c r="P185" s="37"/>
    </row>
    <row r="186" spans="1:16">
      <c r="A186" s="22">
        <v>181</v>
      </c>
      <c r="B186" s="23" t="s">
        <v>2773</v>
      </c>
      <c r="C186" s="23" t="s">
        <v>18</v>
      </c>
      <c r="D186" s="23" t="s">
        <v>19</v>
      </c>
      <c r="E186" s="24" t="s">
        <v>44</v>
      </c>
      <c r="F186" s="24"/>
      <c r="G186" s="25">
        <v>3.76</v>
      </c>
      <c r="H186" s="26"/>
      <c r="I186" s="26">
        <f t="shared" si="9"/>
        <v>3.76</v>
      </c>
      <c r="J186" s="22" t="s">
        <v>2594</v>
      </c>
      <c r="K186" s="26">
        <f t="shared" si="7"/>
        <v>11.28</v>
      </c>
      <c r="L186" s="36">
        <f t="shared" si="8"/>
        <v>56.4</v>
      </c>
      <c r="M186" s="22"/>
      <c r="N186" s="37"/>
      <c r="O186" s="37"/>
      <c r="P186" s="37"/>
    </row>
    <row r="187" spans="1:16">
      <c r="A187" s="22">
        <v>182</v>
      </c>
      <c r="B187" s="23" t="s">
        <v>2774</v>
      </c>
      <c r="C187" s="23" t="s">
        <v>18</v>
      </c>
      <c r="D187" s="23" t="s">
        <v>19</v>
      </c>
      <c r="E187" s="24" t="s">
        <v>32</v>
      </c>
      <c r="F187" s="24"/>
      <c r="G187" s="25">
        <v>3.14</v>
      </c>
      <c r="H187" s="26"/>
      <c r="I187" s="26">
        <f t="shared" si="9"/>
        <v>3.14</v>
      </c>
      <c r="J187" s="22" t="s">
        <v>2594</v>
      </c>
      <c r="K187" s="26">
        <f t="shared" si="7"/>
        <v>9.42</v>
      </c>
      <c r="L187" s="36">
        <f t="shared" si="8"/>
        <v>47.1</v>
      </c>
      <c r="M187" s="22"/>
      <c r="N187" s="37"/>
      <c r="O187" s="37"/>
      <c r="P187" s="37"/>
    </row>
    <row r="188" spans="1:16">
      <c r="A188" s="22">
        <v>183</v>
      </c>
      <c r="B188" s="23" t="s">
        <v>2775</v>
      </c>
      <c r="C188" s="23" t="s">
        <v>18</v>
      </c>
      <c r="D188" s="23" t="s">
        <v>19</v>
      </c>
      <c r="E188" s="24" t="s">
        <v>46</v>
      </c>
      <c r="F188" s="24"/>
      <c r="G188" s="25">
        <v>2.49</v>
      </c>
      <c r="H188" s="26"/>
      <c r="I188" s="26">
        <f t="shared" si="9"/>
        <v>2.49</v>
      </c>
      <c r="J188" s="22" t="s">
        <v>2594</v>
      </c>
      <c r="K188" s="26">
        <f t="shared" si="7"/>
        <v>7.47</v>
      </c>
      <c r="L188" s="36">
        <f t="shared" si="8"/>
        <v>37.35</v>
      </c>
      <c r="M188" s="22"/>
      <c r="N188" s="37"/>
      <c r="O188" s="37"/>
      <c r="P188" s="37"/>
    </row>
    <row r="189" customFormat="1" spans="1:16">
      <c r="A189" s="22">
        <v>184</v>
      </c>
      <c r="B189" s="23" t="s">
        <v>2776</v>
      </c>
      <c r="C189" s="23" t="s">
        <v>18</v>
      </c>
      <c r="D189" s="23" t="s">
        <v>19</v>
      </c>
      <c r="E189" s="24" t="s">
        <v>23</v>
      </c>
      <c r="F189" s="24"/>
      <c r="G189" s="25">
        <v>5.32</v>
      </c>
      <c r="H189" s="26"/>
      <c r="I189" s="26">
        <f t="shared" si="9"/>
        <v>5.32</v>
      </c>
      <c r="J189" s="22" t="s">
        <v>2594</v>
      </c>
      <c r="K189" s="26">
        <f t="shared" ref="K189:K199" si="10">I189*3</f>
        <v>15.96</v>
      </c>
      <c r="L189" s="36">
        <f t="shared" ref="L189:L199" si="11">I189*15</f>
        <v>79.8</v>
      </c>
      <c r="M189" s="22"/>
      <c r="N189" s="37"/>
      <c r="O189" s="37"/>
      <c r="P189" s="37"/>
    </row>
    <row r="190" customFormat="1" spans="1:16">
      <c r="A190" s="22">
        <v>185</v>
      </c>
      <c r="B190" s="23" t="s">
        <v>2777</v>
      </c>
      <c r="C190" s="23" t="s">
        <v>18</v>
      </c>
      <c r="D190" s="23" t="s">
        <v>19</v>
      </c>
      <c r="E190" s="24" t="s">
        <v>46</v>
      </c>
      <c r="F190" s="24"/>
      <c r="G190" s="25">
        <v>1.94</v>
      </c>
      <c r="H190" s="26"/>
      <c r="I190" s="26">
        <f t="shared" si="9"/>
        <v>1.94</v>
      </c>
      <c r="J190" s="22" t="s">
        <v>2594</v>
      </c>
      <c r="K190" s="26">
        <f t="shared" si="10"/>
        <v>5.82</v>
      </c>
      <c r="L190" s="36">
        <f t="shared" si="11"/>
        <v>29.1</v>
      </c>
      <c r="M190" s="22"/>
      <c r="N190" s="37"/>
      <c r="O190" s="37"/>
      <c r="P190" s="37"/>
    </row>
    <row r="191" customFormat="1" spans="1:16">
      <c r="A191" s="22">
        <v>186</v>
      </c>
      <c r="B191" s="23" t="s">
        <v>2778</v>
      </c>
      <c r="C191" s="23" t="s">
        <v>18</v>
      </c>
      <c r="D191" s="23" t="s">
        <v>19</v>
      </c>
      <c r="E191" s="24" t="s">
        <v>23</v>
      </c>
      <c r="F191" s="24"/>
      <c r="G191" s="25">
        <v>4.21</v>
      </c>
      <c r="H191" s="26"/>
      <c r="I191" s="26">
        <f t="shared" si="9"/>
        <v>4.21</v>
      </c>
      <c r="J191" s="22" t="s">
        <v>2594</v>
      </c>
      <c r="K191" s="26">
        <f t="shared" si="10"/>
        <v>12.63</v>
      </c>
      <c r="L191" s="36">
        <f t="shared" si="11"/>
        <v>63.15</v>
      </c>
      <c r="M191" s="22"/>
      <c r="N191" s="37"/>
      <c r="O191" s="37"/>
      <c r="P191" s="37"/>
    </row>
    <row r="192" customFormat="1" spans="1:16">
      <c r="A192" s="22">
        <v>187</v>
      </c>
      <c r="B192" s="23" t="s">
        <v>2779</v>
      </c>
      <c r="C192" s="23" t="s">
        <v>18</v>
      </c>
      <c r="D192" s="23" t="s">
        <v>19</v>
      </c>
      <c r="E192" s="24" t="s">
        <v>23</v>
      </c>
      <c r="F192" s="24"/>
      <c r="G192" s="25">
        <v>2.73</v>
      </c>
      <c r="H192" s="26"/>
      <c r="I192" s="26">
        <f t="shared" si="9"/>
        <v>2.73</v>
      </c>
      <c r="J192" s="22" t="s">
        <v>2594</v>
      </c>
      <c r="K192" s="26">
        <f t="shared" si="10"/>
        <v>8.19</v>
      </c>
      <c r="L192" s="36">
        <f t="shared" si="11"/>
        <v>40.95</v>
      </c>
      <c r="M192" s="22"/>
      <c r="N192" s="37"/>
      <c r="O192" s="37"/>
      <c r="P192" s="37"/>
    </row>
    <row r="193" customFormat="1" spans="1:16">
      <c r="A193" s="22">
        <v>188</v>
      </c>
      <c r="B193" s="23" t="s">
        <v>2780</v>
      </c>
      <c r="C193" s="23" t="s">
        <v>18</v>
      </c>
      <c r="D193" s="23" t="s">
        <v>19</v>
      </c>
      <c r="E193" s="24" t="s">
        <v>46</v>
      </c>
      <c r="F193" s="24"/>
      <c r="G193" s="25">
        <v>1.88</v>
      </c>
      <c r="H193" s="26"/>
      <c r="I193" s="26">
        <f t="shared" si="9"/>
        <v>1.88</v>
      </c>
      <c r="J193" s="22" t="s">
        <v>2594</v>
      </c>
      <c r="K193" s="26">
        <f t="shared" si="10"/>
        <v>5.64</v>
      </c>
      <c r="L193" s="36">
        <f t="shared" si="11"/>
        <v>28.2</v>
      </c>
      <c r="M193" s="22"/>
      <c r="N193" s="37"/>
      <c r="O193" s="37"/>
      <c r="P193" s="37"/>
    </row>
    <row r="194" customFormat="1" spans="1:16">
      <c r="A194" s="22">
        <v>189</v>
      </c>
      <c r="B194" s="23" t="s">
        <v>2781</v>
      </c>
      <c r="C194" s="23" t="s">
        <v>18</v>
      </c>
      <c r="D194" s="23" t="s">
        <v>19</v>
      </c>
      <c r="E194" s="24" t="s">
        <v>23</v>
      </c>
      <c r="F194" s="24"/>
      <c r="G194" s="25">
        <v>3.04</v>
      </c>
      <c r="H194" s="26"/>
      <c r="I194" s="26">
        <f t="shared" si="9"/>
        <v>3.04</v>
      </c>
      <c r="J194" s="22" t="s">
        <v>2594</v>
      </c>
      <c r="K194" s="26">
        <f t="shared" si="10"/>
        <v>9.12</v>
      </c>
      <c r="L194" s="36">
        <f t="shared" si="11"/>
        <v>45.6</v>
      </c>
      <c r="M194" s="22"/>
      <c r="N194" s="37"/>
      <c r="O194" s="37"/>
      <c r="P194" s="37"/>
    </row>
    <row r="195" customFormat="1" spans="1:16">
      <c r="A195" s="22">
        <v>190</v>
      </c>
      <c r="B195" s="23" t="s">
        <v>2782</v>
      </c>
      <c r="C195" s="23" t="s">
        <v>18</v>
      </c>
      <c r="D195" s="23" t="s">
        <v>19</v>
      </c>
      <c r="E195" s="24" t="s">
        <v>46</v>
      </c>
      <c r="F195" s="24"/>
      <c r="G195" s="25">
        <v>3.12</v>
      </c>
      <c r="H195" s="26"/>
      <c r="I195" s="26">
        <f t="shared" si="9"/>
        <v>3.12</v>
      </c>
      <c r="J195" s="22" t="s">
        <v>2594</v>
      </c>
      <c r="K195" s="26">
        <f t="shared" si="10"/>
        <v>9.36</v>
      </c>
      <c r="L195" s="36">
        <f t="shared" si="11"/>
        <v>46.8</v>
      </c>
      <c r="M195" s="22"/>
      <c r="N195" s="37"/>
      <c r="O195" s="37"/>
      <c r="P195" s="37"/>
    </row>
    <row r="196" customFormat="1" spans="1:16">
      <c r="A196" s="22">
        <v>191</v>
      </c>
      <c r="B196" s="23" t="s">
        <v>2783</v>
      </c>
      <c r="C196" s="23" t="s">
        <v>18</v>
      </c>
      <c r="D196" s="23" t="s">
        <v>19</v>
      </c>
      <c r="E196" s="24" t="s">
        <v>34</v>
      </c>
      <c r="F196" s="24"/>
      <c r="G196" s="25">
        <v>2.4</v>
      </c>
      <c r="H196" s="26"/>
      <c r="I196" s="26">
        <f t="shared" si="9"/>
        <v>2.4</v>
      </c>
      <c r="J196" s="22" t="s">
        <v>2594</v>
      </c>
      <c r="K196" s="26">
        <f t="shared" si="10"/>
        <v>7.2</v>
      </c>
      <c r="L196" s="36">
        <f t="shared" si="11"/>
        <v>36</v>
      </c>
      <c r="M196" s="22"/>
      <c r="N196" s="37"/>
      <c r="O196" s="37"/>
      <c r="P196" s="37"/>
    </row>
    <row r="197" customFormat="1" spans="1:16">
      <c r="A197" s="22">
        <v>192</v>
      </c>
      <c r="B197" s="23" t="s">
        <v>2784</v>
      </c>
      <c r="C197" s="23" t="s">
        <v>18</v>
      </c>
      <c r="D197" s="23" t="s">
        <v>19</v>
      </c>
      <c r="E197" s="24" t="s">
        <v>2009</v>
      </c>
      <c r="F197" s="24"/>
      <c r="G197" s="25">
        <v>1.94</v>
      </c>
      <c r="H197" s="26"/>
      <c r="I197" s="26">
        <f t="shared" si="9"/>
        <v>1.94</v>
      </c>
      <c r="J197" s="22" t="s">
        <v>2594</v>
      </c>
      <c r="K197" s="26">
        <f t="shared" si="10"/>
        <v>5.82</v>
      </c>
      <c r="L197" s="36">
        <f t="shared" si="11"/>
        <v>29.1</v>
      </c>
      <c r="M197" s="22"/>
      <c r="N197" s="37"/>
      <c r="O197" s="37"/>
      <c r="P197" s="37"/>
    </row>
    <row r="198" customFormat="1" spans="1:16">
      <c r="A198" s="22" t="s">
        <v>16</v>
      </c>
      <c r="B198" s="23"/>
      <c r="C198" s="23"/>
      <c r="D198" s="23"/>
      <c r="E198" s="24"/>
      <c r="F198" s="24"/>
      <c r="G198" s="25">
        <f>SUM(G6:G197)</f>
        <v>658.98</v>
      </c>
      <c r="H198" s="26"/>
      <c r="I198" s="26">
        <f t="shared" si="9"/>
        <v>658.98</v>
      </c>
      <c r="J198" s="22"/>
      <c r="K198" s="26">
        <f t="shared" si="10"/>
        <v>1976.94</v>
      </c>
      <c r="L198" s="36">
        <f t="shared" si="11"/>
        <v>9884.7</v>
      </c>
      <c r="M198" s="22"/>
      <c r="N198" s="37"/>
      <c r="O198" s="37"/>
      <c r="P198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P203"/>
  <sheetViews>
    <sheetView workbookViewId="0">
      <selection activeCell="A6" sqref="A6"/>
    </sheetView>
  </sheetViews>
  <sheetFormatPr defaultColWidth="9" defaultRowHeight="13.5"/>
  <cols>
    <col min="1" max="1" width="5.375" style="3" customWidth="1"/>
    <col min="2" max="2" width="9" style="3"/>
    <col min="3" max="3" width="17.875" style="4" customWidth="1"/>
    <col min="4" max="4" width="20" style="3" customWidth="1"/>
    <col min="5" max="5" width="11" style="3" customWidth="1"/>
    <col min="6" max="6" width="5.75" style="3" customWidth="1"/>
    <col min="7" max="7" width="7.75" style="3" customWidth="1"/>
    <col min="8" max="8" width="6.25" style="5" customWidth="1"/>
    <col min="9" max="9" width="9" style="3"/>
    <col min="10" max="10" width="11.25" style="3" customWidth="1"/>
    <col min="11" max="11" width="9" style="5"/>
    <col min="12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2785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2786</v>
      </c>
      <c r="C6" s="23" t="s">
        <v>18</v>
      </c>
      <c r="D6" s="23" t="s">
        <v>19</v>
      </c>
      <c r="E6" s="24" t="s">
        <v>25</v>
      </c>
      <c r="F6" s="24"/>
      <c r="G6" s="25">
        <v>11.19</v>
      </c>
      <c r="H6" s="26"/>
      <c r="I6" s="26">
        <f>G6</f>
        <v>11.19</v>
      </c>
      <c r="J6" s="22" t="s">
        <v>2787</v>
      </c>
      <c r="K6" s="26">
        <f>I6*3</f>
        <v>33.57</v>
      </c>
      <c r="L6" s="36">
        <f>I6*15</f>
        <v>167.85</v>
      </c>
      <c r="M6" s="22"/>
      <c r="N6" s="37"/>
      <c r="O6" s="37"/>
      <c r="P6" s="37"/>
    </row>
    <row r="7" spans="1:16">
      <c r="A7" s="22">
        <v>2</v>
      </c>
      <c r="B7" s="23" t="s">
        <v>2788</v>
      </c>
      <c r="C7" s="23" t="s">
        <v>18</v>
      </c>
      <c r="D7" s="23" t="s">
        <v>19</v>
      </c>
      <c r="E7" s="24" t="s">
        <v>44</v>
      </c>
      <c r="F7" s="24"/>
      <c r="G7" s="25">
        <v>4.3</v>
      </c>
      <c r="H7" s="26"/>
      <c r="I7" s="26">
        <f t="shared" ref="I7:I194" si="0">G7</f>
        <v>4.3</v>
      </c>
      <c r="J7" s="22" t="s">
        <v>2787</v>
      </c>
      <c r="K7" s="26">
        <f t="shared" ref="K7:K70" si="1">I7*3</f>
        <v>12.9</v>
      </c>
      <c r="L7" s="36">
        <f t="shared" ref="L7:L70" si="2">I7*15</f>
        <v>64.5</v>
      </c>
      <c r="M7" s="22"/>
      <c r="N7" s="37"/>
      <c r="O7" s="37"/>
      <c r="P7" s="37"/>
    </row>
    <row r="8" spans="1:16">
      <c r="A8" s="22">
        <v>3</v>
      </c>
      <c r="B8" s="23" t="s">
        <v>2789</v>
      </c>
      <c r="C8" s="23" t="s">
        <v>18</v>
      </c>
      <c r="D8" s="23" t="s">
        <v>19</v>
      </c>
      <c r="E8" s="24" t="s">
        <v>32</v>
      </c>
      <c r="F8" s="24"/>
      <c r="G8" s="25">
        <v>6.25</v>
      </c>
      <c r="H8" s="26"/>
      <c r="I8" s="26">
        <f t="shared" si="0"/>
        <v>6.25</v>
      </c>
      <c r="J8" s="22" t="s">
        <v>2787</v>
      </c>
      <c r="K8" s="26">
        <f t="shared" si="1"/>
        <v>18.75</v>
      </c>
      <c r="L8" s="36">
        <f t="shared" si="2"/>
        <v>93.75</v>
      </c>
      <c r="M8" s="22"/>
      <c r="N8" s="37"/>
      <c r="O8" s="37"/>
      <c r="P8" s="37"/>
    </row>
    <row r="9" spans="1:16">
      <c r="A9" s="22">
        <v>4</v>
      </c>
      <c r="B9" s="23" t="s">
        <v>2790</v>
      </c>
      <c r="C9" s="23" t="s">
        <v>18</v>
      </c>
      <c r="D9" s="23" t="s">
        <v>19</v>
      </c>
      <c r="E9" s="24" t="s">
        <v>46</v>
      </c>
      <c r="F9" s="24"/>
      <c r="G9" s="25">
        <v>6.94</v>
      </c>
      <c r="H9" s="26"/>
      <c r="I9" s="26">
        <f t="shared" si="0"/>
        <v>6.94</v>
      </c>
      <c r="J9" s="22" t="s">
        <v>2787</v>
      </c>
      <c r="K9" s="26">
        <f t="shared" si="1"/>
        <v>20.82</v>
      </c>
      <c r="L9" s="36">
        <f t="shared" si="2"/>
        <v>104.1</v>
      </c>
      <c r="M9" s="22"/>
      <c r="N9" s="37"/>
      <c r="O9" s="37"/>
      <c r="P9" s="37"/>
    </row>
    <row r="10" spans="1:16">
      <c r="A10" s="22">
        <v>5</v>
      </c>
      <c r="B10" s="23" t="s">
        <v>2791</v>
      </c>
      <c r="C10" s="23" t="s">
        <v>18</v>
      </c>
      <c r="D10" s="23" t="s">
        <v>19</v>
      </c>
      <c r="E10" s="24" t="s">
        <v>34</v>
      </c>
      <c r="F10" s="24"/>
      <c r="G10" s="25">
        <v>5.73</v>
      </c>
      <c r="H10" s="26"/>
      <c r="I10" s="26">
        <f t="shared" si="0"/>
        <v>5.73</v>
      </c>
      <c r="J10" s="22" t="s">
        <v>2787</v>
      </c>
      <c r="K10" s="26">
        <f t="shared" si="1"/>
        <v>17.19</v>
      </c>
      <c r="L10" s="36">
        <f t="shared" si="2"/>
        <v>85.95</v>
      </c>
      <c r="M10" s="22"/>
      <c r="N10" s="37"/>
      <c r="O10" s="37"/>
      <c r="P10" s="37"/>
    </row>
    <row r="11" spans="1:16">
      <c r="A11" s="22">
        <v>6</v>
      </c>
      <c r="B11" s="23" t="s">
        <v>2792</v>
      </c>
      <c r="C11" s="23" t="s">
        <v>18</v>
      </c>
      <c r="D11" s="23" t="s">
        <v>19</v>
      </c>
      <c r="E11" s="24" t="s">
        <v>54</v>
      </c>
      <c r="F11" s="24"/>
      <c r="G11" s="25">
        <v>5.93</v>
      </c>
      <c r="H11" s="26"/>
      <c r="I11" s="26">
        <f t="shared" si="0"/>
        <v>5.93</v>
      </c>
      <c r="J11" s="22" t="s">
        <v>2787</v>
      </c>
      <c r="K11" s="26">
        <f t="shared" si="1"/>
        <v>17.79</v>
      </c>
      <c r="L11" s="36">
        <f t="shared" si="2"/>
        <v>88.95</v>
      </c>
      <c r="M11" s="22"/>
      <c r="N11" s="37"/>
      <c r="O11" s="37"/>
      <c r="P11" s="37"/>
    </row>
    <row r="12" spans="1:16">
      <c r="A12" s="22">
        <v>7</v>
      </c>
      <c r="B12" s="23" t="s">
        <v>2793</v>
      </c>
      <c r="C12" s="23" t="s">
        <v>18</v>
      </c>
      <c r="D12" s="23" t="s">
        <v>19</v>
      </c>
      <c r="E12" s="24" t="s">
        <v>54</v>
      </c>
      <c r="F12" s="24"/>
      <c r="G12" s="25">
        <v>7.62</v>
      </c>
      <c r="H12" s="26"/>
      <c r="I12" s="26">
        <f t="shared" si="0"/>
        <v>7.62</v>
      </c>
      <c r="J12" s="22" t="s">
        <v>2787</v>
      </c>
      <c r="K12" s="26">
        <f t="shared" si="1"/>
        <v>22.86</v>
      </c>
      <c r="L12" s="36">
        <f t="shared" si="2"/>
        <v>114.3</v>
      </c>
      <c r="M12" s="22"/>
      <c r="N12" s="37"/>
      <c r="O12" s="37"/>
      <c r="P12" s="37"/>
    </row>
    <row r="13" spans="1:16">
      <c r="A13" s="22">
        <v>8</v>
      </c>
      <c r="B13" s="23" t="s">
        <v>2794</v>
      </c>
      <c r="C13" s="23" t="s">
        <v>18</v>
      </c>
      <c r="D13" s="23" t="s">
        <v>19</v>
      </c>
      <c r="E13" s="24" t="s">
        <v>48</v>
      </c>
      <c r="F13" s="24"/>
      <c r="G13" s="25">
        <v>4.8</v>
      </c>
      <c r="H13" s="26"/>
      <c r="I13" s="26">
        <f t="shared" si="0"/>
        <v>4.8</v>
      </c>
      <c r="J13" s="22" t="s">
        <v>2787</v>
      </c>
      <c r="K13" s="26">
        <f t="shared" si="1"/>
        <v>14.4</v>
      </c>
      <c r="L13" s="36">
        <f t="shared" si="2"/>
        <v>72</v>
      </c>
      <c r="M13" s="22"/>
      <c r="N13" s="37"/>
      <c r="O13" s="37"/>
      <c r="P13" s="37"/>
    </row>
    <row r="14" spans="1:16">
      <c r="A14" s="22">
        <v>9</v>
      </c>
      <c r="B14" s="23" t="s">
        <v>2795</v>
      </c>
      <c r="C14" s="23" t="s">
        <v>18</v>
      </c>
      <c r="D14" s="23" t="s">
        <v>19</v>
      </c>
      <c r="E14" s="24" t="s">
        <v>46</v>
      </c>
      <c r="F14" s="24"/>
      <c r="G14" s="25">
        <v>7.52</v>
      </c>
      <c r="H14" s="26"/>
      <c r="I14" s="26">
        <f t="shared" si="0"/>
        <v>7.52</v>
      </c>
      <c r="J14" s="22" t="s">
        <v>2787</v>
      </c>
      <c r="K14" s="26">
        <f t="shared" si="1"/>
        <v>22.56</v>
      </c>
      <c r="L14" s="36">
        <f t="shared" si="2"/>
        <v>112.8</v>
      </c>
      <c r="M14" s="22"/>
      <c r="N14" s="37"/>
      <c r="O14" s="37"/>
      <c r="P14" s="37"/>
    </row>
    <row r="15" spans="1:16">
      <c r="A15" s="22">
        <v>10</v>
      </c>
      <c r="B15" s="23" t="s">
        <v>2796</v>
      </c>
      <c r="C15" s="23" t="s">
        <v>18</v>
      </c>
      <c r="D15" s="23" t="s">
        <v>19</v>
      </c>
      <c r="E15" s="24" t="s">
        <v>48</v>
      </c>
      <c r="F15" s="24"/>
      <c r="G15" s="25">
        <v>6.99</v>
      </c>
      <c r="H15" s="26"/>
      <c r="I15" s="26">
        <f t="shared" si="0"/>
        <v>6.99</v>
      </c>
      <c r="J15" s="22" t="s">
        <v>2787</v>
      </c>
      <c r="K15" s="26">
        <f t="shared" si="1"/>
        <v>20.97</v>
      </c>
      <c r="L15" s="36">
        <f t="shared" si="2"/>
        <v>104.85</v>
      </c>
      <c r="M15" s="22"/>
      <c r="N15" s="37"/>
      <c r="O15" s="37"/>
      <c r="P15" s="37"/>
    </row>
    <row r="16" spans="1:16">
      <c r="A16" s="22">
        <v>11</v>
      </c>
      <c r="B16" s="23" t="s">
        <v>2797</v>
      </c>
      <c r="C16" s="23" t="s">
        <v>18</v>
      </c>
      <c r="D16" s="23" t="s">
        <v>19</v>
      </c>
      <c r="E16" s="24" t="s">
        <v>48</v>
      </c>
      <c r="F16" s="24"/>
      <c r="G16" s="25">
        <v>6.6</v>
      </c>
      <c r="H16" s="26"/>
      <c r="I16" s="26">
        <f t="shared" si="0"/>
        <v>6.6</v>
      </c>
      <c r="J16" s="22" t="s">
        <v>2787</v>
      </c>
      <c r="K16" s="26">
        <f t="shared" si="1"/>
        <v>19.8</v>
      </c>
      <c r="L16" s="36">
        <f t="shared" si="2"/>
        <v>99</v>
      </c>
      <c r="M16" s="22"/>
      <c r="N16" s="37"/>
      <c r="O16" s="37"/>
      <c r="P16" s="37"/>
    </row>
    <row r="17" spans="1:16">
      <c r="A17" s="22">
        <v>12</v>
      </c>
      <c r="B17" s="23" t="s">
        <v>2798</v>
      </c>
      <c r="C17" s="23" t="s">
        <v>18</v>
      </c>
      <c r="D17" s="23" t="s">
        <v>19</v>
      </c>
      <c r="E17" s="24" t="s">
        <v>23</v>
      </c>
      <c r="F17" s="24"/>
      <c r="G17" s="25">
        <v>3.99</v>
      </c>
      <c r="H17" s="26"/>
      <c r="I17" s="26">
        <f t="shared" si="0"/>
        <v>3.99</v>
      </c>
      <c r="J17" s="22" t="s">
        <v>2787</v>
      </c>
      <c r="K17" s="26">
        <f t="shared" si="1"/>
        <v>11.97</v>
      </c>
      <c r="L17" s="36">
        <f t="shared" si="2"/>
        <v>59.85</v>
      </c>
      <c r="M17" s="22"/>
      <c r="N17" s="37"/>
      <c r="O17" s="37"/>
      <c r="P17" s="37"/>
    </row>
    <row r="18" spans="1:16">
      <c r="A18" s="22">
        <v>13</v>
      </c>
      <c r="B18" s="23" t="s">
        <v>2799</v>
      </c>
      <c r="C18" s="23" t="s">
        <v>18</v>
      </c>
      <c r="D18" s="23" t="s">
        <v>19</v>
      </c>
      <c r="E18" s="24" t="s">
        <v>46</v>
      </c>
      <c r="F18" s="24"/>
      <c r="G18" s="25">
        <v>2.9</v>
      </c>
      <c r="H18" s="26"/>
      <c r="I18" s="26">
        <f t="shared" si="0"/>
        <v>2.9</v>
      </c>
      <c r="J18" s="22" t="s">
        <v>2787</v>
      </c>
      <c r="K18" s="26">
        <f t="shared" si="1"/>
        <v>8.7</v>
      </c>
      <c r="L18" s="36">
        <f t="shared" si="2"/>
        <v>43.5</v>
      </c>
      <c r="M18" s="22"/>
      <c r="N18" s="37"/>
      <c r="O18" s="37"/>
      <c r="P18" s="37"/>
    </row>
    <row r="19" spans="1:16">
      <c r="A19" s="22">
        <v>14</v>
      </c>
      <c r="B19" s="23" t="s">
        <v>2800</v>
      </c>
      <c r="C19" s="23" t="s">
        <v>18</v>
      </c>
      <c r="D19" s="23" t="s">
        <v>19</v>
      </c>
      <c r="E19" s="24" t="s">
        <v>44</v>
      </c>
      <c r="F19" s="24"/>
      <c r="G19" s="25">
        <v>2.18</v>
      </c>
      <c r="H19" s="26"/>
      <c r="I19" s="26">
        <f t="shared" si="0"/>
        <v>2.18</v>
      </c>
      <c r="J19" s="22" t="s">
        <v>2787</v>
      </c>
      <c r="K19" s="26">
        <f t="shared" si="1"/>
        <v>6.54</v>
      </c>
      <c r="L19" s="36">
        <f t="shared" si="2"/>
        <v>32.7</v>
      </c>
      <c r="M19" s="22"/>
      <c r="N19" s="37"/>
      <c r="O19" s="37"/>
      <c r="P19" s="37"/>
    </row>
    <row r="20" spans="1:16">
      <c r="A20" s="22">
        <v>15</v>
      </c>
      <c r="B20" s="23" t="s">
        <v>2801</v>
      </c>
      <c r="C20" s="23" t="s">
        <v>18</v>
      </c>
      <c r="D20" s="23" t="s">
        <v>19</v>
      </c>
      <c r="E20" s="24" t="s">
        <v>25</v>
      </c>
      <c r="F20" s="24"/>
      <c r="G20" s="25">
        <v>2.09</v>
      </c>
      <c r="H20" s="26"/>
      <c r="I20" s="26">
        <f t="shared" si="0"/>
        <v>2.09</v>
      </c>
      <c r="J20" s="22" t="s">
        <v>2802</v>
      </c>
      <c r="K20" s="26">
        <f t="shared" si="1"/>
        <v>6.27</v>
      </c>
      <c r="L20" s="36">
        <f t="shared" si="2"/>
        <v>31.35</v>
      </c>
      <c r="M20" s="22"/>
      <c r="N20" s="37"/>
      <c r="O20" s="37"/>
      <c r="P20" s="37"/>
    </row>
    <row r="21" spans="1:16">
      <c r="A21" s="22">
        <v>16</v>
      </c>
      <c r="B21" s="23" t="s">
        <v>2803</v>
      </c>
      <c r="C21" s="23" t="s">
        <v>18</v>
      </c>
      <c r="D21" s="23" t="s">
        <v>19</v>
      </c>
      <c r="E21" s="24" t="s">
        <v>54</v>
      </c>
      <c r="F21" s="24"/>
      <c r="G21" s="25">
        <v>3.14</v>
      </c>
      <c r="H21" s="26"/>
      <c r="I21" s="26">
        <f t="shared" si="0"/>
        <v>3.14</v>
      </c>
      <c r="J21" s="22" t="s">
        <v>2802</v>
      </c>
      <c r="K21" s="26">
        <f t="shared" si="1"/>
        <v>9.42</v>
      </c>
      <c r="L21" s="36">
        <f t="shared" si="2"/>
        <v>47.1</v>
      </c>
      <c r="M21" s="22"/>
      <c r="N21" s="37"/>
      <c r="O21" s="37"/>
      <c r="P21" s="37"/>
    </row>
    <row r="22" spans="1:16">
      <c r="A22" s="22">
        <v>17</v>
      </c>
      <c r="B22" s="23" t="s">
        <v>2804</v>
      </c>
      <c r="C22" s="23" t="s">
        <v>18</v>
      </c>
      <c r="D22" s="23" t="s">
        <v>19</v>
      </c>
      <c r="E22" s="24" t="s">
        <v>25</v>
      </c>
      <c r="F22" s="24"/>
      <c r="G22" s="25">
        <v>5.06</v>
      </c>
      <c r="H22" s="26"/>
      <c r="I22" s="26">
        <f t="shared" si="0"/>
        <v>5.06</v>
      </c>
      <c r="J22" s="22" t="s">
        <v>2802</v>
      </c>
      <c r="K22" s="26">
        <f t="shared" si="1"/>
        <v>15.18</v>
      </c>
      <c r="L22" s="36">
        <f t="shared" si="2"/>
        <v>75.9</v>
      </c>
      <c r="M22" s="22"/>
      <c r="N22" s="37"/>
      <c r="O22" s="37"/>
      <c r="P22" s="37"/>
    </row>
    <row r="23" spans="1:16">
      <c r="A23" s="22">
        <v>18</v>
      </c>
      <c r="B23" s="23" t="s">
        <v>2805</v>
      </c>
      <c r="C23" s="23" t="s">
        <v>18</v>
      </c>
      <c r="D23" s="23" t="s">
        <v>19</v>
      </c>
      <c r="E23" s="24" t="s">
        <v>48</v>
      </c>
      <c r="F23" s="24"/>
      <c r="G23" s="25">
        <v>0.88</v>
      </c>
      <c r="H23" s="26"/>
      <c r="I23" s="26">
        <f t="shared" si="0"/>
        <v>0.88</v>
      </c>
      <c r="J23" s="22" t="s">
        <v>2802</v>
      </c>
      <c r="K23" s="26">
        <f t="shared" si="1"/>
        <v>2.64</v>
      </c>
      <c r="L23" s="36">
        <f t="shared" si="2"/>
        <v>13.2</v>
      </c>
      <c r="M23" s="22"/>
      <c r="N23" s="37"/>
      <c r="O23" s="37"/>
      <c r="P23" s="37"/>
    </row>
    <row r="24" spans="1:16">
      <c r="A24" s="22">
        <v>19</v>
      </c>
      <c r="B24" s="23" t="s">
        <v>2806</v>
      </c>
      <c r="C24" s="23" t="s">
        <v>18</v>
      </c>
      <c r="D24" s="23" t="s">
        <v>19</v>
      </c>
      <c r="E24" s="24" t="s">
        <v>20</v>
      </c>
      <c r="F24" s="24"/>
      <c r="G24" s="25">
        <v>2.95</v>
      </c>
      <c r="H24" s="26"/>
      <c r="I24" s="26">
        <f t="shared" si="0"/>
        <v>2.95</v>
      </c>
      <c r="J24" s="22" t="s">
        <v>2807</v>
      </c>
      <c r="K24" s="26">
        <f t="shared" si="1"/>
        <v>8.85</v>
      </c>
      <c r="L24" s="36">
        <f t="shared" si="2"/>
        <v>44.25</v>
      </c>
      <c r="M24" s="22"/>
      <c r="N24" s="37"/>
      <c r="O24" s="37"/>
      <c r="P24" s="37"/>
    </row>
    <row r="25" spans="1:16">
      <c r="A25" s="22">
        <v>20</v>
      </c>
      <c r="B25" s="23" t="s">
        <v>2808</v>
      </c>
      <c r="C25" s="23" t="s">
        <v>18</v>
      </c>
      <c r="D25" s="23" t="s">
        <v>19</v>
      </c>
      <c r="E25" s="24" t="s">
        <v>25</v>
      </c>
      <c r="F25" s="24"/>
      <c r="G25" s="25">
        <v>2.88</v>
      </c>
      <c r="H25" s="26"/>
      <c r="I25" s="26">
        <f t="shared" si="0"/>
        <v>2.88</v>
      </c>
      <c r="J25" s="22" t="s">
        <v>2807</v>
      </c>
      <c r="K25" s="26">
        <f t="shared" si="1"/>
        <v>8.64</v>
      </c>
      <c r="L25" s="36">
        <f t="shared" si="2"/>
        <v>43.2</v>
      </c>
      <c r="M25" s="22"/>
      <c r="N25" s="37"/>
      <c r="O25" s="37"/>
      <c r="P25" s="37"/>
    </row>
    <row r="26" spans="1:16">
      <c r="A26" s="22">
        <v>21</v>
      </c>
      <c r="B26" s="23" t="s">
        <v>2809</v>
      </c>
      <c r="C26" s="23" t="s">
        <v>18</v>
      </c>
      <c r="D26" s="23" t="s">
        <v>19</v>
      </c>
      <c r="E26" s="24" t="s">
        <v>20</v>
      </c>
      <c r="F26" s="24"/>
      <c r="G26" s="25">
        <v>0.56</v>
      </c>
      <c r="H26" s="26"/>
      <c r="I26" s="26">
        <f t="shared" si="0"/>
        <v>0.56</v>
      </c>
      <c r="J26" s="22" t="s">
        <v>2807</v>
      </c>
      <c r="K26" s="26">
        <f t="shared" si="1"/>
        <v>1.68</v>
      </c>
      <c r="L26" s="36">
        <f t="shared" si="2"/>
        <v>8.4</v>
      </c>
      <c r="M26" s="22"/>
      <c r="N26" s="37"/>
      <c r="O26" s="37"/>
      <c r="P26" s="37"/>
    </row>
    <row r="27" spans="1:16">
      <c r="A27" s="22">
        <v>22</v>
      </c>
      <c r="B27" s="23" t="s">
        <v>2810</v>
      </c>
      <c r="C27" s="23" t="s">
        <v>18</v>
      </c>
      <c r="D27" s="23" t="s">
        <v>19</v>
      </c>
      <c r="E27" s="24" t="s">
        <v>48</v>
      </c>
      <c r="F27" s="24"/>
      <c r="G27" s="25">
        <v>2.12</v>
      </c>
      <c r="H27" s="26"/>
      <c r="I27" s="26">
        <f t="shared" si="0"/>
        <v>2.12</v>
      </c>
      <c r="J27" s="22" t="s">
        <v>2807</v>
      </c>
      <c r="K27" s="26">
        <f t="shared" si="1"/>
        <v>6.36</v>
      </c>
      <c r="L27" s="36">
        <f t="shared" si="2"/>
        <v>31.8</v>
      </c>
      <c r="M27" s="22"/>
      <c r="N27" s="37"/>
      <c r="O27" s="37"/>
      <c r="P27" s="37"/>
    </row>
    <row r="28" spans="1:16">
      <c r="A28" s="22">
        <v>23</v>
      </c>
      <c r="B28" s="27" t="s">
        <v>2726</v>
      </c>
      <c r="C28" s="23" t="s">
        <v>18</v>
      </c>
      <c r="D28" s="23" t="s">
        <v>19</v>
      </c>
      <c r="E28" s="24" t="s">
        <v>54</v>
      </c>
      <c r="F28" s="24"/>
      <c r="G28" s="29">
        <v>4.57</v>
      </c>
      <c r="H28" s="26"/>
      <c r="I28" s="26">
        <f t="shared" si="0"/>
        <v>4.57</v>
      </c>
      <c r="J28" s="22" t="s">
        <v>2807</v>
      </c>
      <c r="K28" s="26">
        <f t="shared" si="1"/>
        <v>13.71</v>
      </c>
      <c r="L28" s="36">
        <f t="shared" si="2"/>
        <v>68.55</v>
      </c>
      <c r="M28" s="22"/>
      <c r="N28" s="37"/>
      <c r="O28" s="37"/>
      <c r="P28" s="37"/>
    </row>
    <row r="29" spans="1:16">
      <c r="A29" s="22">
        <v>24</v>
      </c>
      <c r="B29" s="23" t="s">
        <v>2811</v>
      </c>
      <c r="C29" s="23" t="s">
        <v>18</v>
      </c>
      <c r="D29" s="23" t="s">
        <v>19</v>
      </c>
      <c r="E29" s="24" t="s">
        <v>20</v>
      </c>
      <c r="F29" s="24"/>
      <c r="G29" s="25">
        <v>3.3</v>
      </c>
      <c r="H29" s="26"/>
      <c r="I29" s="26">
        <f t="shared" si="0"/>
        <v>3.3</v>
      </c>
      <c r="J29" s="22" t="s">
        <v>2807</v>
      </c>
      <c r="K29" s="26">
        <f t="shared" si="1"/>
        <v>9.9</v>
      </c>
      <c r="L29" s="36">
        <f t="shared" si="2"/>
        <v>49.5</v>
      </c>
      <c r="M29" s="22"/>
      <c r="N29" s="37"/>
      <c r="O29" s="37"/>
      <c r="P29" s="37"/>
    </row>
    <row r="30" spans="1:16">
      <c r="A30" s="22">
        <v>25</v>
      </c>
      <c r="B30" s="23" t="s">
        <v>2812</v>
      </c>
      <c r="C30" s="23" t="s">
        <v>18</v>
      </c>
      <c r="D30" s="23" t="s">
        <v>19</v>
      </c>
      <c r="E30" s="24" t="s">
        <v>20</v>
      </c>
      <c r="F30" s="24"/>
      <c r="G30" s="25">
        <v>3.06</v>
      </c>
      <c r="H30" s="26"/>
      <c r="I30" s="26">
        <f t="shared" si="0"/>
        <v>3.06</v>
      </c>
      <c r="J30" s="22" t="s">
        <v>2807</v>
      </c>
      <c r="K30" s="26">
        <f t="shared" si="1"/>
        <v>9.18</v>
      </c>
      <c r="L30" s="36">
        <f t="shared" si="2"/>
        <v>45.9</v>
      </c>
      <c r="M30" s="22"/>
      <c r="N30" s="37"/>
      <c r="O30" s="37"/>
      <c r="P30" s="37"/>
    </row>
    <row r="31" spans="1:16">
      <c r="A31" s="22">
        <v>26</v>
      </c>
      <c r="B31" s="23" t="s">
        <v>2813</v>
      </c>
      <c r="C31" s="23" t="s">
        <v>18</v>
      </c>
      <c r="D31" s="23" t="s">
        <v>19</v>
      </c>
      <c r="E31" s="24" t="s">
        <v>44</v>
      </c>
      <c r="F31" s="24"/>
      <c r="G31" s="25">
        <v>4.55</v>
      </c>
      <c r="H31" s="26"/>
      <c r="I31" s="26">
        <f t="shared" si="0"/>
        <v>4.55</v>
      </c>
      <c r="J31" s="22" t="s">
        <v>2807</v>
      </c>
      <c r="K31" s="26">
        <f t="shared" si="1"/>
        <v>13.65</v>
      </c>
      <c r="L31" s="36">
        <f t="shared" si="2"/>
        <v>68.25</v>
      </c>
      <c r="M31" s="22"/>
      <c r="N31" s="37"/>
      <c r="O31" s="37"/>
      <c r="P31" s="37"/>
    </row>
    <row r="32" spans="1:16">
      <c r="A32" s="22">
        <v>27</v>
      </c>
      <c r="B32" s="23" t="s">
        <v>2814</v>
      </c>
      <c r="C32" s="23" t="s">
        <v>18</v>
      </c>
      <c r="D32" s="23" t="s">
        <v>19</v>
      </c>
      <c r="E32" s="24" t="s">
        <v>20</v>
      </c>
      <c r="F32" s="24"/>
      <c r="G32" s="25">
        <v>2.83</v>
      </c>
      <c r="H32" s="26"/>
      <c r="I32" s="26">
        <f t="shared" si="0"/>
        <v>2.83</v>
      </c>
      <c r="J32" s="22" t="s">
        <v>2807</v>
      </c>
      <c r="K32" s="26">
        <f t="shared" si="1"/>
        <v>8.49</v>
      </c>
      <c r="L32" s="36">
        <f t="shared" si="2"/>
        <v>42.45</v>
      </c>
      <c r="M32" s="22"/>
      <c r="N32" s="37"/>
      <c r="O32" s="37"/>
      <c r="P32" s="37"/>
    </row>
    <row r="33" spans="1:16">
      <c r="A33" s="22">
        <v>28</v>
      </c>
      <c r="B33" s="23" t="s">
        <v>2815</v>
      </c>
      <c r="C33" s="23" t="s">
        <v>18</v>
      </c>
      <c r="D33" s="23" t="s">
        <v>19</v>
      </c>
      <c r="E33" s="24" t="s">
        <v>25</v>
      </c>
      <c r="F33" s="24"/>
      <c r="G33" s="25">
        <v>5.43</v>
      </c>
      <c r="H33" s="26"/>
      <c r="I33" s="26">
        <f t="shared" si="0"/>
        <v>5.43</v>
      </c>
      <c r="J33" s="22" t="s">
        <v>2807</v>
      </c>
      <c r="K33" s="26">
        <f t="shared" si="1"/>
        <v>16.29</v>
      </c>
      <c r="L33" s="36">
        <f t="shared" si="2"/>
        <v>81.45</v>
      </c>
      <c r="M33" s="22"/>
      <c r="N33" s="37"/>
      <c r="O33" s="37"/>
      <c r="P33" s="37"/>
    </row>
    <row r="34" spans="1:16">
      <c r="A34" s="22">
        <v>29</v>
      </c>
      <c r="B34" s="23" t="s">
        <v>2816</v>
      </c>
      <c r="C34" s="23" t="s">
        <v>18</v>
      </c>
      <c r="D34" s="23" t="s">
        <v>19</v>
      </c>
      <c r="E34" s="24" t="s">
        <v>20</v>
      </c>
      <c r="F34" s="24"/>
      <c r="G34" s="25">
        <v>4.54</v>
      </c>
      <c r="H34" s="26"/>
      <c r="I34" s="26">
        <f t="shared" si="0"/>
        <v>4.54</v>
      </c>
      <c r="J34" s="22" t="s">
        <v>2807</v>
      </c>
      <c r="K34" s="26">
        <f t="shared" si="1"/>
        <v>13.62</v>
      </c>
      <c r="L34" s="36">
        <f t="shared" si="2"/>
        <v>68.1</v>
      </c>
      <c r="M34" s="22"/>
      <c r="N34" s="37"/>
      <c r="O34" s="37"/>
      <c r="P34" s="37"/>
    </row>
    <row r="35" spans="1:16">
      <c r="A35" s="22">
        <v>30</v>
      </c>
      <c r="B35" s="23" t="s">
        <v>2817</v>
      </c>
      <c r="C35" s="23" t="s">
        <v>18</v>
      </c>
      <c r="D35" s="23" t="s">
        <v>19</v>
      </c>
      <c r="E35" s="24" t="s">
        <v>20</v>
      </c>
      <c r="F35" s="24"/>
      <c r="G35" s="25">
        <v>3.38</v>
      </c>
      <c r="H35" s="26"/>
      <c r="I35" s="26">
        <f t="shared" si="0"/>
        <v>3.38</v>
      </c>
      <c r="J35" s="22" t="s">
        <v>2802</v>
      </c>
      <c r="K35" s="26">
        <f t="shared" si="1"/>
        <v>10.14</v>
      </c>
      <c r="L35" s="36">
        <f t="shared" si="2"/>
        <v>50.7</v>
      </c>
      <c r="M35" s="22"/>
      <c r="N35" s="37"/>
      <c r="O35" s="37"/>
      <c r="P35" s="37"/>
    </row>
    <row r="36" spans="1:16">
      <c r="A36" s="22">
        <v>31</v>
      </c>
      <c r="B36" s="23" t="s">
        <v>2818</v>
      </c>
      <c r="C36" s="23" t="s">
        <v>18</v>
      </c>
      <c r="D36" s="23" t="s">
        <v>19</v>
      </c>
      <c r="E36" s="24" t="s">
        <v>32</v>
      </c>
      <c r="F36" s="24"/>
      <c r="G36" s="25">
        <v>2.1</v>
      </c>
      <c r="H36" s="26"/>
      <c r="I36" s="26">
        <f t="shared" si="0"/>
        <v>2.1</v>
      </c>
      <c r="J36" s="22" t="s">
        <v>2802</v>
      </c>
      <c r="K36" s="26">
        <f t="shared" si="1"/>
        <v>6.3</v>
      </c>
      <c r="L36" s="36">
        <f t="shared" si="2"/>
        <v>31.5</v>
      </c>
      <c r="M36" s="22"/>
      <c r="N36" s="37"/>
      <c r="O36" s="37"/>
      <c r="P36" s="37"/>
    </row>
    <row r="37" spans="1:16">
      <c r="A37" s="22">
        <v>32</v>
      </c>
      <c r="B37" s="23" t="s">
        <v>2819</v>
      </c>
      <c r="C37" s="23" t="s">
        <v>18</v>
      </c>
      <c r="D37" s="23" t="s">
        <v>19</v>
      </c>
      <c r="E37" s="24" t="s">
        <v>20</v>
      </c>
      <c r="F37" s="24"/>
      <c r="G37" s="25">
        <v>2.18</v>
      </c>
      <c r="H37" s="26"/>
      <c r="I37" s="26">
        <f t="shared" si="0"/>
        <v>2.18</v>
      </c>
      <c r="J37" s="22" t="s">
        <v>2802</v>
      </c>
      <c r="K37" s="26">
        <f t="shared" si="1"/>
        <v>6.54</v>
      </c>
      <c r="L37" s="36">
        <f t="shared" si="2"/>
        <v>32.7</v>
      </c>
      <c r="M37" s="22"/>
      <c r="N37" s="37"/>
      <c r="O37" s="37"/>
      <c r="P37" s="37"/>
    </row>
    <row r="38" spans="1:16">
      <c r="A38" s="22">
        <v>33</v>
      </c>
      <c r="B38" s="23" t="s">
        <v>2820</v>
      </c>
      <c r="C38" s="23" t="s">
        <v>18</v>
      </c>
      <c r="D38" s="23" t="s">
        <v>19</v>
      </c>
      <c r="E38" s="24" t="s">
        <v>34</v>
      </c>
      <c r="F38" s="24"/>
      <c r="G38" s="25">
        <v>3.34</v>
      </c>
      <c r="H38" s="26"/>
      <c r="I38" s="26">
        <f t="shared" si="0"/>
        <v>3.34</v>
      </c>
      <c r="J38" s="22" t="s">
        <v>2802</v>
      </c>
      <c r="K38" s="26">
        <f t="shared" si="1"/>
        <v>10.02</v>
      </c>
      <c r="L38" s="36">
        <f t="shared" si="2"/>
        <v>50.1</v>
      </c>
      <c r="M38" s="22"/>
      <c r="N38" s="37"/>
      <c r="O38" s="37"/>
      <c r="P38" s="37"/>
    </row>
    <row r="39" spans="1:16">
      <c r="A39" s="22">
        <v>34</v>
      </c>
      <c r="B39" s="27" t="s">
        <v>2821</v>
      </c>
      <c r="C39" s="23" t="s">
        <v>18</v>
      </c>
      <c r="D39" s="23" t="s">
        <v>19</v>
      </c>
      <c r="E39" s="24" t="s">
        <v>34</v>
      </c>
      <c r="F39" s="24"/>
      <c r="G39" s="29">
        <v>2.89</v>
      </c>
      <c r="H39" s="26"/>
      <c r="I39" s="26">
        <f t="shared" si="0"/>
        <v>2.89</v>
      </c>
      <c r="J39" s="22" t="s">
        <v>2802</v>
      </c>
      <c r="K39" s="26">
        <f t="shared" si="1"/>
        <v>8.67</v>
      </c>
      <c r="L39" s="36">
        <f t="shared" si="2"/>
        <v>43.35</v>
      </c>
      <c r="M39" s="22"/>
      <c r="N39" s="37"/>
      <c r="O39" s="37"/>
      <c r="P39" s="37"/>
    </row>
    <row r="40" spans="1:16">
      <c r="A40" s="22">
        <v>35</v>
      </c>
      <c r="B40" s="23" t="s">
        <v>2822</v>
      </c>
      <c r="C40" s="23" t="s">
        <v>18</v>
      </c>
      <c r="D40" s="23" t="s">
        <v>19</v>
      </c>
      <c r="E40" s="24" t="s">
        <v>23</v>
      </c>
      <c r="F40" s="24"/>
      <c r="G40" s="25">
        <v>1.52</v>
      </c>
      <c r="H40" s="26"/>
      <c r="I40" s="26">
        <f t="shared" si="0"/>
        <v>1.52</v>
      </c>
      <c r="J40" s="22" t="s">
        <v>2802</v>
      </c>
      <c r="K40" s="26">
        <f t="shared" si="1"/>
        <v>4.56</v>
      </c>
      <c r="L40" s="36">
        <f t="shared" si="2"/>
        <v>22.8</v>
      </c>
      <c r="M40" s="22"/>
      <c r="N40" s="37"/>
      <c r="O40" s="37"/>
      <c r="P40" s="37"/>
    </row>
    <row r="41" spans="1:16">
      <c r="A41" s="22">
        <v>36</v>
      </c>
      <c r="B41" s="27" t="s">
        <v>2823</v>
      </c>
      <c r="C41" s="23" t="s">
        <v>18</v>
      </c>
      <c r="D41" s="23" t="s">
        <v>19</v>
      </c>
      <c r="E41" s="24" t="s">
        <v>44</v>
      </c>
      <c r="F41" s="24"/>
      <c r="G41" s="29">
        <v>2.32</v>
      </c>
      <c r="H41" s="26"/>
      <c r="I41" s="26">
        <f t="shared" si="0"/>
        <v>2.32</v>
      </c>
      <c r="J41" s="22" t="s">
        <v>2802</v>
      </c>
      <c r="K41" s="26">
        <f t="shared" si="1"/>
        <v>6.96</v>
      </c>
      <c r="L41" s="36">
        <f t="shared" si="2"/>
        <v>34.8</v>
      </c>
      <c r="M41" s="22"/>
      <c r="N41" s="37"/>
      <c r="O41" s="37"/>
      <c r="P41" s="37"/>
    </row>
    <row r="42" spans="1:16">
      <c r="A42" s="22">
        <v>37</v>
      </c>
      <c r="B42" s="23" t="s">
        <v>2824</v>
      </c>
      <c r="C42" s="23" t="s">
        <v>18</v>
      </c>
      <c r="D42" s="23" t="s">
        <v>19</v>
      </c>
      <c r="E42" s="24" t="s">
        <v>44</v>
      </c>
      <c r="F42" s="24"/>
      <c r="G42" s="25">
        <v>4.75</v>
      </c>
      <c r="H42" s="26"/>
      <c r="I42" s="26">
        <f t="shared" si="0"/>
        <v>4.75</v>
      </c>
      <c r="J42" s="22" t="s">
        <v>2802</v>
      </c>
      <c r="K42" s="26">
        <f t="shared" si="1"/>
        <v>14.25</v>
      </c>
      <c r="L42" s="36">
        <f t="shared" si="2"/>
        <v>71.25</v>
      </c>
      <c r="M42" s="22"/>
      <c r="N42" s="37"/>
      <c r="O42" s="37"/>
      <c r="P42" s="37"/>
    </row>
    <row r="43" spans="1:16">
      <c r="A43" s="22">
        <v>38</v>
      </c>
      <c r="B43" s="23" t="s">
        <v>2825</v>
      </c>
      <c r="C43" s="23" t="s">
        <v>18</v>
      </c>
      <c r="D43" s="23" t="s">
        <v>19</v>
      </c>
      <c r="E43" s="24" t="s">
        <v>34</v>
      </c>
      <c r="F43" s="24"/>
      <c r="G43" s="25">
        <v>2.01</v>
      </c>
      <c r="H43" s="26"/>
      <c r="I43" s="26">
        <f t="shared" si="0"/>
        <v>2.01</v>
      </c>
      <c r="J43" s="22" t="s">
        <v>2807</v>
      </c>
      <c r="K43" s="26">
        <f t="shared" si="1"/>
        <v>6.03</v>
      </c>
      <c r="L43" s="36">
        <f t="shared" si="2"/>
        <v>30.15</v>
      </c>
      <c r="M43" s="22"/>
      <c r="N43" s="37"/>
      <c r="O43" s="37"/>
      <c r="P43" s="37"/>
    </row>
    <row r="44" spans="1:16">
      <c r="A44" s="22">
        <v>39</v>
      </c>
      <c r="B44" s="23" t="s">
        <v>2826</v>
      </c>
      <c r="C44" s="23" t="s">
        <v>18</v>
      </c>
      <c r="D44" s="23" t="s">
        <v>19</v>
      </c>
      <c r="E44" s="24" t="s">
        <v>46</v>
      </c>
      <c r="F44" s="24"/>
      <c r="G44" s="25">
        <v>9.41</v>
      </c>
      <c r="H44" s="26"/>
      <c r="I44" s="26">
        <f t="shared" si="0"/>
        <v>9.41</v>
      </c>
      <c r="J44" s="22" t="s">
        <v>2807</v>
      </c>
      <c r="K44" s="26">
        <f t="shared" si="1"/>
        <v>28.23</v>
      </c>
      <c r="L44" s="36">
        <f t="shared" si="2"/>
        <v>141.15</v>
      </c>
      <c r="M44" s="22"/>
      <c r="N44" s="37"/>
      <c r="O44" s="37"/>
      <c r="P44" s="37"/>
    </row>
    <row r="45" spans="1:16">
      <c r="A45" s="22">
        <v>40</v>
      </c>
      <c r="B45" s="23" t="s">
        <v>2827</v>
      </c>
      <c r="C45" s="23" t="s">
        <v>18</v>
      </c>
      <c r="D45" s="23" t="s">
        <v>19</v>
      </c>
      <c r="E45" s="24" t="s">
        <v>44</v>
      </c>
      <c r="F45" s="24"/>
      <c r="G45" s="25">
        <v>4.46</v>
      </c>
      <c r="H45" s="26"/>
      <c r="I45" s="26">
        <f t="shared" si="0"/>
        <v>4.46</v>
      </c>
      <c r="J45" s="22" t="s">
        <v>2807</v>
      </c>
      <c r="K45" s="26">
        <f t="shared" si="1"/>
        <v>13.38</v>
      </c>
      <c r="L45" s="36">
        <f t="shared" si="2"/>
        <v>66.9</v>
      </c>
      <c r="M45" s="22"/>
      <c r="N45" s="37"/>
      <c r="O45" s="37"/>
      <c r="P45" s="37"/>
    </row>
    <row r="46" spans="1:16">
      <c r="A46" s="22">
        <v>41</v>
      </c>
      <c r="B46" s="27" t="s">
        <v>2828</v>
      </c>
      <c r="C46" s="23" t="s">
        <v>18</v>
      </c>
      <c r="D46" s="23" t="s">
        <v>19</v>
      </c>
      <c r="E46" s="24" t="s">
        <v>23</v>
      </c>
      <c r="F46" s="24"/>
      <c r="G46" s="29">
        <v>9.13</v>
      </c>
      <c r="H46" s="26"/>
      <c r="I46" s="26">
        <f t="shared" si="0"/>
        <v>9.13</v>
      </c>
      <c r="J46" s="22" t="s">
        <v>2807</v>
      </c>
      <c r="K46" s="26">
        <f t="shared" si="1"/>
        <v>27.39</v>
      </c>
      <c r="L46" s="36">
        <f t="shared" si="2"/>
        <v>136.95</v>
      </c>
      <c r="M46" s="22"/>
      <c r="N46" s="37"/>
      <c r="O46" s="37"/>
      <c r="P46" s="37"/>
    </row>
    <row r="47" spans="1:16">
      <c r="A47" s="22">
        <v>42</v>
      </c>
      <c r="B47" s="23" t="s">
        <v>2829</v>
      </c>
      <c r="C47" s="23" t="s">
        <v>18</v>
      </c>
      <c r="D47" s="23" t="s">
        <v>19</v>
      </c>
      <c r="E47" s="24" t="s">
        <v>32</v>
      </c>
      <c r="F47" s="24"/>
      <c r="G47" s="25">
        <v>6.05</v>
      </c>
      <c r="H47" s="26"/>
      <c r="I47" s="26">
        <f t="shared" si="0"/>
        <v>6.05</v>
      </c>
      <c r="J47" s="22" t="s">
        <v>2807</v>
      </c>
      <c r="K47" s="26">
        <f t="shared" si="1"/>
        <v>18.15</v>
      </c>
      <c r="L47" s="36">
        <f t="shared" si="2"/>
        <v>90.75</v>
      </c>
      <c r="M47" s="22"/>
      <c r="N47" s="37"/>
      <c r="O47" s="37"/>
      <c r="P47" s="37"/>
    </row>
    <row r="48" spans="1:16">
      <c r="A48" s="22">
        <v>43</v>
      </c>
      <c r="B48" s="23" t="s">
        <v>2830</v>
      </c>
      <c r="C48" s="23" t="s">
        <v>18</v>
      </c>
      <c r="D48" s="23" t="s">
        <v>19</v>
      </c>
      <c r="E48" s="24" t="s">
        <v>20</v>
      </c>
      <c r="F48" s="24"/>
      <c r="G48" s="25">
        <v>2.84</v>
      </c>
      <c r="H48" s="26"/>
      <c r="I48" s="26">
        <f t="shared" si="0"/>
        <v>2.84</v>
      </c>
      <c r="J48" s="22" t="s">
        <v>2807</v>
      </c>
      <c r="K48" s="26">
        <f t="shared" si="1"/>
        <v>8.52</v>
      </c>
      <c r="L48" s="36">
        <f t="shared" si="2"/>
        <v>42.6</v>
      </c>
      <c r="M48" s="22"/>
      <c r="N48" s="37"/>
      <c r="O48" s="37"/>
      <c r="P48" s="37"/>
    </row>
    <row r="49" spans="1:16">
      <c r="A49" s="22">
        <v>44</v>
      </c>
      <c r="B49" s="23" t="s">
        <v>2831</v>
      </c>
      <c r="C49" s="23" t="s">
        <v>18</v>
      </c>
      <c r="D49" s="23" t="s">
        <v>19</v>
      </c>
      <c r="E49" s="24" t="s">
        <v>34</v>
      </c>
      <c r="F49" s="24"/>
      <c r="G49" s="25">
        <v>2.35</v>
      </c>
      <c r="H49" s="26"/>
      <c r="I49" s="26">
        <f t="shared" si="0"/>
        <v>2.35</v>
      </c>
      <c r="J49" s="22" t="s">
        <v>2807</v>
      </c>
      <c r="K49" s="26">
        <f t="shared" si="1"/>
        <v>7.05</v>
      </c>
      <c r="L49" s="36">
        <f t="shared" si="2"/>
        <v>35.25</v>
      </c>
      <c r="M49" s="22"/>
      <c r="N49" s="37"/>
      <c r="O49" s="37"/>
      <c r="P49" s="37"/>
    </row>
    <row r="50" spans="1:16">
      <c r="A50" s="22">
        <v>45</v>
      </c>
      <c r="B50" s="23" t="s">
        <v>2832</v>
      </c>
      <c r="C50" s="23" t="s">
        <v>18</v>
      </c>
      <c r="D50" s="23" t="s">
        <v>19</v>
      </c>
      <c r="E50" s="24" t="s">
        <v>34</v>
      </c>
      <c r="F50" s="24"/>
      <c r="G50" s="25">
        <v>4.96</v>
      </c>
      <c r="H50" s="26"/>
      <c r="I50" s="26">
        <f t="shared" si="0"/>
        <v>4.96</v>
      </c>
      <c r="J50" s="22" t="s">
        <v>2807</v>
      </c>
      <c r="K50" s="26">
        <f t="shared" si="1"/>
        <v>14.88</v>
      </c>
      <c r="L50" s="36">
        <f t="shared" si="2"/>
        <v>74.4</v>
      </c>
      <c r="M50" s="22"/>
      <c r="N50" s="37"/>
      <c r="O50" s="37"/>
      <c r="P50" s="37"/>
    </row>
    <row r="51" spans="1:16">
      <c r="A51" s="22">
        <v>46</v>
      </c>
      <c r="B51" s="23" t="s">
        <v>2833</v>
      </c>
      <c r="C51" s="23" t="s">
        <v>18</v>
      </c>
      <c r="D51" s="23" t="s">
        <v>19</v>
      </c>
      <c r="E51" s="24" t="s">
        <v>48</v>
      </c>
      <c r="F51" s="24"/>
      <c r="G51" s="25">
        <v>4.86</v>
      </c>
      <c r="H51" s="26"/>
      <c r="I51" s="26">
        <f t="shared" si="0"/>
        <v>4.86</v>
      </c>
      <c r="J51" s="22" t="s">
        <v>2807</v>
      </c>
      <c r="K51" s="26">
        <f t="shared" si="1"/>
        <v>14.58</v>
      </c>
      <c r="L51" s="36">
        <f t="shared" si="2"/>
        <v>72.9</v>
      </c>
      <c r="M51" s="22"/>
      <c r="N51" s="37"/>
      <c r="O51" s="37"/>
      <c r="P51" s="37"/>
    </row>
    <row r="52" spans="1:16">
      <c r="A52" s="22">
        <v>47</v>
      </c>
      <c r="B52" s="23" t="s">
        <v>2834</v>
      </c>
      <c r="C52" s="23" t="s">
        <v>18</v>
      </c>
      <c r="D52" s="23" t="s">
        <v>19</v>
      </c>
      <c r="E52" s="24" t="s">
        <v>48</v>
      </c>
      <c r="F52" s="24"/>
      <c r="G52" s="25">
        <v>8.29</v>
      </c>
      <c r="H52" s="26"/>
      <c r="I52" s="26">
        <f t="shared" si="0"/>
        <v>8.29</v>
      </c>
      <c r="J52" s="22" t="s">
        <v>2807</v>
      </c>
      <c r="K52" s="26">
        <f t="shared" si="1"/>
        <v>24.87</v>
      </c>
      <c r="L52" s="36">
        <f t="shared" si="2"/>
        <v>124.35</v>
      </c>
      <c r="M52" s="22"/>
      <c r="N52" s="37"/>
      <c r="O52" s="37"/>
      <c r="P52" s="37"/>
    </row>
    <row r="53" spans="1:16">
      <c r="A53" s="22">
        <v>48</v>
      </c>
      <c r="B53" s="23" t="s">
        <v>2739</v>
      </c>
      <c r="C53" s="23" t="s">
        <v>18</v>
      </c>
      <c r="D53" s="23" t="s">
        <v>19</v>
      </c>
      <c r="E53" s="24" t="s">
        <v>32</v>
      </c>
      <c r="F53" s="24"/>
      <c r="G53" s="25">
        <v>4.57</v>
      </c>
      <c r="H53" s="26"/>
      <c r="I53" s="26">
        <f t="shared" si="0"/>
        <v>4.57</v>
      </c>
      <c r="J53" s="22" t="s">
        <v>2807</v>
      </c>
      <c r="K53" s="26">
        <f t="shared" si="1"/>
        <v>13.71</v>
      </c>
      <c r="L53" s="36">
        <f t="shared" si="2"/>
        <v>68.55</v>
      </c>
      <c r="M53" s="22"/>
      <c r="N53" s="37"/>
      <c r="O53" s="37"/>
      <c r="P53" s="37"/>
    </row>
    <row r="54" spans="1:16">
      <c r="A54" s="22">
        <v>49</v>
      </c>
      <c r="B54" s="23" t="s">
        <v>2835</v>
      </c>
      <c r="C54" s="23" t="s">
        <v>18</v>
      </c>
      <c r="D54" s="23" t="s">
        <v>19</v>
      </c>
      <c r="E54" s="24" t="s">
        <v>23</v>
      </c>
      <c r="F54" s="24"/>
      <c r="G54" s="25">
        <v>4.38</v>
      </c>
      <c r="H54" s="26"/>
      <c r="I54" s="26">
        <f t="shared" si="0"/>
        <v>4.38</v>
      </c>
      <c r="J54" s="22" t="s">
        <v>2807</v>
      </c>
      <c r="K54" s="26">
        <f t="shared" si="1"/>
        <v>13.14</v>
      </c>
      <c r="L54" s="36">
        <f t="shared" si="2"/>
        <v>65.7</v>
      </c>
      <c r="M54" s="22"/>
      <c r="N54" s="37"/>
      <c r="O54" s="37"/>
      <c r="P54" s="37"/>
    </row>
    <row r="55" spans="1:16">
      <c r="A55" s="22">
        <v>50</v>
      </c>
      <c r="B55" s="23" t="s">
        <v>2836</v>
      </c>
      <c r="C55" s="23" t="s">
        <v>18</v>
      </c>
      <c r="D55" s="23" t="s">
        <v>19</v>
      </c>
      <c r="E55" s="24" t="s">
        <v>34</v>
      </c>
      <c r="F55" s="24"/>
      <c r="G55" s="25">
        <v>3.67</v>
      </c>
      <c r="H55" s="26"/>
      <c r="I55" s="26">
        <f t="shared" si="0"/>
        <v>3.67</v>
      </c>
      <c r="J55" s="22" t="s">
        <v>2807</v>
      </c>
      <c r="K55" s="26">
        <f t="shared" si="1"/>
        <v>11.01</v>
      </c>
      <c r="L55" s="36">
        <f t="shared" si="2"/>
        <v>55.05</v>
      </c>
      <c r="M55" s="22"/>
      <c r="N55" s="37"/>
      <c r="O55" s="37"/>
      <c r="P55" s="37"/>
    </row>
    <row r="56" spans="1:16">
      <c r="A56" s="22">
        <v>51</v>
      </c>
      <c r="B56" s="23" t="s">
        <v>2837</v>
      </c>
      <c r="C56" s="23" t="s">
        <v>18</v>
      </c>
      <c r="D56" s="23" t="s">
        <v>19</v>
      </c>
      <c r="E56" s="24" t="s">
        <v>32</v>
      </c>
      <c r="F56" s="24"/>
      <c r="G56" s="25">
        <v>3.43</v>
      </c>
      <c r="H56" s="26"/>
      <c r="I56" s="26">
        <f t="shared" si="0"/>
        <v>3.43</v>
      </c>
      <c r="J56" s="22" t="s">
        <v>2807</v>
      </c>
      <c r="K56" s="26">
        <f t="shared" si="1"/>
        <v>10.29</v>
      </c>
      <c r="L56" s="36">
        <f t="shared" si="2"/>
        <v>51.45</v>
      </c>
      <c r="M56" s="22"/>
      <c r="N56" s="37"/>
      <c r="O56" s="37"/>
      <c r="P56" s="37"/>
    </row>
    <row r="57" spans="1:16">
      <c r="A57" s="22">
        <v>52</v>
      </c>
      <c r="B57" s="23" t="s">
        <v>2838</v>
      </c>
      <c r="C57" s="23" t="s">
        <v>18</v>
      </c>
      <c r="D57" s="23" t="s">
        <v>19</v>
      </c>
      <c r="E57" s="24" t="s">
        <v>20</v>
      </c>
      <c r="F57" s="24"/>
      <c r="G57" s="25">
        <v>2.33</v>
      </c>
      <c r="H57" s="26"/>
      <c r="I57" s="26">
        <f>G57</f>
        <v>2.33</v>
      </c>
      <c r="J57" s="22" t="s">
        <v>2807</v>
      </c>
      <c r="K57" s="26">
        <f t="shared" si="1"/>
        <v>6.99</v>
      </c>
      <c r="L57" s="36">
        <f t="shared" si="2"/>
        <v>34.95</v>
      </c>
      <c r="M57" s="22"/>
      <c r="N57" s="37"/>
      <c r="O57" s="37"/>
      <c r="P57" s="37"/>
    </row>
    <row r="58" spans="1:16">
      <c r="A58" s="22">
        <v>53</v>
      </c>
      <c r="B58" s="23" t="s">
        <v>2839</v>
      </c>
      <c r="C58" s="23" t="s">
        <v>18</v>
      </c>
      <c r="D58" s="23" t="s">
        <v>19</v>
      </c>
      <c r="E58" s="24" t="s">
        <v>32</v>
      </c>
      <c r="F58" s="24"/>
      <c r="G58" s="25">
        <v>7.2</v>
      </c>
      <c r="H58" s="26"/>
      <c r="I58" s="26">
        <f t="shared" ref="I58:I189" si="3">G58</f>
        <v>7.2</v>
      </c>
      <c r="J58" s="22" t="s">
        <v>2807</v>
      </c>
      <c r="K58" s="26">
        <f t="shared" si="1"/>
        <v>21.6</v>
      </c>
      <c r="L58" s="36">
        <f t="shared" si="2"/>
        <v>108</v>
      </c>
      <c r="M58" s="22"/>
      <c r="N58" s="37"/>
      <c r="O58" s="37"/>
      <c r="P58" s="37"/>
    </row>
    <row r="59" spans="1:16">
      <c r="A59" s="22">
        <v>54</v>
      </c>
      <c r="B59" s="27" t="s">
        <v>2840</v>
      </c>
      <c r="C59" s="23" t="s">
        <v>18</v>
      </c>
      <c r="D59" s="23" t="s">
        <v>19</v>
      </c>
      <c r="E59" s="24" t="s">
        <v>23</v>
      </c>
      <c r="F59" s="24"/>
      <c r="G59" s="29">
        <v>4.41</v>
      </c>
      <c r="H59" s="26"/>
      <c r="I59" s="26">
        <f t="shared" si="3"/>
        <v>4.41</v>
      </c>
      <c r="J59" s="22" t="s">
        <v>2807</v>
      </c>
      <c r="K59" s="26">
        <f t="shared" si="1"/>
        <v>13.23</v>
      </c>
      <c r="L59" s="36">
        <f t="shared" si="2"/>
        <v>66.15</v>
      </c>
      <c r="M59" s="22"/>
      <c r="N59" s="37"/>
      <c r="O59" s="37"/>
      <c r="P59" s="37"/>
    </row>
    <row r="60" spans="1:16">
      <c r="A60" s="22">
        <v>55</v>
      </c>
      <c r="B60" s="23" t="s">
        <v>2841</v>
      </c>
      <c r="C60" s="23" t="s">
        <v>18</v>
      </c>
      <c r="D60" s="23" t="s">
        <v>19</v>
      </c>
      <c r="E60" s="24" t="s">
        <v>46</v>
      </c>
      <c r="F60" s="24"/>
      <c r="G60" s="25">
        <v>2.32</v>
      </c>
      <c r="H60" s="26"/>
      <c r="I60" s="26">
        <f t="shared" si="3"/>
        <v>2.32</v>
      </c>
      <c r="J60" s="22" t="s">
        <v>2807</v>
      </c>
      <c r="K60" s="26">
        <f t="shared" si="1"/>
        <v>6.96</v>
      </c>
      <c r="L60" s="36">
        <f t="shared" si="2"/>
        <v>34.8</v>
      </c>
      <c r="M60" s="22"/>
      <c r="N60" s="37"/>
      <c r="O60" s="37"/>
      <c r="P60" s="37"/>
    </row>
    <row r="61" spans="1:16">
      <c r="A61" s="22">
        <v>56</v>
      </c>
      <c r="B61" s="23" t="s">
        <v>2842</v>
      </c>
      <c r="C61" s="23" t="s">
        <v>18</v>
      </c>
      <c r="D61" s="23" t="s">
        <v>19</v>
      </c>
      <c r="E61" s="24" t="s">
        <v>34</v>
      </c>
      <c r="F61" s="24"/>
      <c r="G61" s="25">
        <v>2.07</v>
      </c>
      <c r="H61" s="26"/>
      <c r="I61" s="26">
        <f t="shared" si="3"/>
        <v>2.07</v>
      </c>
      <c r="J61" s="22" t="s">
        <v>2807</v>
      </c>
      <c r="K61" s="26">
        <f t="shared" si="1"/>
        <v>6.21</v>
      </c>
      <c r="L61" s="36">
        <f t="shared" si="2"/>
        <v>31.05</v>
      </c>
      <c r="M61" s="22"/>
      <c r="N61" s="37"/>
      <c r="O61" s="37"/>
      <c r="P61" s="37"/>
    </row>
    <row r="62" spans="1:16">
      <c r="A62" s="22">
        <v>57</v>
      </c>
      <c r="B62" s="23" t="s">
        <v>2843</v>
      </c>
      <c r="C62" s="23" t="s">
        <v>18</v>
      </c>
      <c r="D62" s="23" t="s">
        <v>19</v>
      </c>
      <c r="E62" s="24" t="s">
        <v>44</v>
      </c>
      <c r="F62" s="24"/>
      <c r="G62" s="25">
        <v>2.68</v>
      </c>
      <c r="H62" s="26"/>
      <c r="I62" s="26">
        <f t="shared" si="3"/>
        <v>2.68</v>
      </c>
      <c r="J62" s="22" t="s">
        <v>2807</v>
      </c>
      <c r="K62" s="26">
        <f t="shared" si="1"/>
        <v>8.04</v>
      </c>
      <c r="L62" s="36">
        <f t="shared" si="2"/>
        <v>40.2</v>
      </c>
      <c r="M62" s="22"/>
      <c r="N62" s="37"/>
      <c r="O62" s="37"/>
      <c r="P62" s="37"/>
    </row>
    <row r="63" spans="1:16">
      <c r="A63" s="22">
        <v>58</v>
      </c>
      <c r="B63" s="23" t="s">
        <v>2844</v>
      </c>
      <c r="C63" s="23" t="s">
        <v>18</v>
      </c>
      <c r="D63" s="23" t="s">
        <v>19</v>
      </c>
      <c r="E63" s="24" t="s">
        <v>25</v>
      </c>
      <c r="F63" s="24"/>
      <c r="G63" s="25">
        <v>6.26</v>
      </c>
      <c r="H63" s="26"/>
      <c r="I63" s="26">
        <f t="shared" si="3"/>
        <v>6.26</v>
      </c>
      <c r="J63" s="22" t="s">
        <v>2802</v>
      </c>
      <c r="K63" s="26">
        <f t="shared" si="1"/>
        <v>18.78</v>
      </c>
      <c r="L63" s="36">
        <f t="shared" si="2"/>
        <v>93.9</v>
      </c>
      <c r="M63" s="22"/>
      <c r="N63" s="37"/>
      <c r="O63" s="37"/>
      <c r="P63" s="37"/>
    </row>
    <row r="64" spans="1:16">
      <c r="A64" s="22">
        <v>59</v>
      </c>
      <c r="B64" s="23" t="s">
        <v>2845</v>
      </c>
      <c r="C64" s="23" t="s">
        <v>18</v>
      </c>
      <c r="D64" s="23" t="s">
        <v>19</v>
      </c>
      <c r="E64" s="24" t="s">
        <v>20</v>
      </c>
      <c r="F64" s="24"/>
      <c r="G64" s="25">
        <v>5.93</v>
      </c>
      <c r="H64" s="26"/>
      <c r="I64" s="26">
        <f t="shared" si="3"/>
        <v>5.93</v>
      </c>
      <c r="J64" s="22" t="s">
        <v>2802</v>
      </c>
      <c r="K64" s="26">
        <f t="shared" si="1"/>
        <v>17.79</v>
      </c>
      <c r="L64" s="36">
        <f t="shared" si="2"/>
        <v>88.95</v>
      </c>
      <c r="M64" s="22"/>
      <c r="N64" s="37"/>
      <c r="O64" s="37"/>
      <c r="P64" s="37"/>
    </row>
    <row r="65" spans="1:16">
      <c r="A65" s="22">
        <v>60</v>
      </c>
      <c r="B65" s="23" t="s">
        <v>2846</v>
      </c>
      <c r="C65" s="23" t="s">
        <v>18</v>
      </c>
      <c r="D65" s="23" t="s">
        <v>19</v>
      </c>
      <c r="E65" s="24" t="s">
        <v>23</v>
      </c>
      <c r="F65" s="24"/>
      <c r="G65" s="25">
        <v>1.89</v>
      </c>
      <c r="H65" s="26"/>
      <c r="I65" s="26">
        <f t="shared" si="3"/>
        <v>1.89</v>
      </c>
      <c r="J65" s="22" t="s">
        <v>2802</v>
      </c>
      <c r="K65" s="26">
        <f t="shared" si="1"/>
        <v>5.67</v>
      </c>
      <c r="L65" s="36">
        <f t="shared" si="2"/>
        <v>28.35</v>
      </c>
      <c r="M65" s="22"/>
      <c r="N65" s="37"/>
      <c r="O65" s="37"/>
      <c r="P65" s="37"/>
    </row>
    <row r="66" spans="1:16">
      <c r="A66" s="22">
        <v>61</v>
      </c>
      <c r="B66" s="23" t="s">
        <v>2847</v>
      </c>
      <c r="C66" s="23" t="s">
        <v>18</v>
      </c>
      <c r="D66" s="23" t="s">
        <v>19</v>
      </c>
      <c r="E66" s="24" t="s">
        <v>23</v>
      </c>
      <c r="F66" s="24"/>
      <c r="G66" s="25">
        <v>4.05</v>
      </c>
      <c r="H66" s="26"/>
      <c r="I66" s="26">
        <f t="shared" si="3"/>
        <v>4.05</v>
      </c>
      <c r="J66" s="22" t="s">
        <v>2802</v>
      </c>
      <c r="K66" s="26">
        <f t="shared" si="1"/>
        <v>12.15</v>
      </c>
      <c r="L66" s="36">
        <f t="shared" si="2"/>
        <v>60.75</v>
      </c>
      <c r="M66" s="22"/>
      <c r="N66" s="37"/>
      <c r="O66" s="37"/>
      <c r="P66" s="37"/>
    </row>
    <row r="67" spans="1:16">
      <c r="A67" s="22">
        <v>62</v>
      </c>
      <c r="B67" s="23" t="s">
        <v>2848</v>
      </c>
      <c r="C67" s="23" t="s">
        <v>18</v>
      </c>
      <c r="D67" s="23" t="s">
        <v>19</v>
      </c>
      <c r="E67" s="24" t="s">
        <v>20</v>
      </c>
      <c r="F67" s="24"/>
      <c r="G67" s="25">
        <v>1.41</v>
      </c>
      <c r="H67" s="26"/>
      <c r="I67" s="26">
        <f t="shared" si="3"/>
        <v>1.41</v>
      </c>
      <c r="J67" s="22" t="s">
        <v>2802</v>
      </c>
      <c r="K67" s="26">
        <f t="shared" si="1"/>
        <v>4.23</v>
      </c>
      <c r="L67" s="36">
        <f t="shared" si="2"/>
        <v>21.15</v>
      </c>
      <c r="M67" s="22"/>
      <c r="N67" s="37"/>
      <c r="O67" s="37"/>
      <c r="P67" s="37"/>
    </row>
    <row r="68" spans="1:16">
      <c r="A68" s="22">
        <v>63</v>
      </c>
      <c r="B68" s="27" t="s">
        <v>2849</v>
      </c>
      <c r="C68" s="23" t="s">
        <v>18</v>
      </c>
      <c r="D68" s="23" t="s">
        <v>19</v>
      </c>
      <c r="E68" s="24" t="s">
        <v>20</v>
      </c>
      <c r="F68" s="24"/>
      <c r="G68" s="29">
        <v>1.23</v>
      </c>
      <c r="H68" s="26"/>
      <c r="I68" s="26">
        <f t="shared" si="3"/>
        <v>1.23</v>
      </c>
      <c r="J68" s="22" t="s">
        <v>2802</v>
      </c>
      <c r="K68" s="26">
        <f t="shared" si="1"/>
        <v>3.69</v>
      </c>
      <c r="L68" s="36">
        <f t="shared" si="2"/>
        <v>18.45</v>
      </c>
      <c r="M68" s="22"/>
      <c r="N68" s="37"/>
      <c r="O68" s="37"/>
      <c r="P68" s="37"/>
    </row>
    <row r="69" spans="1:16">
      <c r="A69" s="22">
        <v>64</v>
      </c>
      <c r="B69" s="27" t="s">
        <v>2850</v>
      </c>
      <c r="C69" s="23" t="s">
        <v>18</v>
      </c>
      <c r="D69" s="23" t="s">
        <v>19</v>
      </c>
      <c r="E69" s="24" t="s">
        <v>23</v>
      </c>
      <c r="F69" s="24"/>
      <c r="G69" s="29">
        <v>1.21</v>
      </c>
      <c r="H69" s="26"/>
      <c r="I69" s="26">
        <f t="shared" si="3"/>
        <v>1.21</v>
      </c>
      <c r="J69" s="22" t="s">
        <v>2802</v>
      </c>
      <c r="K69" s="26">
        <f t="shared" si="1"/>
        <v>3.63</v>
      </c>
      <c r="L69" s="36">
        <f t="shared" si="2"/>
        <v>18.15</v>
      </c>
      <c r="M69" s="22"/>
      <c r="N69" s="37"/>
      <c r="O69" s="37"/>
      <c r="P69" s="37"/>
    </row>
    <row r="70" spans="1:16">
      <c r="A70" s="22">
        <v>65</v>
      </c>
      <c r="B70" s="27" t="s">
        <v>2851</v>
      </c>
      <c r="C70" s="23" t="s">
        <v>18</v>
      </c>
      <c r="D70" s="23" t="s">
        <v>19</v>
      </c>
      <c r="E70" s="24" t="s">
        <v>48</v>
      </c>
      <c r="F70" s="24"/>
      <c r="G70" s="29">
        <v>4.01</v>
      </c>
      <c r="H70" s="26"/>
      <c r="I70" s="26">
        <f t="shared" si="3"/>
        <v>4.01</v>
      </c>
      <c r="J70" s="22" t="s">
        <v>2802</v>
      </c>
      <c r="K70" s="26">
        <f t="shared" si="1"/>
        <v>12.03</v>
      </c>
      <c r="L70" s="36">
        <f t="shared" si="2"/>
        <v>60.15</v>
      </c>
      <c r="M70" s="22"/>
      <c r="N70" s="37"/>
      <c r="O70" s="37"/>
      <c r="P70" s="37"/>
    </row>
    <row r="71" spans="1:16">
      <c r="A71" s="22">
        <v>66</v>
      </c>
      <c r="B71" s="27" t="s">
        <v>2852</v>
      </c>
      <c r="C71" s="23" t="s">
        <v>18</v>
      </c>
      <c r="D71" s="23" t="s">
        <v>19</v>
      </c>
      <c r="E71" s="24" t="s">
        <v>32</v>
      </c>
      <c r="F71" s="24"/>
      <c r="G71" s="29">
        <v>2.59</v>
      </c>
      <c r="H71" s="26"/>
      <c r="I71" s="26">
        <f t="shared" si="3"/>
        <v>2.59</v>
      </c>
      <c r="J71" s="22" t="s">
        <v>2802</v>
      </c>
      <c r="K71" s="26">
        <f t="shared" ref="K71:K193" si="4">I71*3</f>
        <v>7.77</v>
      </c>
      <c r="L71" s="36">
        <f t="shared" ref="L71:L193" si="5">I71*15</f>
        <v>38.85</v>
      </c>
      <c r="M71" s="22"/>
      <c r="N71" s="37"/>
      <c r="O71" s="37"/>
      <c r="P71" s="37"/>
    </row>
    <row r="72" spans="1:16">
      <c r="A72" s="22">
        <v>67</v>
      </c>
      <c r="B72" s="27" t="s">
        <v>2853</v>
      </c>
      <c r="C72" s="23" t="s">
        <v>18</v>
      </c>
      <c r="D72" s="23" t="s">
        <v>19</v>
      </c>
      <c r="E72" s="24" t="s">
        <v>54</v>
      </c>
      <c r="F72" s="24"/>
      <c r="G72" s="29">
        <v>2.7</v>
      </c>
      <c r="H72" s="26"/>
      <c r="I72" s="26">
        <f t="shared" si="3"/>
        <v>2.7</v>
      </c>
      <c r="J72" s="22" t="s">
        <v>2802</v>
      </c>
      <c r="K72" s="26">
        <f t="shared" si="4"/>
        <v>8.1</v>
      </c>
      <c r="L72" s="36">
        <f t="shared" si="5"/>
        <v>40.5</v>
      </c>
      <c r="M72" s="22"/>
      <c r="N72" s="37"/>
      <c r="O72" s="37"/>
      <c r="P72" s="37"/>
    </row>
    <row r="73" spans="1:16">
      <c r="A73" s="22">
        <v>68</v>
      </c>
      <c r="B73" s="27" t="s">
        <v>2854</v>
      </c>
      <c r="C73" s="23" t="s">
        <v>18</v>
      </c>
      <c r="D73" s="23" t="s">
        <v>19</v>
      </c>
      <c r="E73" s="24" t="s">
        <v>44</v>
      </c>
      <c r="F73" s="24"/>
      <c r="G73" s="29">
        <v>0.92</v>
      </c>
      <c r="H73" s="26"/>
      <c r="I73" s="26">
        <f t="shared" si="3"/>
        <v>0.92</v>
      </c>
      <c r="J73" s="22" t="s">
        <v>2802</v>
      </c>
      <c r="K73" s="26">
        <f t="shared" si="4"/>
        <v>2.76</v>
      </c>
      <c r="L73" s="36">
        <f t="shared" si="5"/>
        <v>13.8</v>
      </c>
      <c r="M73" s="22"/>
      <c r="N73" s="37"/>
      <c r="O73" s="37"/>
      <c r="P73" s="37"/>
    </row>
    <row r="74" spans="1:16">
      <c r="A74" s="22">
        <v>69</v>
      </c>
      <c r="B74" s="27" t="s">
        <v>2855</v>
      </c>
      <c r="C74" s="23" t="s">
        <v>18</v>
      </c>
      <c r="D74" s="23" t="s">
        <v>19</v>
      </c>
      <c r="E74" s="24" t="s">
        <v>25</v>
      </c>
      <c r="F74" s="24"/>
      <c r="G74" s="29">
        <v>2.48</v>
      </c>
      <c r="H74" s="26"/>
      <c r="I74" s="26">
        <f t="shared" si="3"/>
        <v>2.48</v>
      </c>
      <c r="J74" s="22" t="s">
        <v>2802</v>
      </c>
      <c r="K74" s="26">
        <f t="shared" si="4"/>
        <v>7.44</v>
      </c>
      <c r="L74" s="36">
        <f t="shared" si="5"/>
        <v>37.2</v>
      </c>
      <c r="M74" s="22"/>
      <c r="N74" s="37"/>
      <c r="O74" s="37"/>
      <c r="P74" s="37"/>
    </row>
    <row r="75" spans="1:16">
      <c r="A75" s="22">
        <v>70</v>
      </c>
      <c r="B75" s="27" t="s">
        <v>2856</v>
      </c>
      <c r="C75" s="23" t="s">
        <v>18</v>
      </c>
      <c r="D75" s="23" t="s">
        <v>19</v>
      </c>
      <c r="E75" s="24" t="s">
        <v>46</v>
      </c>
      <c r="F75" s="24"/>
      <c r="G75" s="29">
        <v>2.24</v>
      </c>
      <c r="H75" s="26"/>
      <c r="I75" s="26">
        <f t="shared" si="3"/>
        <v>2.24</v>
      </c>
      <c r="J75" s="22" t="s">
        <v>2802</v>
      </c>
      <c r="K75" s="26">
        <f t="shared" si="4"/>
        <v>6.72</v>
      </c>
      <c r="L75" s="36">
        <f t="shared" si="5"/>
        <v>33.6</v>
      </c>
      <c r="M75" s="22"/>
      <c r="N75" s="37"/>
      <c r="O75" s="37"/>
      <c r="P75" s="37"/>
    </row>
    <row r="76" spans="1:16">
      <c r="A76" s="22">
        <v>71</v>
      </c>
      <c r="B76" s="27" t="s">
        <v>2857</v>
      </c>
      <c r="C76" s="23" t="s">
        <v>18</v>
      </c>
      <c r="D76" s="23" t="s">
        <v>19</v>
      </c>
      <c r="E76" s="24" t="s">
        <v>20</v>
      </c>
      <c r="F76" s="24"/>
      <c r="G76" s="29">
        <v>2.24</v>
      </c>
      <c r="H76" s="26"/>
      <c r="I76" s="26">
        <f t="shared" si="3"/>
        <v>2.24</v>
      </c>
      <c r="J76" s="22" t="s">
        <v>2802</v>
      </c>
      <c r="K76" s="26">
        <f t="shared" si="4"/>
        <v>6.72</v>
      </c>
      <c r="L76" s="36">
        <f t="shared" si="5"/>
        <v>33.6</v>
      </c>
      <c r="M76" s="22"/>
      <c r="N76" s="37"/>
      <c r="O76" s="37"/>
      <c r="P76" s="37"/>
    </row>
    <row r="77" spans="1:16">
      <c r="A77" s="22">
        <v>72</v>
      </c>
      <c r="B77" s="27" t="s">
        <v>2858</v>
      </c>
      <c r="C77" s="23" t="s">
        <v>18</v>
      </c>
      <c r="D77" s="23" t="s">
        <v>19</v>
      </c>
      <c r="E77" s="24" t="s">
        <v>34</v>
      </c>
      <c r="F77" s="24"/>
      <c r="G77" s="29">
        <v>1.25</v>
      </c>
      <c r="H77" s="26"/>
      <c r="I77" s="26">
        <f t="shared" si="3"/>
        <v>1.25</v>
      </c>
      <c r="J77" s="22" t="s">
        <v>2802</v>
      </c>
      <c r="K77" s="26">
        <f t="shared" si="4"/>
        <v>3.75</v>
      </c>
      <c r="L77" s="36">
        <f t="shared" si="5"/>
        <v>18.75</v>
      </c>
      <c r="M77" s="22"/>
      <c r="N77" s="37"/>
      <c r="O77" s="37"/>
      <c r="P77" s="37"/>
    </row>
    <row r="78" spans="1:16">
      <c r="A78" s="22">
        <v>73</v>
      </c>
      <c r="B78" s="23" t="s">
        <v>2859</v>
      </c>
      <c r="C78" s="23" t="s">
        <v>18</v>
      </c>
      <c r="D78" s="23" t="s">
        <v>19</v>
      </c>
      <c r="E78" s="24" t="s">
        <v>54</v>
      </c>
      <c r="F78" s="24"/>
      <c r="G78" s="25">
        <v>1.25</v>
      </c>
      <c r="H78" s="26"/>
      <c r="I78" s="26">
        <f t="shared" si="3"/>
        <v>1.25</v>
      </c>
      <c r="J78" s="22" t="s">
        <v>2802</v>
      </c>
      <c r="K78" s="26">
        <f t="shared" si="4"/>
        <v>3.75</v>
      </c>
      <c r="L78" s="36">
        <f t="shared" si="5"/>
        <v>18.75</v>
      </c>
      <c r="M78" s="22"/>
      <c r="N78" s="37"/>
      <c r="O78" s="37"/>
      <c r="P78" s="37"/>
    </row>
    <row r="79" spans="1:16">
      <c r="A79" s="22">
        <v>74</v>
      </c>
      <c r="B79" s="23" t="s">
        <v>2860</v>
      </c>
      <c r="C79" s="23" t="s">
        <v>18</v>
      </c>
      <c r="D79" s="23" t="s">
        <v>19</v>
      </c>
      <c r="E79" s="24" t="s">
        <v>48</v>
      </c>
      <c r="F79" s="24"/>
      <c r="G79" s="25">
        <v>5.87</v>
      </c>
      <c r="H79" s="26"/>
      <c r="I79" s="26">
        <f t="shared" si="3"/>
        <v>5.87</v>
      </c>
      <c r="J79" s="22" t="s">
        <v>2802</v>
      </c>
      <c r="K79" s="26">
        <f t="shared" si="4"/>
        <v>17.61</v>
      </c>
      <c r="L79" s="36">
        <f t="shared" si="5"/>
        <v>88.05</v>
      </c>
      <c r="M79" s="22"/>
      <c r="N79" s="37"/>
      <c r="O79" s="37"/>
      <c r="P79" s="37"/>
    </row>
    <row r="80" spans="1:16">
      <c r="A80" s="22">
        <v>75</v>
      </c>
      <c r="B80" s="23" t="s">
        <v>2861</v>
      </c>
      <c r="C80" s="23" t="s">
        <v>18</v>
      </c>
      <c r="D80" s="23" t="s">
        <v>19</v>
      </c>
      <c r="E80" s="24" t="s">
        <v>32</v>
      </c>
      <c r="F80" s="24"/>
      <c r="G80" s="25">
        <v>2.04</v>
      </c>
      <c r="H80" s="26"/>
      <c r="I80" s="26">
        <f t="shared" si="3"/>
        <v>2.04</v>
      </c>
      <c r="J80" s="22" t="s">
        <v>2802</v>
      </c>
      <c r="K80" s="26">
        <f t="shared" si="4"/>
        <v>6.12</v>
      </c>
      <c r="L80" s="36">
        <f t="shared" si="5"/>
        <v>30.6</v>
      </c>
      <c r="M80" s="22"/>
      <c r="N80" s="37"/>
      <c r="O80" s="37"/>
      <c r="P80" s="37"/>
    </row>
    <row r="81" spans="1:16">
      <c r="A81" s="22">
        <v>76</v>
      </c>
      <c r="B81" s="23" t="s">
        <v>2862</v>
      </c>
      <c r="C81" s="23" t="s">
        <v>18</v>
      </c>
      <c r="D81" s="23" t="s">
        <v>19</v>
      </c>
      <c r="E81" s="24" t="s">
        <v>54</v>
      </c>
      <c r="F81" s="24"/>
      <c r="G81" s="25">
        <v>6.46</v>
      </c>
      <c r="H81" s="26"/>
      <c r="I81" s="26">
        <f t="shared" si="3"/>
        <v>6.46</v>
      </c>
      <c r="J81" s="22" t="s">
        <v>2802</v>
      </c>
      <c r="K81" s="26">
        <f t="shared" si="4"/>
        <v>19.38</v>
      </c>
      <c r="L81" s="36">
        <f t="shared" si="5"/>
        <v>96.9</v>
      </c>
      <c r="M81" s="22"/>
      <c r="N81" s="37"/>
      <c r="O81" s="37"/>
      <c r="P81" s="37"/>
    </row>
    <row r="82" spans="1:16">
      <c r="A82" s="22">
        <v>77</v>
      </c>
      <c r="B82" s="23" t="s">
        <v>2863</v>
      </c>
      <c r="C82" s="23" t="s">
        <v>18</v>
      </c>
      <c r="D82" s="23" t="s">
        <v>19</v>
      </c>
      <c r="E82" s="24" t="s">
        <v>54</v>
      </c>
      <c r="F82" s="24"/>
      <c r="G82" s="25">
        <v>3.04</v>
      </c>
      <c r="H82" s="26"/>
      <c r="I82" s="26">
        <f t="shared" si="3"/>
        <v>3.04</v>
      </c>
      <c r="J82" s="22" t="s">
        <v>2802</v>
      </c>
      <c r="K82" s="26">
        <f t="shared" si="4"/>
        <v>9.12</v>
      </c>
      <c r="L82" s="36">
        <f t="shared" si="5"/>
        <v>45.6</v>
      </c>
      <c r="M82" s="22"/>
      <c r="N82" s="37"/>
      <c r="O82" s="37"/>
      <c r="P82" s="37"/>
    </row>
    <row r="83" spans="1:16">
      <c r="A83" s="22">
        <v>78</v>
      </c>
      <c r="B83" s="23" t="s">
        <v>2864</v>
      </c>
      <c r="C83" s="23" t="s">
        <v>18</v>
      </c>
      <c r="D83" s="23" t="s">
        <v>19</v>
      </c>
      <c r="E83" s="24" t="s">
        <v>20</v>
      </c>
      <c r="F83" s="24"/>
      <c r="G83" s="25">
        <v>6.24</v>
      </c>
      <c r="H83" s="26"/>
      <c r="I83" s="26">
        <f t="shared" si="3"/>
        <v>6.24</v>
      </c>
      <c r="J83" s="22" t="s">
        <v>2802</v>
      </c>
      <c r="K83" s="26">
        <f t="shared" si="4"/>
        <v>18.72</v>
      </c>
      <c r="L83" s="36">
        <f t="shared" si="5"/>
        <v>93.6</v>
      </c>
      <c r="M83" s="22"/>
      <c r="N83" s="37"/>
      <c r="O83" s="37"/>
      <c r="P83" s="37"/>
    </row>
    <row r="84" spans="1:16">
      <c r="A84" s="22">
        <v>79</v>
      </c>
      <c r="B84" s="23" t="s">
        <v>2865</v>
      </c>
      <c r="C84" s="23" t="s">
        <v>18</v>
      </c>
      <c r="D84" s="23" t="s">
        <v>19</v>
      </c>
      <c r="E84" s="24" t="s">
        <v>46</v>
      </c>
      <c r="F84" s="24"/>
      <c r="G84" s="25">
        <v>5.07</v>
      </c>
      <c r="H84" s="26"/>
      <c r="I84" s="26">
        <f t="shared" si="3"/>
        <v>5.07</v>
      </c>
      <c r="J84" s="22" t="s">
        <v>2802</v>
      </c>
      <c r="K84" s="26">
        <f t="shared" si="4"/>
        <v>15.21</v>
      </c>
      <c r="L84" s="36">
        <f t="shared" si="5"/>
        <v>76.05</v>
      </c>
      <c r="M84" s="22"/>
      <c r="N84" s="37"/>
      <c r="O84" s="37"/>
      <c r="P84" s="37"/>
    </row>
    <row r="85" spans="1:16">
      <c r="A85" s="22">
        <v>80</v>
      </c>
      <c r="B85" s="23" t="s">
        <v>2866</v>
      </c>
      <c r="C85" s="23" t="s">
        <v>18</v>
      </c>
      <c r="D85" s="23" t="s">
        <v>19</v>
      </c>
      <c r="E85" s="24" t="s">
        <v>46</v>
      </c>
      <c r="F85" s="24"/>
      <c r="G85" s="25">
        <v>6.35</v>
      </c>
      <c r="H85" s="26"/>
      <c r="I85" s="26">
        <f t="shared" si="3"/>
        <v>6.35</v>
      </c>
      <c r="J85" s="22" t="s">
        <v>2802</v>
      </c>
      <c r="K85" s="26">
        <f t="shared" si="4"/>
        <v>19.05</v>
      </c>
      <c r="L85" s="36">
        <f t="shared" si="5"/>
        <v>95.25</v>
      </c>
      <c r="M85" s="22"/>
      <c r="N85" s="37"/>
      <c r="O85" s="37"/>
      <c r="P85" s="37"/>
    </row>
    <row r="86" spans="1:16">
      <c r="A86" s="22">
        <v>81</v>
      </c>
      <c r="B86" s="23" t="s">
        <v>2867</v>
      </c>
      <c r="C86" s="23" t="s">
        <v>18</v>
      </c>
      <c r="D86" s="23" t="s">
        <v>19</v>
      </c>
      <c r="E86" s="24" t="s">
        <v>48</v>
      </c>
      <c r="F86" s="24"/>
      <c r="G86" s="25">
        <v>2.13</v>
      </c>
      <c r="H86" s="26"/>
      <c r="I86" s="26">
        <f t="shared" si="3"/>
        <v>2.13</v>
      </c>
      <c r="J86" s="22" t="s">
        <v>2802</v>
      </c>
      <c r="K86" s="26">
        <f t="shared" si="4"/>
        <v>6.39</v>
      </c>
      <c r="L86" s="36">
        <f t="shared" si="5"/>
        <v>31.95</v>
      </c>
      <c r="M86" s="22"/>
      <c r="N86" s="37"/>
      <c r="O86" s="37"/>
      <c r="P86" s="37"/>
    </row>
    <row r="87" spans="1:16">
      <c r="A87" s="22">
        <v>82</v>
      </c>
      <c r="B87" s="23" t="s">
        <v>2868</v>
      </c>
      <c r="C87" s="23" t="s">
        <v>18</v>
      </c>
      <c r="D87" s="23" t="s">
        <v>19</v>
      </c>
      <c r="E87" s="24" t="s">
        <v>23</v>
      </c>
      <c r="F87" s="24"/>
      <c r="G87" s="25">
        <v>4.4</v>
      </c>
      <c r="H87" s="26"/>
      <c r="I87" s="26">
        <f t="shared" si="3"/>
        <v>4.4</v>
      </c>
      <c r="J87" s="22" t="s">
        <v>2802</v>
      </c>
      <c r="K87" s="26">
        <f t="shared" si="4"/>
        <v>13.2</v>
      </c>
      <c r="L87" s="36">
        <f t="shared" si="5"/>
        <v>66</v>
      </c>
      <c r="M87" s="22"/>
      <c r="N87" s="37"/>
      <c r="O87" s="37"/>
      <c r="P87" s="37"/>
    </row>
    <row r="88" spans="1:16">
      <c r="A88" s="22">
        <v>83</v>
      </c>
      <c r="B88" s="23" t="s">
        <v>2869</v>
      </c>
      <c r="C88" s="23" t="s">
        <v>18</v>
      </c>
      <c r="D88" s="23" t="s">
        <v>19</v>
      </c>
      <c r="E88" s="24" t="s">
        <v>25</v>
      </c>
      <c r="F88" s="24"/>
      <c r="G88" s="25">
        <v>4.99</v>
      </c>
      <c r="H88" s="26"/>
      <c r="I88" s="26">
        <f t="shared" si="3"/>
        <v>4.99</v>
      </c>
      <c r="J88" s="22" t="s">
        <v>2802</v>
      </c>
      <c r="K88" s="26">
        <f t="shared" si="4"/>
        <v>14.97</v>
      </c>
      <c r="L88" s="36">
        <f t="shared" si="5"/>
        <v>74.85</v>
      </c>
      <c r="M88" s="22"/>
      <c r="N88" s="37"/>
      <c r="O88" s="37"/>
      <c r="P88" s="37"/>
    </row>
    <row r="89" spans="1:16">
      <c r="A89" s="22">
        <v>84</v>
      </c>
      <c r="B89" s="23" t="s">
        <v>2870</v>
      </c>
      <c r="C89" s="23" t="s">
        <v>18</v>
      </c>
      <c r="D89" s="23" t="s">
        <v>19</v>
      </c>
      <c r="E89" s="24" t="s">
        <v>44</v>
      </c>
      <c r="F89" s="24"/>
      <c r="G89" s="25">
        <v>4.12</v>
      </c>
      <c r="H89" s="26"/>
      <c r="I89" s="26">
        <f t="shared" si="3"/>
        <v>4.12</v>
      </c>
      <c r="J89" s="22" t="s">
        <v>2802</v>
      </c>
      <c r="K89" s="26">
        <f t="shared" si="4"/>
        <v>12.36</v>
      </c>
      <c r="L89" s="36">
        <f t="shared" si="5"/>
        <v>61.8</v>
      </c>
      <c r="M89" s="22"/>
      <c r="N89" s="37"/>
      <c r="O89" s="37"/>
      <c r="P89" s="37"/>
    </row>
    <row r="90" spans="1:16">
      <c r="A90" s="22">
        <v>85</v>
      </c>
      <c r="B90" s="23" t="s">
        <v>2871</v>
      </c>
      <c r="C90" s="23" t="s">
        <v>18</v>
      </c>
      <c r="D90" s="23" t="s">
        <v>19</v>
      </c>
      <c r="E90" s="24" t="s">
        <v>54</v>
      </c>
      <c r="F90" s="24"/>
      <c r="G90" s="25">
        <v>3.95</v>
      </c>
      <c r="H90" s="26"/>
      <c r="I90" s="26">
        <f t="shared" si="3"/>
        <v>3.95</v>
      </c>
      <c r="J90" s="22" t="s">
        <v>2802</v>
      </c>
      <c r="K90" s="26">
        <f t="shared" si="4"/>
        <v>11.85</v>
      </c>
      <c r="L90" s="36">
        <f t="shared" si="5"/>
        <v>59.25</v>
      </c>
      <c r="M90" s="22"/>
      <c r="N90" s="37"/>
      <c r="O90" s="37"/>
      <c r="P90" s="37"/>
    </row>
    <row r="91" spans="1:16">
      <c r="A91" s="22">
        <v>86</v>
      </c>
      <c r="B91" s="23" t="s">
        <v>2872</v>
      </c>
      <c r="C91" s="23" t="s">
        <v>18</v>
      </c>
      <c r="D91" s="23" t="s">
        <v>19</v>
      </c>
      <c r="E91" s="24" t="s">
        <v>23</v>
      </c>
      <c r="F91" s="24"/>
      <c r="G91" s="25">
        <v>3.15</v>
      </c>
      <c r="H91" s="26"/>
      <c r="I91" s="26">
        <f t="shared" si="3"/>
        <v>3.15</v>
      </c>
      <c r="J91" s="22" t="s">
        <v>2787</v>
      </c>
      <c r="K91" s="26">
        <f t="shared" si="4"/>
        <v>9.45</v>
      </c>
      <c r="L91" s="36">
        <f t="shared" si="5"/>
        <v>47.25</v>
      </c>
      <c r="M91" s="22"/>
      <c r="N91" s="37"/>
      <c r="O91" s="37"/>
      <c r="P91" s="37"/>
    </row>
    <row r="92" spans="1:16">
      <c r="A92" s="22">
        <v>87</v>
      </c>
      <c r="B92" s="23" t="s">
        <v>2873</v>
      </c>
      <c r="C92" s="23" t="s">
        <v>18</v>
      </c>
      <c r="D92" s="23" t="s">
        <v>19</v>
      </c>
      <c r="E92" s="24" t="s">
        <v>23</v>
      </c>
      <c r="F92" s="24"/>
      <c r="G92" s="25">
        <v>4.16</v>
      </c>
      <c r="H92" s="26"/>
      <c r="I92" s="26">
        <f t="shared" si="3"/>
        <v>4.16</v>
      </c>
      <c r="J92" s="22" t="s">
        <v>2787</v>
      </c>
      <c r="K92" s="26">
        <f t="shared" si="4"/>
        <v>12.48</v>
      </c>
      <c r="L92" s="36">
        <f t="shared" si="5"/>
        <v>62.4</v>
      </c>
      <c r="M92" s="22"/>
      <c r="N92" s="37"/>
      <c r="O92" s="37"/>
      <c r="P92" s="37"/>
    </row>
    <row r="93" spans="1:16">
      <c r="A93" s="22">
        <v>88</v>
      </c>
      <c r="B93" s="23" t="s">
        <v>2874</v>
      </c>
      <c r="C93" s="23" t="s">
        <v>18</v>
      </c>
      <c r="D93" s="23" t="s">
        <v>19</v>
      </c>
      <c r="E93" s="24" t="s">
        <v>25</v>
      </c>
      <c r="F93" s="24"/>
      <c r="G93" s="25">
        <v>5.95</v>
      </c>
      <c r="H93" s="26"/>
      <c r="I93" s="26">
        <f>G93</f>
        <v>5.95</v>
      </c>
      <c r="J93" s="22" t="s">
        <v>2787</v>
      </c>
      <c r="K93" s="26">
        <f t="shared" si="4"/>
        <v>17.85</v>
      </c>
      <c r="L93" s="36">
        <f t="shared" si="5"/>
        <v>89.25</v>
      </c>
      <c r="M93" s="22"/>
      <c r="N93" s="37"/>
      <c r="O93" s="37"/>
      <c r="P93" s="37"/>
    </row>
    <row r="94" spans="1:16">
      <c r="A94" s="22">
        <v>89</v>
      </c>
      <c r="B94" s="23" t="s">
        <v>2875</v>
      </c>
      <c r="C94" s="23" t="s">
        <v>18</v>
      </c>
      <c r="D94" s="23" t="s">
        <v>19</v>
      </c>
      <c r="E94" s="24" t="s">
        <v>34</v>
      </c>
      <c r="F94" s="24"/>
      <c r="G94" s="25">
        <v>2.59</v>
      </c>
      <c r="H94" s="26"/>
      <c r="I94" s="26">
        <f t="shared" ref="I94:I144" si="6">G94</f>
        <v>2.59</v>
      </c>
      <c r="J94" s="22" t="s">
        <v>2787</v>
      </c>
      <c r="K94" s="26">
        <f t="shared" ref="K94:K157" si="7">I94*3</f>
        <v>7.77</v>
      </c>
      <c r="L94" s="36">
        <f t="shared" ref="L94:L157" si="8">I94*15</f>
        <v>38.85</v>
      </c>
      <c r="M94" s="22"/>
      <c r="N94" s="37"/>
      <c r="O94" s="37"/>
      <c r="P94" s="37"/>
    </row>
    <row r="95" spans="1:16">
      <c r="A95" s="22">
        <v>90</v>
      </c>
      <c r="B95" s="23" t="s">
        <v>2876</v>
      </c>
      <c r="C95" s="23" t="s">
        <v>18</v>
      </c>
      <c r="D95" s="23" t="s">
        <v>19</v>
      </c>
      <c r="E95" s="24" t="s">
        <v>48</v>
      </c>
      <c r="F95" s="24"/>
      <c r="G95" s="25">
        <v>4.49</v>
      </c>
      <c r="H95" s="26"/>
      <c r="I95" s="26">
        <f t="shared" si="6"/>
        <v>4.49</v>
      </c>
      <c r="J95" s="22" t="s">
        <v>2787</v>
      </c>
      <c r="K95" s="26">
        <f t="shared" si="7"/>
        <v>13.47</v>
      </c>
      <c r="L95" s="36">
        <f t="shared" si="8"/>
        <v>67.35</v>
      </c>
      <c r="M95" s="22"/>
      <c r="N95" s="37"/>
      <c r="O95" s="37"/>
      <c r="P95" s="37"/>
    </row>
    <row r="96" spans="1:16">
      <c r="A96" s="22">
        <v>91</v>
      </c>
      <c r="B96" s="23" t="s">
        <v>2877</v>
      </c>
      <c r="C96" s="23" t="s">
        <v>18</v>
      </c>
      <c r="D96" s="23" t="s">
        <v>19</v>
      </c>
      <c r="E96" s="24" t="s">
        <v>48</v>
      </c>
      <c r="F96" s="24"/>
      <c r="G96" s="25">
        <v>6.23</v>
      </c>
      <c r="H96" s="26"/>
      <c r="I96" s="26">
        <f t="shared" si="6"/>
        <v>6.23</v>
      </c>
      <c r="J96" s="22" t="s">
        <v>2787</v>
      </c>
      <c r="K96" s="26">
        <f t="shared" si="7"/>
        <v>18.69</v>
      </c>
      <c r="L96" s="36">
        <f t="shared" si="8"/>
        <v>93.45</v>
      </c>
      <c r="M96" s="22"/>
      <c r="N96" s="37"/>
      <c r="O96" s="37"/>
      <c r="P96" s="37"/>
    </row>
    <row r="97" spans="1:16">
      <c r="A97" s="22">
        <v>92</v>
      </c>
      <c r="B97" s="23" t="s">
        <v>2878</v>
      </c>
      <c r="C97" s="23" t="s">
        <v>18</v>
      </c>
      <c r="D97" s="23" t="s">
        <v>19</v>
      </c>
      <c r="E97" s="24" t="s">
        <v>44</v>
      </c>
      <c r="F97" s="24"/>
      <c r="G97" s="25">
        <v>5.74</v>
      </c>
      <c r="H97" s="26"/>
      <c r="I97" s="26">
        <f t="shared" si="6"/>
        <v>5.74</v>
      </c>
      <c r="J97" s="22" t="s">
        <v>2787</v>
      </c>
      <c r="K97" s="26">
        <f t="shared" si="7"/>
        <v>17.22</v>
      </c>
      <c r="L97" s="36">
        <f t="shared" si="8"/>
        <v>86.1</v>
      </c>
      <c r="M97" s="22"/>
      <c r="N97" s="37"/>
      <c r="O97" s="37"/>
      <c r="P97" s="37"/>
    </row>
    <row r="98" spans="1:16">
      <c r="A98" s="22">
        <v>93</v>
      </c>
      <c r="B98" s="23" t="s">
        <v>2879</v>
      </c>
      <c r="C98" s="23" t="s">
        <v>18</v>
      </c>
      <c r="D98" s="23" t="s">
        <v>19</v>
      </c>
      <c r="E98" s="24" t="s">
        <v>25</v>
      </c>
      <c r="F98" s="24"/>
      <c r="G98" s="25">
        <v>3.74</v>
      </c>
      <c r="H98" s="26"/>
      <c r="I98" s="26">
        <f t="shared" si="6"/>
        <v>3.74</v>
      </c>
      <c r="J98" s="22" t="s">
        <v>2787</v>
      </c>
      <c r="K98" s="26">
        <f t="shared" si="7"/>
        <v>11.22</v>
      </c>
      <c r="L98" s="36">
        <f t="shared" si="8"/>
        <v>56.1</v>
      </c>
      <c r="M98" s="22"/>
      <c r="N98" s="37"/>
      <c r="O98" s="37"/>
      <c r="P98" s="37"/>
    </row>
    <row r="99" spans="1:16">
      <c r="A99" s="22">
        <v>94</v>
      </c>
      <c r="B99" s="23" t="s">
        <v>2880</v>
      </c>
      <c r="C99" s="23" t="s">
        <v>18</v>
      </c>
      <c r="D99" s="23" t="s">
        <v>19</v>
      </c>
      <c r="E99" s="24" t="s">
        <v>32</v>
      </c>
      <c r="F99" s="24"/>
      <c r="G99" s="25">
        <v>3.02</v>
      </c>
      <c r="H99" s="26"/>
      <c r="I99" s="26">
        <f t="shared" si="6"/>
        <v>3.02</v>
      </c>
      <c r="J99" s="22" t="s">
        <v>2787</v>
      </c>
      <c r="K99" s="26">
        <f t="shared" si="7"/>
        <v>9.06</v>
      </c>
      <c r="L99" s="36">
        <f t="shared" si="8"/>
        <v>45.3</v>
      </c>
      <c r="M99" s="22"/>
      <c r="N99" s="37"/>
      <c r="O99" s="37"/>
      <c r="P99" s="37"/>
    </row>
    <row r="100" spans="1:16">
      <c r="A100" s="22">
        <v>95</v>
      </c>
      <c r="B100" s="23" t="s">
        <v>2881</v>
      </c>
      <c r="C100" s="23" t="s">
        <v>18</v>
      </c>
      <c r="D100" s="23" t="s">
        <v>19</v>
      </c>
      <c r="E100" s="24" t="s">
        <v>46</v>
      </c>
      <c r="F100" s="24"/>
      <c r="G100" s="25">
        <v>2.21</v>
      </c>
      <c r="H100" s="26"/>
      <c r="I100" s="26">
        <f t="shared" si="6"/>
        <v>2.21</v>
      </c>
      <c r="J100" s="22" t="s">
        <v>2787</v>
      </c>
      <c r="K100" s="26">
        <f t="shared" si="7"/>
        <v>6.63</v>
      </c>
      <c r="L100" s="36">
        <f t="shared" si="8"/>
        <v>33.15</v>
      </c>
      <c r="M100" s="22"/>
      <c r="N100" s="37"/>
      <c r="O100" s="37"/>
      <c r="P100" s="37"/>
    </row>
    <row r="101" spans="1:16">
      <c r="A101" s="22">
        <v>96</v>
      </c>
      <c r="B101" s="23" t="s">
        <v>2812</v>
      </c>
      <c r="C101" s="23" t="s">
        <v>18</v>
      </c>
      <c r="D101" s="23" t="s">
        <v>19</v>
      </c>
      <c r="E101" s="24" t="s">
        <v>20</v>
      </c>
      <c r="F101" s="24"/>
      <c r="G101" s="25">
        <v>2.87</v>
      </c>
      <c r="H101" s="26"/>
      <c r="I101" s="26">
        <f t="shared" si="6"/>
        <v>2.87</v>
      </c>
      <c r="J101" s="22" t="s">
        <v>2787</v>
      </c>
      <c r="K101" s="26">
        <f t="shared" si="7"/>
        <v>8.61</v>
      </c>
      <c r="L101" s="36">
        <f t="shared" si="8"/>
        <v>43.05</v>
      </c>
      <c r="M101" s="22"/>
      <c r="N101" s="37"/>
      <c r="O101" s="37"/>
      <c r="P101" s="37"/>
    </row>
    <row r="102" spans="1:16">
      <c r="A102" s="22">
        <v>97</v>
      </c>
      <c r="B102" s="23" t="s">
        <v>2882</v>
      </c>
      <c r="C102" s="23" t="s">
        <v>18</v>
      </c>
      <c r="D102" s="23" t="s">
        <v>19</v>
      </c>
      <c r="E102" s="24" t="s">
        <v>48</v>
      </c>
      <c r="F102" s="24"/>
      <c r="G102" s="25">
        <v>2.89</v>
      </c>
      <c r="H102" s="26"/>
      <c r="I102" s="26">
        <f t="shared" si="6"/>
        <v>2.89</v>
      </c>
      <c r="J102" s="22" t="s">
        <v>2787</v>
      </c>
      <c r="K102" s="26">
        <f t="shared" si="7"/>
        <v>8.67</v>
      </c>
      <c r="L102" s="36">
        <f t="shared" si="8"/>
        <v>43.35</v>
      </c>
      <c r="M102" s="22"/>
      <c r="N102" s="37"/>
      <c r="O102" s="37"/>
      <c r="P102" s="37"/>
    </row>
    <row r="103" spans="1:16">
      <c r="A103" s="22">
        <v>98</v>
      </c>
      <c r="B103" s="23" t="s">
        <v>2883</v>
      </c>
      <c r="C103" s="23" t="s">
        <v>18</v>
      </c>
      <c r="D103" s="23" t="s">
        <v>19</v>
      </c>
      <c r="E103" s="24" t="s">
        <v>54</v>
      </c>
      <c r="F103" s="24"/>
      <c r="G103" s="25">
        <v>5.15</v>
      </c>
      <c r="H103" s="26"/>
      <c r="I103" s="26">
        <f t="shared" si="6"/>
        <v>5.15</v>
      </c>
      <c r="J103" s="22" t="s">
        <v>2787</v>
      </c>
      <c r="K103" s="26">
        <f t="shared" si="7"/>
        <v>15.45</v>
      </c>
      <c r="L103" s="36">
        <f t="shared" si="8"/>
        <v>77.25</v>
      </c>
      <c r="M103" s="22"/>
      <c r="N103" s="37"/>
      <c r="O103" s="37"/>
      <c r="P103" s="37"/>
    </row>
    <row r="104" spans="1:16">
      <c r="A104" s="22">
        <v>99</v>
      </c>
      <c r="B104" s="23" t="s">
        <v>2884</v>
      </c>
      <c r="C104" s="23" t="s">
        <v>18</v>
      </c>
      <c r="D104" s="23" t="s">
        <v>19</v>
      </c>
      <c r="E104" s="24" t="s">
        <v>46</v>
      </c>
      <c r="F104" s="24"/>
      <c r="G104" s="25">
        <v>6.35</v>
      </c>
      <c r="H104" s="26"/>
      <c r="I104" s="26">
        <f t="shared" si="6"/>
        <v>6.35</v>
      </c>
      <c r="J104" s="22" t="s">
        <v>2802</v>
      </c>
      <c r="K104" s="26">
        <f t="shared" si="7"/>
        <v>19.05</v>
      </c>
      <c r="L104" s="36">
        <f t="shared" si="8"/>
        <v>95.25</v>
      </c>
      <c r="M104" s="22"/>
      <c r="N104" s="37"/>
      <c r="O104" s="37"/>
      <c r="P104" s="37"/>
    </row>
    <row r="105" spans="1:16">
      <c r="A105" s="22">
        <v>100</v>
      </c>
      <c r="B105" s="23" t="s">
        <v>2885</v>
      </c>
      <c r="C105" s="23" t="s">
        <v>18</v>
      </c>
      <c r="D105" s="23" t="s">
        <v>19</v>
      </c>
      <c r="E105" s="24" t="s">
        <v>44</v>
      </c>
      <c r="F105" s="24"/>
      <c r="G105" s="25">
        <v>5.93</v>
      </c>
      <c r="H105" s="26"/>
      <c r="I105" s="26">
        <f t="shared" si="6"/>
        <v>5.93</v>
      </c>
      <c r="J105" s="22" t="s">
        <v>2802</v>
      </c>
      <c r="K105" s="26">
        <f t="shared" si="7"/>
        <v>17.79</v>
      </c>
      <c r="L105" s="36">
        <f t="shared" si="8"/>
        <v>88.95</v>
      </c>
      <c r="M105" s="22"/>
      <c r="N105" s="37"/>
      <c r="O105" s="37"/>
      <c r="P105" s="37"/>
    </row>
    <row r="106" spans="1:16">
      <c r="A106" s="22">
        <v>101</v>
      </c>
      <c r="B106" s="23" t="s">
        <v>2886</v>
      </c>
      <c r="C106" s="23" t="s">
        <v>18</v>
      </c>
      <c r="D106" s="23" t="s">
        <v>19</v>
      </c>
      <c r="E106" s="24" t="s">
        <v>48</v>
      </c>
      <c r="F106" s="24"/>
      <c r="G106" s="25">
        <v>2.07</v>
      </c>
      <c r="H106" s="26"/>
      <c r="I106" s="26">
        <f t="shared" si="6"/>
        <v>2.07</v>
      </c>
      <c r="J106" s="22" t="s">
        <v>2802</v>
      </c>
      <c r="K106" s="26">
        <f t="shared" si="7"/>
        <v>6.21</v>
      </c>
      <c r="L106" s="36">
        <f t="shared" si="8"/>
        <v>31.05</v>
      </c>
      <c r="M106" s="22"/>
      <c r="N106" s="37"/>
      <c r="O106" s="37"/>
      <c r="P106" s="37"/>
    </row>
    <row r="107" spans="1:16">
      <c r="A107" s="22">
        <v>102</v>
      </c>
      <c r="B107" s="23" t="s">
        <v>2887</v>
      </c>
      <c r="C107" s="23" t="s">
        <v>18</v>
      </c>
      <c r="D107" s="23" t="s">
        <v>19</v>
      </c>
      <c r="E107" s="24" t="s">
        <v>44</v>
      </c>
      <c r="F107" s="24"/>
      <c r="G107" s="25">
        <v>3.73</v>
      </c>
      <c r="H107" s="26"/>
      <c r="I107" s="26">
        <f t="shared" si="6"/>
        <v>3.73</v>
      </c>
      <c r="J107" s="22" t="s">
        <v>2802</v>
      </c>
      <c r="K107" s="26">
        <f t="shared" si="7"/>
        <v>11.19</v>
      </c>
      <c r="L107" s="36">
        <f t="shared" si="8"/>
        <v>55.95</v>
      </c>
      <c r="M107" s="22"/>
      <c r="N107" s="37"/>
      <c r="O107" s="37"/>
      <c r="P107" s="37"/>
    </row>
    <row r="108" spans="1:16">
      <c r="A108" s="22">
        <v>103</v>
      </c>
      <c r="B108" s="23" t="s">
        <v>2888</v>
      </c>
      <c r="C108" s="23" t="s">
        <v>18</v>
      </c>
      <c r="D108" s="23" t="s">
        <v>19</v>
      </c>
      <c r="E108" s="24" t="s">
        <v>32</v>
      </c>
      <c r="F108" s="24"/>
      <c r="G108" s="25">
        <v>2.5</v>
      </c>
      <c r="H108" s="26"/>
      <c r="I108" s="26">
        <f t="shared" si="6"/>
        <v>2.5</v>
      </c>
      <c r="J108" s="22" t="s">
        <v>2802</v>
      </c>
      <c r="K108" s="26">
        <f t="shared" si="7"/>
        <v>7.5</v>
      </c>
      <c r="L108" s="36">
        <f t="shared" si="8"/>
        <v>37.5</v>
      </c>
      <c r="M108" s="22"/>
      <c r="N108" s="37"/>
      <c r="O108" s="37"/>
      <c r="P108" s="37"/>
    </row>
    <row r="109" spans="1:16">
      <c r="A109" s="22">
        <v>104</v>
      </c>
      <c r="B109" s="23" t="s">
        <v>2889</v>
      </c>
      <c r="C109" s="23" t="s">
        <v>18</v>
      </c>
      <c r="D109" s="23" t="s">
        <v>19</v>
      </c>
      <c r="E109" s="24" t="s">
        <v>48</v>
      </c>
      <c r="F109" s="24"/>
      <c r="G109" s="25">
        <v>3.47</v>
      </c>
      <c r="H109" s="26"/>
      <c r="I109" s="26">
        <f t="shared" si="6"/>
        <v>3.47</v>
      </c>
      <c r="J109" s="22" t="s">
        <v>2802</v>
      </c>
      <c r="K109" s="26">
        <f t="shared" si="7"/>
        <v>10.41</v>
      </c>
      <c r="L109" s="36">
        <f t="shared" si="8"/>
        <v>52.05</v>
      </c>
      <c r="M109" s="22"/>
      <c r="N109" s="37"/>
      <c r="O109" s="37"/>
      <c r="P109" s="37"/>
    </row>
    <row r="110" spans="1:16">
      <c r="A110" s="22">
        <v>105</v>
      </c>
      <c r="B110" s="23" t="s">
        <v>2890</v>
      </c>
      <c r="C110" s="23" t="s">
        <v>18</v>
      </c>
      <c r="D110" s="23" t="s">
        <v>19</v>
      </c>
      <c r="E110" s="24" t="s">
        <v>20</v>
      </c>
      <c r="F110" s="24"/>
      <c r="G110" s="25">
        <v>2.19</v>
      </c>
      <c r="H110" s="26"/>
      <c r="I110" s="26">
        <f t="shared" si="6"/>
        <v>2.19</v>
      </c>
      <c r="J110" s="22" t="s">
        <v>2802</v>
      </c>
      <c r="K110" s="26">
        <f t="shared" si="7"/>
        <v>6.57</v>
      </c>
      <c r="L110" s="36">
        <f t="shared" si="8"/>
        <v>32.85</v>
      </c>
      <c r="M110" s="22"/>
      <c r="N110" s="37"/>
      <c r="O110" s="37"/>
      <c r="P110" s="37"/>
    </row>
    <row r="111" spans="1:16">
      <c r="A111" s="22">
        <v>106</v>
      </c>
      <c r="B111" s="23" t="s">
        <v>2891</v>
      </c>
      <c r="C111" s="23" t="s">
        <v>18</v>
      </c>
      <c r="D111" s="23" t="s">
        <v>19</v>
      </c>
      <c r="E111" s="24" t="s">
        <v>23</v>
      </c>
      <c r="F111" s="24"/>
      <c r="G111" s="25">
        <v>1.88</v>
      </c>
      <c r="H111" s="26"/>
      <c r="I111" s="26">
        <f t="shared" si="6"/>
        <v>1.88</v>
      </c>
      <c r="J111" s="22" t="s">
        <v>2802</v>
      </c>
      <c r="K111" s="26">
        <f t="shared" si="7"/>
        <v>5.64</v>
      </c>
      <c r="L111" s="36">
        <f t="shared" si="8"/>
        <v>28.2</v>
      </c>
      <c r="M111" s="22"/>
      <c r="N111" s="37"/>
      <c r="O111" s="37"/>
      <c r="P111" s="37"/>
    </row>
    <row r="112" spans="1:16">
      <c r="A112" s="22">
        <v>107</v>
      </c>
      <c r="B112" s="23" t="s">
        <v>2892</v>
      </c>
      <c r="C112" s="23" t="s">
        <v>18</v>
      </c>
      <c r="D112" s="23" t="s">
        <v>19</v>
      </c>
      <c r="E112" s="24" t="s">
        <v>44</v>
      </c>
      <c r="F112" s="24"/>
      <c r="G112" s="25">
        <v>1.57</v>
      </c>
      <c r="H112" s="26"/>
      <c r="I112" s="26">
        <f t="shared" si="6"/>
        <v>1.57</v>
      </c>
      <c r="J112" s="22" t="s">
        <v>2802</v>
      </c>
      <c r="K112" s="26">
        <f t="shared" si="7"/>
        <v>4.71</v>
      </c>
      <c r="L112" s="36">
        <f t="shared" si="8"/>
        <v>23.55</v>
      </c>
      <c r="M112" s="22"/>
      <c r="N112" s="37"/>
      <c r="O112" s="37"/>
      <c r="P112" s="37"/>
    </row>
    <row r="113" spans="1:16">
      <c r="A113" s="22">
        <v>108</v>
      </c>
      <c r="B113" s="23" t="s">
        <v>2893</v>
      </c>
      <c r="C113" s="23" t="s">
        <v>18</v>
      </c>
      <c r="D113" s="23" t="s">
        <v>19</v>
      </c>
      <c r="E113" s="24" t="s">
        <v>44</v>
      </c>
      <c r="F113" s="24"/>
      <c r="G113" s="25">
        <v>4.74</v>
      </c>
      <c r="H113" s="26"/>
      <c r="I113" s="26">
        <f t="shared" si="6"/>
        <v>4.74</v>
      </c>
      <c r="J113" s="22" t="s">
        <v>2802</v>
      </c>
      <c r="K113" s="26">
        <f t="shared" si="7"/>
        <v>14.22</v>
      </c>
      <c r="L113" s="36">
        <f t="shared" si="8"/>
        <v>71.1</v>
      </c>
      <c r="M113" s="22"/>
      <c r="N113" s="37"/>
      <c r="O113" s="37"/>
      <c r="P113" s="37"/>
    </row>
    <row r="114" spans="1:16">
      <c r="A114" s="22">
        <v>109</v>
      </c>
      <c r="B114" s="23" t="s">
        <v>2894</v>
      </c>
      <c r="C114" s="23" t="s">
        <v>18</v>
      </c>
      <c r="D114" s="23" t="s">
        <v>19</v>
      </c>
      <c r="E114" s="24" t="s">
        <v>23</v>
      </c>
      <c r="F114" s="24"/>
      <c r="G114" s="25">
        <v>1.75</v>
      </c>
      <c r="H114" s="26"/>
      <c r="I114" s="26">
        <f t="shared" si="6"/>
        <v>1.75</v>
      </c>
      <c r="J114" s="22" t="s">
        <v>2802</v>
      </c>
      <c r="K114" s="26">
        <f t="shared" si="7"/>
        <v>5.25</v>
      </c>
      <c r="L114" s="36">
        <f t="shared" si="8"/>
        <v>26.25</v>
      </c>
      <c r="M114" s="22"/>
      <c r="N114" s="37"/>
      <c r="O114" s="37"/>
      <c r="P114" s="37"/>
    </row>
    <row r="115" spans="1:16">
      <c r="A115" s="22">
        <v>110</v>
      </c>
      <c r="B115" s="23" t="s">
        <v>2895</v>
      </c>
      <c r="C115" s="23" t="s">
        <v>18</v>
      </c>
      <c r="D115" s="23" t="s">
        <v>19</v>
      </c>
      <c r="E115" s="24" t="s">
        <v>32</v>
      </c>
      <c r="F115" s="24"/>
      <c r="G115" s="25">
        <v>1.76</v>
      </c>
      <c r="H115" s="26"/>
      <c r="I115" s="26">
        <f t="shared" si="6"/>
        <v>1.76</v>
      </c>
      <c r="J115" s="22" t="s">
        <v>2802</v>
      </c>
      <c r="K115" s="26">
        <f t="shared" si="7"/>
        <v>5.28</v>
      </c>
      <c r="L115" s="36">
        <f t="shared" si="8"/>
        <v>26.4</v>
      </c>
      <c r="M115" s="22"/>
      <c r="N115" s="37"/>
      <c r="O115" s="37"/>
      <c r="P115" s="37"/>
    </row>
    <row r="116" spans="1:16">
      <c r="A116" s="22">
        <v>111</v>
      </c>
      <c r="B116" s="23" t="s">
        <v>2896</v>
      </c>
      <c r="C116" s="23" t="s">
        <v>18</v>
      </c>
      <c r="D116" s="23" t="s">
        <v>19</v>
      </c>
      <c r="E116" s="24" t="s">
        <v>54</v>
      </c>
      <c r="F116" s="24"/>
      <c r="G116" s="25">
        <v>3.58</v>
      </c>
      <c r="H116" s="26"/>
      <c r="I116" s="26">
        <f t="shared" si="6"/>
        <v>3.58</v>
      </c>
      <c r="J116" s="22" t="s">
        <v>2802</v>
      </c>
      <c r="K116" s="26">
        <f t="shared" si="7"/>
        <v>10.74</v>
      </c>
      <c r="L116" s="36">
        <f t="shared" si="8"/>
        <v>53.7</v>
      </c>
      <c r="M116" s="22"/>
      <c r="N116" s="37"/>
      <c r="O116" s="37"/>
      <c r="P116" s="37"/>
    </row>
    <row r="117" spans="1:16">
      <c r="A117" s="22">
        <v>112</v>
      </c>
      <c r="B117" s="23" t="s">
        <v>2897</v>
      </c>
      <c r="C117" s="23" t="s">
        <v>18</v>
      </c>
      <c r="D117" s="23" t="s">
        <v>19</v>
      </c>
      <c r="E117" s="24" t="s">
        <v>25</v>
      </c>
      <c r="F117" s="24"/>
      <c r="G117" s="25">
        <v>2.15</v>
      </c>
      <c r="H117" s="26"/>
      <c r="I117" s="26">
        <f t="shared" si="6"/>
        <v>2.15</v>
      </c>
      <c r="J117" s="22" t="s">
        <v>2802</v>
      </c>
      <c r="K117" s="26">
        <f t="shared" si="7"/>
        <v>6.45</v>
      </c>
      <c r="L117" s="36">
        <f t="shared" si="8"/>
        <v>32.25</v>
      </c>
      <c r="M117" s="22"/>
      <c r="N117" s="37"/>
      <c r="O117" s="37"/>
      <c r="P117" s="37"/>
    </row>
    <row r="118" spans="1:16">
      <c r="A118" s="22">
        <v>113</v>
      </c>
      <c r="B118" s="23" t="s">
        <v>2898</v>
      </c>
      <c r="C118" s="23" t="s">
        <v>18</v>
      </c>
      <c r="D118" s="23" t="s">
        <v>19</v>
      </c>
      <c r="E118" s="24" t="s">
        <v>25</v>
      </c>
      <c r="F118" s="24"/>
      <c r="G118" s="25">
        <v>2.24</v>
      </c>
      <c r="H118" s="26"/>
      <c r="I118" s="26">
        <f t="shared" si="6"/>
        <v>2.24</v>
      </c>
      <c r="J118" s="22" t="s">
        <v>2802</v>
      </c>
      <c r="K118" s="26">
        <f t="shared" si="7"/>
        <v>6.72</v>
      </c>
      <c r="L118" s="36">
        <f t="shared" si="8"/>
        <v>33.6</v>
      </c>
      <c r="M118" s="22"/>
      <c r="N118" s="37"/>
      <c r="O118" s="37"/>
      <c r="P118" s="37"/>
    </row>
    <row r="119" spans="1:16">
      <c r="A119" s="22">
        <v>114</v>
      </c>
      <c r="B119" s="23" t="s">
        <v>2899</v>
      </c>
      <c r="C119" s="23" t="s">
        <v>18</v>
      </c>
      <c r="D119" s="23" t="s">
        <v>19</v>
      </c>
      <c r="E119" s="24" t="s">
        <v>46</v>
      </c>
      <c r="F119" s="24"/>
      <c r="G119" s="25">
        <v>2.52</v>
      </c>
      <c r="H119" s="26"/>
      <c r="I119" s="26">
        <f t="shared" si="6"/>
        <v>2.52</v>
      </c>
      <c r="J119" s="22" t="s">
        <v>2802</v>
      </c>
      <c r="K119" s="26">
        <f t="shared" si="7"/>
        <v>7.56</v>
      </c>
      <c r="L119" s="36">
        <f t="shared" si="8"/>
        <v>37.8</v>
      </c>
      <c r="M119" s="22"/>
      <c r="N119" s="37"/>
      <c r="O119" s="37"/>
      <c r="P119" s="37"/>
    </row>
    <row r="120" spans="1:16">
      <c r="A120" s="22">
        <v>115</v>
      </c>
      <c r="B120" s="23" t="s">
        <v>2900</v>
      </c>
      <c r="C120" s="23" t="s">
        <v>18</v>
      </c>
      <c r="D120" s="23" t="s">
        <v>19</v>
      </c>
      <c r="E120" s="24" t="s">
        <v>34</v>
      </c>
      <c r="F120" s="24"/>
      <c r="G120" s="25">
        <v>2.58</v>
      </c>
      <c r="H120" s="26"/>
      <c r="I120" s="26">
        <f t="shared" si="6"/>
        <v>2.58</v>
      </c>
      <c r="J120" s="22" t="s">
        <v>2802</v>
      </c>
      <c r="K120" s="26">
        <f t="shared" si="7"/>
        <v>7.74</v>
      </c>
      <c r="L120" s="36">
        <f t="shared" si="8"/>
        <v>38.7</v>
      </c>
      <c r="M120" s="22"/>
      <c r="N120" s="37"/>
      <c r="O120" s="37"/>
      <c r="P120" s="37"/>
    </row>
    <row r="121" spans="1:16">
      <c r="A121" s="22">
        <v>116</v>
      </c>
      <c r="B121" s="23" t="s">
        <v>2901</v>
      </c>
      <c r="C121" s="23" t="s">
        <v>18</v>
      </c>
      <c r="D121" s="23" t="s">
        <v>19</v>
      </c>
      <c r="E121" s="24" t="s">
        <v>54</v>
      </c>
      <c r="F121" s="24"/>
      <c r="G121" s="25">
        <v>2.5</v>
      </c>
      <c r="H121" s="26"/>
      <c r="I121" s="26">
        <f t="shared" si="6"/>
        <v>2.5</v>
      </c>
      <c r="J121" s="22" t="s">
        <v>2802</v>
      </c>
      <c r="K121" s="26">
        <f t="shared" si="7"/>
        <v>7.5</v>
      </c>
      <c r="L121" s="36">
        <f t="shared" si="8"/>
        <v>37.5</v>
      </c>
      <c r="M121" s="22"/>
      <c r="N121" s="37"/>
      <c r="O121" s="37"/>
      <c r="P121" s="37"/>
    </row>
    <row r="122" spans="1:16">
      <c r="A122" s="22">
        <v>117</v>
      </c>
      <c r="B122" s="23" t="s">
        <v>2902</v>
      </c>
      <c r="C122" s="23" t="s">
        <v>18</v>
      </c>
      <c r="D122" s="23" t="s">
        <v>19</v>
      </c>
      <c r="E122" s="24" t="s">
        <v>25</v>
      </c>
      <c r="F122" s="24"/>
      <c r="G122" s="25">
        <v>3.2</v>
      </c>
      <c r="H122" s="26"/>
      <c r="I122" s="26">
        <f t="shared" si="6"/>
        <v>3.2</v>
      </c>
      <c r="J122" s="22" t="s">
        <v>2802</v>
      </c>
      <c r="K122" s="26">
        <f t="shared" si="7"/>
        <v>9.6</v>
      </c>
      <c r="L122" s="36">
        <f t="shared" si="8"/>
        <v>48</v>
      </c>
      <c r="M122" s="22"/>
      <c r="N122" s="37"/>
      <c r="O122" s="37"/>
      <c r="P122" s="37"/>
    </row>
    <row r="123" spans="1:16">
      <c r="A123" s="22">
        <v>118</v>
      </c>
      <c r="B123" s="23" t="s">
        <v>2903</v>
      </c>
      <c r="C123" s="23" t="s">
        <v>18</v>
      </c>
      <c r="D123" s="23" t="s">
        <v>19</v>
      </c>
      <c r="E123" s="24" t="s">
        <v>48</v>
      </c>
      <c r="F123" s="24"/>
      <c r="G123" s="25">
        <v>7.38</v>
      </c>
      <c r="H123" s="26"/>
      <c r="I123" s="26">
        <f t="shared" si="6"/>
        <v>7.38</v>
      </c>
      <c r="J123" s="22" t="s">
        <v>2802</v>
      </c>
      <c r="K123" s="26">
        <f t="shared" si="7"/>
        <v>22.14</v>
      </c>
      <c r="L123" s="36">
        <f t="shared" si="8"/>
        <v>110.7</v>
      </c>
      <c r="M123" s="22"/>
      <c r="N123" s="37"/>
      <c r="O123" s="37"/>
      <c r="P123" s="37"/>
    </row>
    <row r="124" spans="1:16">
      <c r="A124" s="22">
        <v>119</v>
      </c>
      <c r="B124" s="27" t="s">
        <v>2904</v>
      </c>
      <c r="C124" s="23" t="s">
        <v>18</v>
      </c>
      <c r="D124" s="23" t="s">
        <v>19</v>
      </c>
      <c r="E124" s="24" t="s">
        <v>44</v>
      </c>
      <c r="F124" s="24"/>
      <c r="G124" s="29">
        <v>5.19</v>
      </c>
      <c r="H124" s="26"/>
      <c r="I124" s="26">
        <f t="shared" si="6"/>
        <v>5.19</v>
      </c>
      <c r="J124" s="22" t="s">
        <v>2802</v>
      </c>
      <c r="K124" s="26">
        <f t="shared" si="7"/>
        <v>15.57</v>
      </c>
      <c r="L124" s="36">
        <f t="shared" si="8"/>
        <v>77.85</v>
      </c>
      <c r="M124" s="22"/>
      <c r="N124" s="37"/>
      <c r="O124" s="37"/>
      <c r="P124" s="37"/>
    </row>
    <row r="125" spans="1:16">
      <c r="A125" s="22">
        <v>120</v>
      </c>
      <c r="B125" s="23" t="s">
        <v>2905</v>
      </c>
      <c r="C125" s="23" t="s">
        <v>18</v>
      </c>
      <c r="D125" s="23" t="s">
        <v>19</v>
      </c>
      <c r="E125" s="24" t="s">
        <v>20</v>
      </c>
      <c r="F125" s="24"/>
      <c r="G125" s="25">
        <v>6.78</v>
      </c>
      <c r="H125" s="26"/>
      <c r="I125" s="26">
        <f t="shared" si="6"/>
        <v>6.78</v>
      </c>
      <c r="J125" s="22" t="s">
        <v>2802</v>
      </c>
      <c r="K125" s="26">
        <f t="shared" si="7"/>
        <v>20.34</v>
      </c>
      <c r="L125" s="36">
        <f t="shared" si="8"/>
        <v>101.7</v>
      </c>
      <c r="M125" s="22"/>
      <c r="N125" s="37"/>
      <c r="O125" s="37"/>
      <c r="P125" s="37"/>
    </row>
    <row r="126" spans="1:16">
      <c r="A126" s="22">
        <v>121</v>
      </c>
      <c r="B126" s="23" t="s">
        <v>2906</v>
      </c>
      <c r="C126" s="23" t="s">
        <v>18</v>
      </c>
      <c r="D126" s="23" t="s">
        <v>19</v>
      </c>
      <c r="E126" s="24" t="s">
        <v>44</v>
      </c>
      <c r="F126" s="24"/>
      <c r="G126" s="25">
        <v>5.5</v>
      </c>
      <c r="H126" s="26"/>
      <c r="I126" s="26">
        <f t="shared" si="6"/>
        <v>5.5</v>
      </c>
      <c r="J126" s="22" t="s">
        <v>2802</v>
      </c>
      <c r="K126" s="26">
        <f t="shared" si="7"/>
        <v>16.5</v>
      </c>
      <c r="L126" s="36">
        <f t="shared" si="8"/>
        <v>82.5</v>
      </c>
      <c r="M126" s="22"/>
      <c r="N126" s="37"/>
      <c r="O126" s="37"/>
      <c r="P126" s="37"/>
    </row>
    <row r="127" spans="1:16">
      <c r="A127" s="22">
        <v>122</v>
      </c>
      <c r="B127" s="23" t="s">
        <v>2907</v>
      </c>
      <c r="C127" s="23" t="s">
        <v>18</v>
      </c>
      <c r="D127" s="23" t="s">
        <v>19</v>
      </c>
      <c r="E127" s="24" t="s">
        <v>44</v>
      </c>
      <c r="F127" s="24"/>
      <c r="G127" s="25">
        <v>4.12</v>
      </c>
      <c r="H127" s="26"/>
      <c r="I127" s="26">
        <f t="shared" si="6"/>
        <v>4.12</v>
      </c>
      <c r="J127" s="22" t="s">
        <v>2802</v>
      </c>
      <c r="K127" s="26">
        <f t="shared" si="7"/>
        <v>12.36</v>
      </c>
      <c r="L127" s="36">
        <f t="shared" si="8"/>
        <v>61.8</v>
      </c>
      <c r="M127" s="22"/>
      <c r="N127" s="37"/>
      <c r="O127" s="37"/>
      <c r="P127" s="37"/>
    </row>
    <row r="128" spans="1:16">
      <c r="A128" s="22">
        <v>123</v>
      </c>
      <c r="B128" s="23" t="s">
        <v>2908</v>
      </c>
      <c r="C128" s="23" t="s">
        <v>18</v>
      </c>
      <c r="D128" s="23" t="s">
        <v>19</v>
      </c>
      <c r="E128" s="24" t="s">
        <v>32</v>
      </c>
      <c r="F128" s="24"/>
      <c r="G128" s="25">
        <v>7.01</v>
      </c>
      <c r="H128" s="26"/>
      <c r="I128" s="26">
        <f t="shared" si="6"/>
        <v>7.01</v>
      </c>
      <c r="J128" s="22" t="s">
        <v>2802</v>
      </c>
      <c r="K128" s="26">
        <f t="shared" si="7"/>
        <v>21.03</v>
      </c>
      <c r="L128" s="36">
        <f t="shared" si="8"/>
        <v>105.15</v>
      </c>
      <c r="M128" s="22"/>
      <c r="N128" s="37"/>
      <c r="O128" s="37"/>
      <c r="P128" s="37"/>
    </row>
    <row r="129" spans="1:16">
      <c r="A129" s="22">
        <v>124</v>
      </c>
      <c r="B129" s="23" t="s">
        <v>2909</v>
      </c>
      <c r="C129" s="23" t="s">
        <v>18</v>
      </c>
      <c r="D129" s="23" t="s">
        <v>19</v>
      </c>
      <c r="E129" s="24" t="s">
        <v>54</v>
      </c>
      <c r="F129" s="24"/>
      <c r="G129" s="25">
        <v>5.02</v>
      </c>
      <c r="H129" s="26"/>
      <c r="I129" s="26">
        <f t="shared" si="6"/>
        <v>5.02</v>
      </c>
      <c r="J129" s="22" t="s">
        <v>2802</v>
      </c>
      <c r="K129" s="26">
        <f t="shared" si="7"/>
        <v>15.06</v>
      </c>
      <c r="L129" s="36">
        <f t="shared" si="8"/>
        <v>75.3</v>
      </c>
      <c r="M129" s="22"/>
      <c r="N129" s="37"/>
      <c r="O129" s="37"/>
      <c r="P129" s="37"/>
    </row>
    <row r="130" spans="1:16">
      <c r="A130" s="22">
        <v>125</v>
      </c>
      <c r="B130" s="23" t="s">
        <v>2910</v>
      </c>
      <c r="C130" s="23" t="s">
        <v>18</v>
      </c>
      <c r="D130" s="23" t="s">
        <v>19</v>
      </c>
      <c r="E130" s="24" t="s">
        <v>20</v>
      </c>
      <c r="F130" s="24"/>
      <c r="G130" s="25">
        <v>5.53</v>
      </c>
      <c r="H130" s="26"/>
      <c r="I130" s="26">
        <f t="shared" si="6"/>
        <v>5.53</v>
      </c>
      <c r="J130" s="22" t="s">
        <v>2802</v>
      </c>
      <c r="K130" s="26">
        <f t="shared" si="7"/>
        <v>16.59</v>
      </c>
      <c r="L130" s="36">
        <f t="shared" si="8"/>
        <v>82.95</v>
      </c>
      <c r="M130" s="22"/>
      <c r="N130" s="37"/>
      <c r="O130" s="37"/>
      <c r="P130" s="37"/>
    </row>
    <row r="131" spans="1:16">
      <c r="A131" s="22">
        <v>126</v>
      </c>
      <c r="B131" s="23" t="s">
        <v>2911</v>
      </c>
      <c r="C131" s="23" t="s">
        <v>18</v>
      </c>
      <c r="D131" s="23" t="s">
        <v>19</v>
      </c>
      <c r="E131" s="24" t="s">
        <v>44</v>
      </c>
      <c r="F131" s="24"/>
      <c r="G131" s="25">
        <v>6.38</v>
      </c>
      <c r="H131" s="26"/>
      <c r="I131" s="26">
        <f t="shared" si="6"/>
        <v>6.38</v>
      </c>
      <c r="J131" s="22" t="s">
        <v>2802</v>
      </c>
      <c r="K131" s="26">
        <f t="shared" si="7"/>
        <v>19.14</v>
      </c>
      <c r="L131" s="36">
        <f t="shared" si="8"/>
        <v>95.7</v>
      </c>
      <c r="M131" s="22"/>
      <c r="N131" s="37"/>
      <c r="O131" s="37"/>
      <c r="P131" s="37"/>
    </row>
    <row r="132" spans="1:16">
      <c r="A132" s="22">
        <v>127</v>
      </c>
      <c r="B132" s="23" t="s">
        <v>2912</v>
      </c>
      <c r="C132" s="23" t="s">
        <v>18</v>
      </c>
      <c r="D132" s="23" t="s">
        <v>19</v>
      </c>
      <c r="E132" s="24" t="s">
        <v>46</v>
      </c>
      <c r="F132" s="24"/>
      <c r="G132" s="25">
        <v>3.28</v>
      </c>
      <c r="H132" s="26"/>
      <c r="I132" s="26">
        <f t="shared" si="6"/>
        <v>3.28</v>
      </c>
      <c r="J132" s="22" t="s">
        <v>2802</v>
      </c>
      <c r="K132" s="26">
        <f t="shared" si="7"/>
        <v>9.84</v>
      </c>
      <c r="L132" s="36">
        <f t="shared" si="8"/>
        <v>49.2</v>
      </c>
      <c r="M132" s="22"/>
      <c r="N132" s="37"/>
      <c r="O132" s="37"/>
      <c r="P132" s="37"/>
    </row>
    <row r="133" spans="1:16">
      <c r="A133" s="22">
        <v>128</v>
      </c>
      <c r="B133" s="23" t="s">
        <v>2913</v>
      </c>
      <c r="C133" s="23" t="s">
        <v>18</v>
      </c>
      <c r="D133" s="23" t="s">
        <v>19</v>
      </c>
      <c r="E133" s="24" t="s">
        <v>34</v>
      </c>
      <c r="F133" s="24"/>
      <c r="G133" s="25">
        <v>5.54</v>
      </c>
      <c r="H133" s="26"/>
      <c r="I133" s="26">
        <f t="shared" si="6"/>
        <v>5.54</v>
      </c>
      <c r="J133" s="22" t="s">
        <v>2802</v>
      </c>
      <c r="K133" s="26">
        <f t="shared" si="7"/>
        <v>16.62</v>
      </c>
      <c r="L133" s="36">
        <f t="shared" si="8"/>
        <v>83.1</v>
      </c>
      <c r="M133" s="22"/>
      <c r="N133" s="37"/>
      <c r="O133" s="37"/>
      <c r="P133" s="37"/>
    </row>
    <row r="134" spans="1:16">
      <c r="A134" s="22">
        <v>129</v>
      </c>
      <c r="B134" s="23" t="s">
        <v>2914</v>
      </c>
      <c r="C134" s="23" t="s">
        <v>18</v>
      </c>
      <c r="D134" s="23" t="s">
        <v>19</v>
      </c>
      <c r="E134" s="24" t="s">
        <v>48</v>
      </c>
      <c r="F134" s="24"/>
      <c r="G134" s="25">
        <v>4.38</v>
      </c>
      <c r="H134" s="26"/>
      <c r="I134" s="26">
        <f t="shared" si="6"/>
        <v>4.38</v>
      </c>
      <c r="J134" s="22" t="s">
        <v>2802</v>
      </c>
      <c r="K134" s="26">
        <f t="shared" si="7"/>
        <v>13.14</v>
      </c>
      <c r="L134" s="36">
        <f t="shared" si="8"/>
        <v>65.7</v>
      </c>
      <c r="M134" s="22"/>
      <c r="N134" s="37"/>
      <c r="O134" s="37"/>
      <c r="P134" s="37"/>
    </row>
    <row r="135" spans="1:16">
      <c r="A135" s="22">
        <v>130</v>
      </c>
      <c r="B135" s="23" t="s">
        <v>2915</v>
      </c>
      <c r="C135" s="23" t="s">
        <v>18</v>
      </c>
      <c r="D135" s="23" t="s">
        <v>19</v>
      </c>
      <c r="E135" s="24" t="s">
        <v>25</v>
      </c>
      <c r="F135" s="24"/>
      <c r="G135" s="25">
        <v>5.98</v>
      </c>
      <c r="H135" s="26"/>
      <c r="I135" s="26">
        <f t="shared" si="6"/>
        <v>5.98</v>
      </c>
      <c r="J135" s="22" t="s">
        <v>2802</v>
      </c>
      <c r="K135" s="26">
        <f t="shared" si="7"/>
        <v>17.94</v>
      </c>
      <c r="L135" s="36">
        <f t="shared" si="8"/>
        <v>89.7</v>
      </c>
      <c r="M135" s="22"/>
      <c r="N135" s="37"/>
      <c r="O135" s="37"/>
      <c r="P135" s="37"/>
    </row>
    <row r="136" spans="1:16">
      <c r="A136" s="22">
        <v>131</v>
      </c>
      <c r="B136" s="23" t="s">
        <v>2916</v>
      </c>
      <c r="C136" s="23" t="s">
        <v>18</v>
      </c>
      <c r="D136" s="23" t="s">
        <v>19</v>
      </c>
      <c r="E136" s="24" t="s">
        <v>44</v>
      </c>
      <c r="F136" s="24"/>
      <c r="G136" s="25">
        <v>2.36</v>
      </c>
      <c r="H136" s="26"/>
      <c r="I136" s="26">
        <f t="shared" si="6"/>
        <v>2.36</v>
      </c>
      <c r="J136" s="22" t="s">
        <v>2802</v>
      </c>
      <c r="K136" s="26">
        <f t="shared" si="7"/>
        <v>7.08</v>
      </c>
      <c r="L136" s="36">
        <f t="shared" si="8"/>
        <v>35.4</v>
      </c>
      <c r="M136" s="22"/>
      <c r="N136" s="37"/>
      <c r="O136" s="37"/>
      <c r="P136" s="37"/>
    </row>
    <row r="137" spans="1:16">
      <c r="A137" s="22">
        <v>132</v>
      </c>
      <c r="B137" s="23" t="s">
        <v>2917</v>
      </c>
      <c r="C137" s="23" t="s">
        <v>18</v>
      </c>
      <c r="D137" s="23" t="s">
        <v>19</v>
      </c>
      <c r="E137" s="24" t="s">
        <v>25</v>
      </c>
      <c r="F137" s="24"/>
      <c r="G137" s="25">
        <v>2.36</v>
      </c>
      <c r="H137" s="26"/>
      <c r="I137" s="26">
        <f t="shared" si="6"/>
        <v>2.36</v>
      </c>
      <c r="J137" s="22" t="s">
        <v>2802</v>
      </c>
      <c r="K137" s="26">
        <f t="shared" si="7"/>
        <v>7.08</v>
      </c>
      <c r="L137" s="36">
        <f t="shared" si="8"/>
        <v>35.4</v>
      </c>
      <c r="M137" s="22"/>
      <c r="N137" s="37"/>
      <c r="O137" s="37"/>
      <c r="P137" s="37"/>
    </row>
    <row r="138" spans="1:16">
      <c r="A138" s="22">
        <v>133</v>
      </c>
      <c r="B138" s="23" t="s">
        <v>2918</v>
      </c>
      <c r="C138" s="23" t="s">
        <v>18</v>
      </c>
      <c r="D138" s="23" t="s">
        <v>19</v>
      </c>
      <c r="E138" s="24" t="s">
        <v>48</v>
      </c>
      <c r="F138" s="24"/>
      <c r="G138" s="25">
        <v>2.24</v>
      </c>
      <c r="H138" s="26"/>
      <c r="I138" s="26">
        <f t="shared" si="6"/>
        <v>2.24</v>
      </c>
      <c r="J138" s="22" t="s">
        <v>2802</v>
      </c>
      <c r="K138" s="26">
        <f t="shared" si="7"/>
        <v>6.72</v>
      </c>
      <c r="L138" s="36">
        <f t="shared" si="8"/>
        <v>33.6</v>
      </c>
      <c r="M138" s="22"/>
      <c r="N138" s="37"/>
      <c r="O138" s="37"/>
      <c r="P138" s="37"/>
    </row>
    <row r="139" spans="1:16">
      <c r="A139" s="22">
        <v>134</v>
      </c>
      <c r="B139" s="23" t="s">
        <v>2919</v>
      </c>
      <c r="C139" s="23" t="s">
        <v>18</v>
      </c>
      <c r="D139" s="23" t="s">
        <v>19</v>
      </c>
      <c r="E139" s="24" t="s">
        <v>23</v>
      </c>
      <c r="F139" s="24"/>
      <c r="G139" s="25">
        <v>1.25</v>
      </c>
      <c r="H139" s="26"/>
      <c r="I139" s="26">
        <f t="shared" si="6"/>
        <v>1.25</v>
      </c>
      <c r="J139" s="22" t="s">
        <v>2802</v>
      </c>
      <c r="K139" s="26">
        <f t="shared" si="7"/>
        <v>3.75</v>
      </c>
      <c r="L139" s="36">
        <f t="shared" si="8"/>
        <v>18.75</v>
      </c>
      <c r="M139" s="22"/>
      <c r="N139" s="37"/>
      <c r="O139" s="37"/>
      <c r="P139" s="37"/>
    </row>
    <row r="140" spans="1:16">
      <c r="A140" s="22">
        <v>135</v>
      </c>
      <c r="B140" s="23" t="s">
        <v>2726</v>
      </c>
      <c r="C140" s="23" t="s">
        <v>18</v>
      </c>
      <c r="D140" s="23" t="s">
        <v>19</v>
      </c>
      <c r="E140" s="24" t="s">
        <v>32</v>
      </c>
      <c r="F140" s="24"/>
      <c r="G140" s="25">
        <v>1.52</v>
      </c>
      <c r="H140" s="26"/>
      <c r="I140" s="26">
        <f t="shared" si="6"/>
        <v>1.52</v>
      </c>
      <c r="J140" s="22" t="s">
        <v>2802</v>
      </c>
      <c r="K140" s="26">
        <f t="shared" si="7"/>
        <v>4.56</v>
      </c>
      <c r="L140" s="36">
        <f t="shared" si="8"/>
        <v>22.8</v>
      </c>
      <c r="M140" s="22"/>
      <c r="N140" s="37"/>
      <c r="O140" s="37"/>
      <c r="P140" s="37"/>
    </row>
    <row r="141" spans="1:16">
      <c r="A141" s="22">
        <v>136</v>
      </c>
      <c r="B141" s="23" t="s">
        <v>2920</v>
      </c>
      <c r="C141" s="23" t="s">
        <v>18</v>
      </c>
      <c r="D141" s="23" t="s">
        <v>19</v>
      </c>
      <c r="E141" s="24" t="s">
        <v>44</v>
      </c>
      <c r="F141" s="24"/>
      <c r="G141" s="25">
        <v>1.53</v>
      </c>
      <c r="H141" s="26"/>
      <c r="I141" s="26">
        <f t="shared" si="6"/>
        <v>1.53</v>
      </c>
      <c r="J141" s="22" t="s">
        <v>2802</v>
      </c>
      <c r="K141" s="26">
        <f t="shared" si="7"/>
        <v>4.59</v>
      </c>
      <c r="L141" s="36">
        <f t="shared" si="8"/>
        <v>22.95</v>
      </c>
      <c r="M141" s="22"/>
      <c r="N141" s="37"/>
      <c r="O141" s="37"/>
      <c r="P141" s="37"/>
    </row>
    <row r="142" spans="1:16">
      <c r="A142" s="22">
        <v>137</v>
      </c>
      <c r="B142" s="23" t="s">
        <v>2921</v>
      </c>
      <c r="C142" s="23" t="s">
        <v>18</v>
      </c>
      <c r="D142" s="23" t="s">
        <v>19</v>
      </c>
      <c r="E142" s="24" t="s">
        <v>48</v>
      </c>
      <c r="F142" s="24"/>
      <c r="G142" s="25">
        <v>2.93</v>
      </c>
      <c r="H142" s="26"/>
      <c r="I142" s="26">
        <f t="shared" si="6"/>
        <v>2.93</v>
      </c>
      <c r="J142" s="22" t="s">
        <v>2802</v>
      </c>
      <c r="K142" s="26">
        <f t="shared" si="7"/>
        <v>8.79</v>
      </c>
      <c r="L142" s="36">
        <f t="shared" si="8"/>
        <v>43.95</v>
      </c>
      <c r="M142" s="22"/>
      <c r="N142" s="37"/>
      <c r="O142" s="37"/>
      <c r="P142" s="37"/>
    </row>
    <row r="143" spans="1:16">
      <c r="A143" s="22">
        <v>138</v>
      </c>
      <c r="B143" s="23" t="s">
        <v>2922</v>
      </c>
      <c r="C143" s="23" t="s">
        <v>18</v>
      </c>
      <c r="D143" s="23" t="s">
        <v>19</v>
      </c>
      <c r="E143" s="24" t="s">
        <v>20</v>
      </c>
      <c r="F143" s="24"/>
      <c r="G143" s="25">
        <v>2.93</v>
      </c>
      <c r="H143" s="26"/>
      <c r="I143" s="26">
        <f t="shared" si="6"/>
        <v>2.93</v>
      </c>
      <c r="J143" s="22" t="s">
        <v>2802</v>
      </c>
      <c r="K143" s="26">
        <f t="shared" si="7"/>
        <v>8.79</v>
      </c>
      <c r="L143" s="36">
        <f t="shared" si="8"/>
        <v>43.95</v>
      </c>
      <c r="M143" s="22"/>
      <c r="N143" s="37"/>
      <c r="O143" s="37"/>
      <c r="P143" s="37"/>
    </row>
    <row r="144" spans="1:16">
      <c r="A144" s="22">
        <v>139</v>
      </c>
      <c r="B144" s="23" t="s">
        <v>2923</v>
      </c>
      <c r="C144" s="23" t="s">
        <v>18</v>
      </c>
      <c r="D144" s="23" t="s">
        <v>19</v>
      </c>
      <c r="E144" s="24" t="s">
        <v>32</v>
      </c>
      <c r="F144" s="24"/>
      <c r="G144" s="25">
        <v>3.14</v>
      </c>
      <c r="H144" s="26"/>
      <c r="I144" s="26">
        <f t="shared" si="6"/>
        <v>3.14</v>
      </c>
      <c r="J144" s="22" t="s">
        <v>2802</v>
      </c>
      <c r="K144" s="26">
        <f t="shared" si="7"/>
        <v>9.42</v>
      </c>
      <c r="L144" s="36">
        <f t="shared" si="8"/>
        <v>47.1</v>
      </c>
      <c r="M144" s="22"/>
      <c r="N144" s="37"/>
      <c r="O144" s="37"/>
      <c r="P144" s="37"/>
    </row>
    <row r="145" spans="1:16">
      <c r="A145" s="22">
        <v>140</v>
      </c>
      <c r="B145" s="23" t="s">
        <v>2924</v>
      </c>
      <c r="C145" s="23" t="s">
        <v>18</v>
      </c>
      <c r="D145" s="23" t="s">
        <v>19</v>
      </c>
      <c r="E145" s="24" t="s">
        <v>44</v>
      </c>
      <c r="F145" s="24"/>
      <c r="G145" s="25">
        <v>4.83</v>
      </c>
      <c r="H145" s="26"/>
      <c r="I145" s="26">
        <f t="shared" ref="I145:I174" si="9">G145</f>
        <v>4.83</v>
      </c>
      <c r="J145" s="22" t="s">
        <v>2802</v>
      </c>
      <c r="K145" s="26">
        <f t="shared" si="7"/>
        <v>14.49</v>
      </c>
      <c r="L145" s="36">
        <f t="shared" si="8"/>
        <v>72.45</v>
      </c>
      <c r="M145" s="22"/>
      <c r="N145" s="37"/>
      <c r="O145" s="37"/>
      <c r="P145" s="37"/>
    </row>
    <row r="146" spans="1:16">
      <c r="A146" s="22">
        <v>141</v>
      </c>
      <c r="B146" s="23" t="s">
        <v>2925</v>
      </c>
      <c r="C146" s="23" t="s">
        <v>18</v>
      </c>
      <c r="D146" s="23" t="s">
        <v>19</v>
      </c>
      <c r="E146" s="24" t="s">
        <v>34</v>
      </c>
      <c r="F146" s="24"/>
      <c r="G146" s="25">
        <v>2.56</v>
      </c>
      <c r="H146" s="26"/>
      <c r="I146" s="26">
        <f t="shared" si="9"/>
        <v>2.56</v>
      </c>
      <c r="J146" s="22" t="s">
        <v>2802</v>
      </c>
      <c r="K146" s="26">
        <f t="shared" si="7"/>
        <v>7.68</v>
      </c>
      <c r="L146" s="36">
        <f t="shared" si="8"/>
        <v>38.4</v>
      </c>
      <c r="M146" s="22"/>
      <c r="N146" s="37"/>
      <c r="O146" s="37"/>
      <c r="P146" s="37"/>
    </row>
    <row r="147" spans="1:16">
      <c r="A147" s="22">
        <v>142</v>
      </c>
      <c r="B147" s="27" t="s">
        <v>2926</v>
      </c>
      <c r="C147" s="23" t="s">
        <v>18</v>
      </c>
      <c r="D147" s="23" t="s">
        <v>19</v>
      </c>
      <c r="E147" s="24" t="s">
        <v>34</v>
      </c>
      <c r="F147" s="24"/>
      <c r="G147" s="29">
        <v>2.24</v>
      </c>
      <c r="H147" s="26"/>
      <c r="I147" s="26">
        <f t="shared" si="9"/>
        <v>2.24</v>
      </c>
      <c r="J147" s="22" t="s">
        <v>2802</v>
      </c>
      <c r="K147" s="26">
        <f t="shared" si="7"/>
        <v>6.72</v>
      </c>
      <c r="L147" s="36">
        <f t="shared" si="8"/>
        <v>33.6</v>
      </c>
      <c r="M147" s="22"/>
      <c r="N147" s="37"/>
      <c r="O147" s="37"/>
      <c r="P147" s="37"/>
    </row>
    <row r="148" spans="1:16">
      <c r="A148" s="22">
        <v>143</v>
      </c>
      <c r="B148" s="27" t="s">
        <v>2927</v>
      </c>
      <c r="C148" s="23" t="s">
        <v>18</v>
      </c>
      <c r="D148" s="23" t="s">
        <v>19</v>
      </c>
      <c r="E148" s="24" t="s">
        <v>20</v>
      </c>
      <c r="F148" s="24"/>
      <c r="G148" s="29">
        <v>2.86</v>
      </c>
      <c r="H148" s="26"/>
      <c r="I148" s="26">
        <f t="shared" si="9"/>
        <v>2.86</v>
      </c>
      <c r="J148" s="22" t="s">
        <v>2802</v>
      </c>
      <c r="K148" s="26">
        <f t="shared" si="7"/>
        <v>8.58</v>
      </c>
      <c r="L148" s="36">
        <f t="shared" si="8"/>
        <v>42.9</v>
      </c>
      <c r="M148" s="22"/>
      <c r="N148" s="37"/>
      <c r="O148" s="37"/>
      <c r="P148" s="37"/>
    </row>
    <row r="149" spans="1:16">
      <c r="A149" s="22">
        <v>144</v>
      </c>
      <c r="B149" s="27" t="s">
        <v>2928</v>
      </c>
      <c r="C149" s="23" t="s">
        <v>18</v>
      </c>
      <c r="D149" s="23" t="s">
        <v>19</v>
      </c>
      <c r="E149" s="24" t="s">
        <v>34</v>
      </c>
      <c r="F149" s="24"/>
      <c r="G149" s="29">
        <v>6.21</v>
      </c>
      <c r="H149" s="26"/>
      <c r="I149" s="26">
        <f t="shared" si="9"/>
        <v>6.21</v>
      </c>
      <c r="J149" s="22" t="s">
        <v>2802</v>
      </c>
      <c r="K149" s="26">
        <f t="shared" si="7"/>
        <v>18.63</v>
      </c>
      <c r="L149" s="36">
        <f t="shared" si="8"/>
        <v>93.15</v>
      </c>
      <c r="M149" s="22"/>
      <c r="N149" s="37"/>
      <c r="O149" s="37"/>
      <c r="P149" s="37"/>
    </row>
    <row r="150" spans="1:16">
      <c r="A150" s="22">
        <v>145</v>
      </c>
      <c r="B150" s="27" t="s">
        <v>2929</v>
      </c>
      <c r="C150" s="23" t="s">
        <v>18</v>
      </c>
      <c r="D150" s="23" t="s">
        <v>19</v>
      </c>
      <c r="E150" s="24" t="s">
        <v>44</v>
      </c>
      <c r="F150" s="24"/>
      <c r="G150" s="29">
        <v>1.66</v>
      </c>
      <c r="H150" s="26"/>
      <c r="I150" s="26">
        <f t="shared" si="9"/>
        <v>1.66</v>
      </c>
      <c r="J150" s="22" t="s">
        <v>2802</v>
      </c>
      <c r="K150" s="26">
        <f t="shared" si="7"/>
        <v>4.98</v>
      </c>
      <c r="L150" s="36">
        <f t="shared" si="8"/>
        <v>24.9</v>
      </c>
      <c r="M150" s="22"/>
      <c r="N150" s="37"/>
      <c r="O150" s="37"/>
      <c r="P150" s="37"/>
    </row>
    <row r="151" spans="1:16">
      <c r="A151" s="22">
        <v>146</v>
      </c>
      <c r="B151" s="27" t="s">
        <v>2930</v>
      </c>
      <c r="C151" s="23" t="s">
        <v>18</v>
      </c>
      <c r="D151" s="23" t="s">
        <v>19</v>
      </c>
      <c r="E151" s="24" t="s">
        <v>34</v>
      </c>
      <c r="F151" s="24"/>
      <c r="G151" s="29">
        <v>1.44</v>
      </c>
      <c r="H151" s="26"/>
      <c r="I151" s="26">
        <f t="shared" si="9"/>
        <v>1.44</v>
      </c>
      <c r="J151" s="22" t="s">
        <v>2802</v>
      </c>
      <c r="K151" s="26">
        <f t="shared" si="7"/>
        <v>4.32</v>
      </c>
      <c r="L151" s="36">
        <f t="shared" si="8"/>
        <v>21.6</v>
      </c>
      <c r="M151" s="22"/>
      <c r="N151" s="37"/>
      <c r="O151" s="37"/>
      <c r="P151" s="37"/>
    </row>
    <row r="152" spans="1:16">
      <c r="A152" s="22">
        <v>147</v>
      </c>
      <c r="B152" s="23" t="s">
        <v>2931</v>
      </c>
      <c r="C152" s="23" t="s">
        <v>18</v>
      </c>
      <c r="D152" s="23" t="s">
        <v>19</v>
      </c>
      <c r="E152" s="24" t="s">
        <v>25</v>
      </c>
      <c r="F152" s="24"/>
      <c r="G152" s="25">
        <v>1.17</v>
      </c>
      <c r="H152" s="26"/>
      <c r="I152" s="26">
        <f t="shared" si="9"/>
        <v>1.17</v>
      </c>
      <c r="J152" s="22" t="s">
        <v>2802</v>
      </c>
      <c r="K152" s="26">
        <f t="shared" si="7"/>
        <v>3.51</v>
      </c>
      <c r="L152" s="36">
        <f t="shared" si="8"/>
        <v>17.55</v>
      </c>
      <c r="M152" s="22"/>
      <c r="N152" s="37"/>
      <c r="O152" s="37"/>
      <c r="P152" s="37"/>
    </row>
    <row r="153" spans="1:16">
      <c r="A153" s="22">
        <v>148</v>
      </c>
      <c r="B153" s="23" t="s">
        <v>2932</v>
      </c>
      <c r="C153" s="23" t="s">
        <v>18</v>
      </c>
      <c r="D153" s="23" t="s">
        <v>19</v>
      </c>
      <c r="E153" s="24" t="s">
        <v>54</v>
      </c>
      <c r="F153" s="24"/>
      <c r="G153" s="25">
        <v>3.72</v>
      </c>
      <c r="H153" s="26"/>
      <c r="I153" s="26">
        <f t="shared" si="9"/>
        <v>3.72</v>
      </c>
      <c r="J153" s="22" t="s">
        <v>2802</v>
      </c>
      <c r="K153" s="26">
        <f t="shared" si="7"/>
        <v>11.16</v>
      </c>
      <c r="L153" s="36">
        <f t="shared" si="8"/>
        <v>55.8</v>
      </c>
      <c r="M153" s="22"/>
      <c r="N153" s="37"/>
      <c r="O153" s="37"/>
      <c r="P153" s="37"/>
    </row>
    <row r="154" spans="1:16">
      <c r="A154" s="22">
        <v>149</v>
      </c>
      <c r="B154" s="23" t="s">
        <v>2933</v>
      </c>
      <c r="C154" s="23" t="s">
        <v>18</v>
      </c>
      <c r="D154" s="23" t="s">
        <v>19</v>
      </c>
      <c r="E154" s="24" t="s">
        <v>25</v>
      </c>
      <c r="F154" s="24"/>
      <c r="G154" s="25">
        <v>1.58</v>
      </c>
      <c r="H154" s="26"/>
      <c r="I154" s="26">
        <f t="shared" si="9"/>
        <v>1.58</v>
      </c>
      <c r="J154" s="22" t="s">
        <v>2802</v>
      </c>
      <c r="K154" s="26">
        <f t="shared" si="7"/>
        <v>4.74</v>
      </c>
      <c r="L154" s="36">
        <f t="shared" si="8"/>
        <v>23.7</v>
      </c>
      <c r="M154" s="22"/>
      <c r="N154" s="37"/>
      <c r="O154" s="37"/>
      <c r="P154" s="37"/>
    </row>
    <row r="155" spans="1:16">
      <c r="A155" s="22">
        <v>150</v>
      </c>
      <c r="B155" s="23" t="s">
        <v>2934</v>
      </c>
      <c r="C155" s="23" t="s">
        <v>18</v>
      </c>
      <c r="D155" s="23" t="s">
        <v>19</v>
      </c>
      <c r="E155" s="24" t="s">
        <v>34</v>
      </c>
      <c r="F155" s="24"/>
      <c r="G155" s="25">
        <v>3.93</v>
      </c>
      <c r="H155" s="26"/>
      <c r="I155" s="26">
        <f t="shared" si="9"/>
        <v>3.93</v>
      </c>
      <c r="J155" s="22" t="s">
        <v>2802</v>
      </c>
      <c r="K155" s="26">
        <f t="shared" si="7"/>
        <v>11.79</v>
      </c>
      <c r="L155" s="36">
        <f t="shared" si="8"/>
        <v>58.95</v>
      </c>
      <c r="M155" s="22"/>
      <c r="N155" s="37"/>
      <c r="O155" s="37"/>
      <c r="P155" s="37"/>
    </row>
    <row r="156" spans="1:16">
      <c r="A156" s="22">
        <v>151</v>
      </c>
      <c r="B156" s="23" t="s">
        <v>2935</v>
      </c>
      <c r="C156" s="23" t="s">
        <v>18</v>
      </c>
      <c r="D156" s="23" t="s">
        <v>19</v>
      </c>
      <c r="E156" s="24" t="s">
        <v>54</v>
      </c>
      <c r="F156" s="24"/>
      <c r="G156" s="25">
        <v>1.85</v>
      </c>
      <c r="H156" s="26"/>
      <c r="I156" s="26">
        <f t="shared" si="9"/>
        <v>1.85</v>
      </c>
      <c r="J156" s="22" t="s">
        <v>2802</v>
      </c>
      <c r="K156" s="26">
        <f t="shared" si="7"/>
        <v>5.55</v>
      </c>
      <c r="L156" s="36">
        <f t="shared" si="8"/>
        <v>27.75</v>
      </c>
      <c r="M156" s="22"/>
      <c r="N156" s="37"/>
      <c r="O156" s="37"/>
      <c r="P156" s="37"/>
    </row>
    <row r="157" spans="1:16">
      <c r="A157" s="22">
        <v>152</v>
      </c>
      <c r="B157" s="23" t="s">
        <v>2936</v>
      </c>
      <c r="C157" s="23" t="s">
        <v>18</v>
      </c>
      <c r="D157" s="23" t="s">
        <v>19</v>
      </c>
      <c r="E157" s="24" t="s">
        <v>46</v>
      </c>
      <c r="F157" s="24"/>
      <c r="G157" s="25">
        <v>1.85</v>
      </c>
      <c r="H157" s="26"/>
      <c r="I157" s="26">
        <f t="shared" si="9"/>
        <v>1.85</v>
      </c>
      <c r="J157" s="22" t="s">
        <v>2802</v>
      </c>
      <c r="K157" s="26">
        <f t="shared" si="7"/>
        <v>5.55</v>
      </c>
      <c r="L157" s="36">
        <f t="shared" si="8"/>
        <v>27.75</v>
      </c>
      <c r="M157" s="22"/>
      <c r="N157" s="37"/>
      <c r="O157" s="37"/>
      <c r="P157" s="37"/>
    </row>
    <row r="158" spans="1:16">
      <c r="A158" s="22">
        <v>153</v>
      </c>
      <c r="B158" s="23" t="s">
        <v>2937</v>
      </c>
      <c r="C158" s="23" t="s">
        <v>18</v>
      </c>
      <c r="D158" s="23" t="s">
        <v>19</v>
      </c>
      <c r="E158" s="24" t="s">
        <v>48</v>
      </c>
      <c r="F158" s="24"/>
      <c r="G158" s="25">
        <v>2.77</v>
      </c>
      <c r="H158" s="26"/>
      <c r="I158" s="26">
        <f t="shared" si="9"/>
        <v>2.77</v>
      </c>
      <c r="J158" s="22" t="s">
        <v>2802</v>
      </c>
      <c r="K158" s="26">
        <f t="shared" ref="K158:K174" si="10">I158*3</f>
        <v>8.31</v>
      </c>
      <c r="L158" s="36">
        <f t="shared" ref="L158:L174" si="11">I158*15</f>
        <v>41.55</v>
      </c>
      <c r="M158" s="22"/>
      <c r="N158" s="37"/>
      <c r="O158" s="37"/>
      <c r="P158" s="37"/>
    </row>
    <row r="159" spans="1:16">
      <c r="A159" s="22">
        <v>154</v>
      </c>
      <c r="B159" s="23" t="s">
        <v>2938</v>
      </c>
      <c r="C159" s="23" t="s">
        <v>18</v>
      </c>
      <c r="D159" s="23" t="s">
        <v>19</v>
      </c>
      <c r="E159" s="24" t="s">
        <v>32</v>
      </c>
      <c r="F159" s="24"/>
      <c r="G159" s="25">
        <v>3.84</v>
      </c>
      <c r="H159" s="26"/>
      <c r="I159" s="26">
        <f t="shared" si="9"/>
        <v>3.84</v>
      </c>
      <c r="J159" s="22" t="s">
        <v>2802</v>
      </c>
      <c r="K159" s="26">
        <f t="shared" si="10"/>
        <v>11.52</v>
      </c>
      <c r="L159" s="36">
        <f t="shared" si="11"/>
        <v>57.6</v>
      </c>
      <c r="M159" s="22"/>
      <c r="N159" s="37"/>
      <c r="O159" s="37"/>
      <c r="P159" s="37"/>
    </row>
    <row r="160" spans="1:16">
      <c r="A160" s="22">
        <v>155</v>
      </c>
      <c r="B160" s="27" t="s">
        <v>2939</v>
      </c>
      <c r="C160" s="23" t="s">
        <v>18</v>
      </c>
      <c r="D160" s="23" t="s">
        <v>19</v>
      </c>
      <c r="E160" s="24" t="s">
        <v>54</v>
      </c>
      <c r="F160" s="24"/>
      <c r="G160" s="29">
        <v>2.82</v>
      </c>
      <c r="H160" s="26"/>
      <c r="I160" s="26">
        <f t="shared" si="9"/>
        <v>2.82</v>
      </c>
      <c r="J160" s="22" t="s">
        <v>2802</v>
      </c>
      <c r="K160" s="26">
        <f t="shared" si="10"/>
        <v>8.46</v>
      </c>
      <c r="L160" s="36">
        <f t="shared" si="11"/>
        <v>42.3</v>
      </c>
      <c r="M160" s="22"/>
      <c r="N160" s="37"/>
      <c r="O160" s="37"/>
      <c r="P160" s="37"/>
    </row>
    <row r="161" spans="1:16">
      <c r="A161" s="22">
        <v>156</v>
      </c>
      <c r="B161" s="23" t="s">
        <v>2940</v>
      </c>
      <c r="C161" s="23" t="s">
        <v>18</v>
      </c>
      <c r="D161" s="23" t="s">
        <v>19</v>
      </c>
      <c r="E161" s="24" t="s">
        <v>23</v>
      </c>
      <c r="F161" s="24"/>
      <c r="G161" s="25">
        <v>3.32</v>
      </c>
      <c r="H161" s="26"/>
      <c r="I161" s="26">
        <f t="shared" si="9"/>
        <v>3.32</v>
      </c>
      <c r="J161" s="22" t="s">
        <v>2802</v>
      </c>
      <c r="K161" s="26">
        <f t="shared" si="10"/>
        <v>9.96</v>
      </c>
      <c r="L161" s="36">
        <f t="shared" si="11"/>
        <v>49.8</v>
      </c>
      <c r="M161" s="22"/>
      <c r="N161" s="37"/>
      <c r="O161" s="37"/>
      <c r="P161" s="37"/>
    </row>
    <row r="162" spans="1:16">
      <c r="A162" s="22">
        <v>157</v>
      </c>
      <c r="B162" s="23" t="s">
        <v>2941</v>
      </c>
      <c r="C162" s="23" t="s">
        <v>18</v>
      </c>
      <c r="D162" s="23" t="s">
        <v>19</v>
      </c>
      <c r="E162" s="24" t="s">
        <v>32</v>
      </c>
      <c r="F162" s="24"/>
      <c r="G162" s="25">
        <v>3.99</v>
      </c>
      <c r="H162" s="26"/>
      <c r="I162" s="26">
        <f t="shared" si="9"/>
        <v>3.99</v>
      </c>
      <c r="J162" s="22" t="s">
        <v>2802</v>
      </c>
      <c r="K162" s="26">
        <f t="shared" si="10"/>
        <v>11.97</v>
      </c>
      <c r="L162" s="36">
        <f t="shared" si="11"/>
        <v>59.85</v>
      </c>
      <c r="M162" s="22"/>
      <c r="N162" s="37"/>
      <c r="O162" s="37"/>
      <c r="P162" s="37"/>
    </row>
    <row r="163" spans="1:16">
      <c r="A163" s="22">
        <v>158</v>
      </c>
      <c r="B163" s="23" t="s">
        <v>2942</v>
      </c>
      <c r="C163" s="23" t="s">
        <v>18</v>
      </c>
      <c r="D163" s="23" t="s">
        <v>19</v>
      </c>
      <c r="E163" s="24" t="s">
        <v>46</v>
      </c>
      <c r="F163" s="24"/>
      <c r="G163" s="25">
        <v>3.12</v>
      </c>
      <c r="H163" s="26"/>
      <c r="I163" s="26">
        <f t="shared" si="9"/>
        <v>3.12</v>
      </c>
      <c r="J163" s="22" t="s">
        <v>2802</v>
      </c>
      <c r="K163" s="26">
        <f t="shared" si="10"/>
        <v>9.36</v>
      </c>
      <c r="L163" s="36">
        <f t="shared" si="11"/>
        <v>46.8</v>
      </c>
      <c r="M163" s="22"/>
      <c r="N163" s="37"/>
      <c r="O163" s="37"/>
      <c r="P163" s="37"/>
    </row>
    <row r="164" spans="1:16">
      <c r="A164" s="22">
        <v>159</v>
      </c>
      <c r="B164" s="23" t="s">
        <v>2943</v>
      </c>
      <c r="C164" s="23" t="s">
        <v>18</v>
      </c>
      <c r="D164" s="23" t="s">
        <v>19</v>
      </c>
      <c r="E164" s="24" t="s">
        <v>54</v>
      </c>
      <c r="F164" s="24"/>
      <c r="G164" s="25">
        <v>2.81</v>
      </c>
      <c r="H164" s="26"/>
      <c r="I164" s="26">
        <f t="shared" si="9"/>
        <v>2.81</v>
      </c>
      <c r="J164" s="22" t="s">
        <v>2807</v>
      </c>
      <c r="K164" s="26">
        <f t="shared" si="10"/>
        <v>8.43</v>
      </c>
      <c r="L164" s="36">
        <f t="shared" si="11"/>
        <v>42.15</v>
      </c>
      <c r="M164" s="22"/>
      <c r="N164" s="37"/>
      <c r="O164" s="37"/>
      <c r="P164" s="37"/>
    </row>
    <row r="165" spans="1:16">
      <c r="A165" s="22">
        <v>160</v>
      </c>
      <c r="B165" s="23" t="s">
        <v>2944</v>
      </c>
      <c r="C165" s="23" t="s">
        <v>18</v>
      </c>
      <c r="D165" s="23" t="s">
        <v>19</v>
      </c>
      <c r="E165" s="24" t="s">
        <v>48</v>
      </c>
      <c r="F165" s="24"/>
      <c r="G165" s="25">
        <v>2.12</v>
      </c>
      <c r="H165" s="26"/>
      <c r="I165" s="26">
        <f t="shared" si="9"/>
        <v>2.12</v>
      </c>
      <c r="J165" s="22" t="s">
        <v>2807</v>
      </c>
      <c r="K165" s="26">
        <f t="shared" si="10"/>
        <v>6.36</v>
      </c>
      <c r="L165" s="36">
        <f t="shared" si="11"/>
        <v>31.8</v>
      </c>
      <c r="M165" s="22"/>
      <c r="N165" s="37"/>
      <c r="O165" s="37"/>
      <c r="P165" s="37"/>
    </row>
    <row r="166" spans="1:16">
      <c r="A166" s="22">
        <v>161</v>
      </c>
      <c r="B166" s="23" t="s">
        <v>2945</v>
      </c>
      <c r="C166" s="23" t="s">
        <v>18</v>
      </c>
      <c r="D166" s="23" t="s">
        <v>19</v>
      </c>
      <c r="E166" s="24" t="s">
        <v>44</v>
      </c>
      <c r="F166" s="24"/>
      <c r="G166" s="25">
        <v>1.08</v>
      </c>
      <c r="H166" s="26"/>
      <c r="I166" s="26">
        <f t="shared" si="9"/>
        <v>1.08</v>
      </c>
      <c r="J166" s="22" t="s">
        <v>2807</v>
      </c>
      <c r="K166" s="26">
        <f t="shared" si="10"/>
        <v>3.24</v>
      </c>
      <c r="L166" s="36">
        <f t="shared" si="11"/>
        <v>16.2</v>
      </c>
      <c r="M166" s="22"/>
      <c r="N166" s="37"/>
      <c r="O166" s="37"/>
      <c r="P166" s="37"/>
    </row>
    <row r="167" spans="1:16">
      <c r="A167" s="22">
        <v>162</v>
      </c>
      <c r="B167" s="23" t="s">
        <v>2946</v>
      </c>
      <c r="C167" s="23" t="s">
        <v>18</v>
      </c>
      <c r="D167" s="23" t="s">
        <v>19</v>
      </c>
      <c r="E167" s="24" t="s">
        <v>20</v>
      </c>
      <c r="F167" s="24"/>
      <c r="G167" s="25">
        <v>3.78</v>
      </c>
      <c r="H167" s="26"/>
      <c r="I167" s="26">
        <f t="shared" si="9"/>
        <v>3.78</v>
      </c>
      <c r="J167" s="22" t="s">
        <v>2807</v>
      </c>
      <c r="K167" s="26">
        <f t="shared" si="10"/>
        <v>11.34</v>
      </c>
      <c r="L167" s="36">
        <f t="shared" si="11"/>
        <v>56.7</v>
      </c>
      <c r="M167" s="22"/>
      <c r="N167" s="37"/>
      <c r="O167" s="37"/>
      <c r="P167" s="37"/>
    </row>
    <row r="168" spans="1:16">
      <c r="A168" s="22">
        <v>163</v>
      </c>
      <c r="B168" s="23" t="s">
        <v>2947</v>
      </c>
      <c r="C168" s="23" t="s">
        <v>18</v>
      </c>
      <c r="D168" s="23" t="s">
        <v>19</v>
      </c>
      <c r="E168" s="24" t="s">
        <v>48</v>
      </c>
      <c r="F168" s="24"/>
      <c r="G168" s="25">
        <v>2.97</v>
      </c>
      <c r="H168" s="26"/>
      <c r="I168" s="26">
        <f t="shared" si="9"/>
        <v>2.97</v>
      </c>
      <c r="J168" s="22" t="s">
        <v>2807</v>
      </c>
      <c r="K168" s="26">
        <f t="shared" si="10"/>
        <v>8.91</v>
      </c>
      <c r="L168" s="36">
        <f t="shared" si="11"/>
        <v>44.55</v>
      </c>
      <c r="M168" s="22"/>
      <c r="N168" s="37"/>
      <c r="O168" s="37"/>
      <c r="P168" s="37"/>
    </row>
    <row r="169" spans="1:16">
      <c r="A169" s="22">
        <v>164</v>
      </c>
      <c r="B169" s="23" t="s">
        <v>2948</v>
      </c>
      <c r="C169" s="23" t="s">
        <v>18</v>
      </c>
      <c r="D169" s="23" t="s">
        <v>19</v>
      </c>
      <c r="E169" s="24" t="s">
        <v>46</v>
      </c>
      <c r="F169" s="24"/>
      <c r="G169" s="25">
        <v>1.95</v>
      </c>
      <c r="H169" s="26"/>
      <c r="I169" s="26">
        <f t="shared" si="9"/>
        <v>1.95</v>
      </c>
      <c r="J169" s="22" t="s">
        <v>2807</v>
      </c>
      <c r="K169" s="26">
        <f t="shared" si="10"/>
        <v>5.85</v>
      </c>
      <c r="L169" s="36">
        <f t="shared" si="11"/>
        <v>29.25</v>
      </c>
      <c r="M169" s="22"/>
      <c r="N169" s="37"/>
      <c r="O169" s="37"/>
      <c r="P169" s="37"/>
    </row>
    <row r="170" spans="1:16">
      <c r="A170" s="22">
        <v>165</v>
      </c>
      <c r="B170" s="23" t="s">
        <v>2949</v>
      </c>
      <c r="C170" s="23" t="s">
        <v>18</v>
      </c>
      <c r="D170" s="23" t="s">
        <v>19</v>
      </c>
      <c r="E170" s="24" t="s">
        <v>23</v>
      </c>
      <c r="F170" s="24"/>
      <c r="G170" s="25">
        <v>1.94</v>
      </c>
      <c r="H170" s="26"/>
      <c r="I170" s="26">
        <f t="shared" si="9"/>
        <v>1.94</v>
      </c>
      <c r="J170" s="22" t="s">
        <v>2807</v>
      </c>
      <c r="K170" s="26">
        <f t="shared" si="10"/>
        <v>5.82</v>
      </c>
      <c r="L170" s="36">
        <f t="shared" si="11"/>
        <v>29.1</v>
      </c>
      <c r="M170" s="22"/>
      <c r="N170" s="37"/>
      <c r="O170" s="37"/>
      <c r="P170" s="37"/>
    </row>
    <row r="171" spans="1:16">
      <c r="A171" s="22">
        <v>166</v>
      </c>
      <c r="B171" s="23" t="s">
        <v>2950</v>
      </c>
      <c r="C171" s="23" t="s">
        <v>18</v>
      </c>
      <c r="D171" s="23" t="s">
        <v>19</v>
      </c>
      <c r="E171" s="24" t="s">
        <v>48</v>
      </c>
      <c r="F171" s="24"/>
      <c r="G171" s="25">
        <v>1.85</v>
      </c>
      <c r="H171" s="26"/>
      <c r="I171" s="26">
        <f t="shared" si="9"/>
        <v>1.85</v>
      </c>
      <c r="J171" s="22" t="s">
        <v>2807</v>
      </c>
      <c r="K171" s="26">
        <f t="shared" si="10"/>
        <v>5.55</v>
      </c>
      <c r="L171" s="36">
        <f t="shared" si="11"/>
        <v>27.75</v>
      </c>
      <c r="M171" s="22"/>
      <c r="N171" s="37"/>
      <c r="O171" s="37"/>
      <c r="P171" s="37"/>
    </row>
    <row r="172" spans="1:16">
      <c r="A172" s="22">
        <v>167</v>
      </c>
      <c r="B172" s="23" t="s">
        <v>2951</v>
      </c>
      <c r="C172" s="23" t="s">
        <v>18</v>
      </c>
      <c r="D172" s="23" t="s">
        <v>19</v>
      </c>
      <c r="E172" s="24" t="s">
        <v>20</v>
      </c>
      <c r="F172" s="24"/>
      <c r="G172" s="25">
        <v>1.04</v>
      </c>
      <c r="H172" s="26"/>
      <c r="I172" s="26">
        <f t="shared" si="9"/>
        <v>1.04</v>
      </c>
      <c r="J172" s="22" t="s">
        <v>2807</v>
      </c>
      <c r="K172" s="26">
        <f t="shared" si="10"/>
        <v>3.12</v>
      </c>
      <c r="L172" s="36">
        <f t="shared" si="11"/>
        <v>15.6</v>
      </c>
      <c r="M172" s="22"/>
      <c r="N172" s="37"/>
      <c r="O172" s="37"/>
      <c r="P172" s="37"/>
    </row>
    <row r="173" spans="1:16">
      <c r="A173" s="22">
        <v>168</v>
      </c>
      <c r="B173" s="23" t="s">
        <v>2952</v>
      </c>
      <c r="C173" s="23" t="s">
        <v>18</v>
      </c>
      <c r="D173" s="23" t="s">
        <v>19</v>
      </c>
      <c r="E173" s="24" t="s">
        <v>25</v>
      </c>
      <c r="F173" s="24"/>
      <c r="G173" s="25">
        <v>3.34</v>
      </c>
      <c r="H173" s="26"/>
      <c r="I173" s="26">
        <f t="shared" si="9"/>
        <v>3.34</v>
      </c>
      <c r="J173" s="22" t="s">
        <v>2807</v>
      </c>
      <c r="K173" s="26">
        <f t="shared" si="10"/>
        <v>10.02</v>
      </c>
      <c r="L173" s="36">
        <f t="shared" si="11"/>
        <v>50.1</v>
      </c>
      <c r="M173" s="22"/>
      <c r="N173" s="37"/>
      <c r="O173" s="37"/>
      <c r="P173" s="37"/>
    </row>
    <row r="174" spans="1:16">
      <c r="A174" s="22">
        <v>169</v>
      </c>
      <c r="B174" s="23" t="s">
        <v>2880</v>
      </c>
      <c r="C174" s="23" t="s">
        <v>18</v>
      </c>
      <c r="D174" s="23" t="s">
        <v>19</v>
      </c>
      <c r="E174" s="24" t="s">
        <v>25</v>
      </c>
      <c r="F174" s="24"/>
      <c r="G174" s="25">
        <v>4.53</v>
      </c>
      <c r="H174" s="26"/>
      <c r="I174" s="26">
        <f t="shared" si="9"/>
        <v>4.53</v>
      </c>
      <c r="J174" s="22" t="s">
        <v>2807</v>
      </c>
      <c r="K174" s="26">
        <f t="shared" si="10"/>
        <v>13.59</v>
      </c>
      <c r="L174" s="36">
        <f t="shared" si="11"/>
        <v>67.95</v>
      </c>
      <c r="M174" s="22"/>
      <c r="N174" s="37"/>
      <c r="O174" s="37"/>
      <c r="P174" s="37"/>
    </row>
    <row r="175" spans="1:16">
      <c r="A175" s="22">
        <v>170</v>
      </c>
      <c r="B175" s="23" t="s">
        <v>2953</v>
      </c>
      <c r="C175" s="23" t="s">
        <v>18</v>
      </c>
      <c r="D175" s="23" t="s">
        <v>19</v>
      </c>
      <c r="E175" s="24" t="s">
        <v>54</v>
      </c>
      <c r="F175" s="24"/>
      <c r="G175" s="25">
        <v>3.42</v>
      </c>
      <c r="H175" s="26"/>
      <c r="I175" s="26">
        <f t="shared" si="3"/>
        <v>3.42</v>
      </c>
      <c r="J175" s="22" t="s">
        <v>2802</v>
      </c>
      <c r="K175" s="26">
        <f t="shared" si="4"/>
        <v>10.26</v>
      </c>
      <c r="L175" s="36">
        <f t="shared" si="5"/>
        <v>51.3</v>
      </c>
      <c r="M175" s="22"/>
      <c r="N175" s="37"/>
      <c r="O175" s="37"/>
      <c r="P175" s="37"/>
    </row>
    <row r="176" spans="1:16">
      <c r="A176" s="22">
        <v>171</v>
      </c>
      <c r="B176" s="23" t="s">
        <v>2954</v>
      </c>
      <c r="C176" s="23" t="s">
        <v>18</v>
      </c>
      <c r="D176" s="23" t="s">
        <v>19</v>
      </c>
      <c r="E176" s="24" t="s">
        <v>46</v>
      </c>
      <c r="F176" s="24"/>
      <c r="G176" s="25">
        <v>3.64</v>
      </c>
      <c r="H176" s="26"/>
      <c r="I176" s="26">
        <f t="shared" si="3"/>
        <v>3.64</v>
      </c>
      <c r="J176" s="22" t="s">
        <v>2802</v>
      </c>
      <c r="K176" s="26">
        <f t="shared" si="4"/>
        <v>10.92</v>
      </c>
      <c r="L176" s="36">
        <f t="shared" si="5"/>
        <v>54.6</v>
      </c>
      <c r="M176" s="22"/>
      <c r="N176" s="37"/>
      <c r="O176" s="37"/>
      <c r="P176" s="37"/>
    </row>
    <row r="177" spans="1:16">
      <c r="A177" s="22">
        <v>172</v>
      </c>
      <c r="B177" s="23" t="s">
        <v>2955</v>
      </c>
      <c r="C177" s="23" t="s">
        <v>18</v>
      </c>
      <c r="D177" s="23" t="s">
        <v>19</v>
      </c>
      <c r="E177" s="24" t="s">
        <v>44</v>
      </c>
      <c r="F177" s="24"/>
      <c r="G177" s="25">
        <v>3.44</v>
      </c>
      <c r="H177" s="26"/>
      <c r="I177" s="26">
        <f t="shared" si="3"/>
        <v>3.44</v>
      </c>
      <c r="J177" s="22" t="s">
        <v>2807</v>
      </c>
      <c r="K177" s="26">
        <f t="shared" si="4"/>
        <v>10.32</v>
      </c>
      <c r="L177" s="36">
        <f t="shared" si="5"/>
        <v>51.6</v>
      </c>
      <c r="M177" s="22"/>
      <c r="N177" s="37"/>
      <c r="O177" s="37"/>
      <c r="P177" s="37"/>
    </row>
    <row r="178" spans="1:16">
      <c r="A178" s="22">
        <v>173</v>
      </c>
      <c r="B178" s="23" t="s">
        <v>2956</v>
      </c>
      <c r="C178" s="23" t="s">
        <v>18</v>
      </c>
      <c r="D178" s="23" t="s">
        <v>19</v>
      </c>
      <c r="E178" s="24" t="s">
        <v>34</v>
      </c>
      <c r="F178" s="24"/>
      <c r="G178" s="25">
        <v>5.31</v>
      </c>
      <c r="H178" s="26"/>
      <c r="I178" s="26">
        <f t="shared" si="3"/>
        <v>5.31</v>
      </c>
      <c r="J178" s="22" t="s">
        <v>2802</v>
      </c>
      <c r="K178" s="26">
        <f t="shared" si="4"/>
        <v>15.93</v>
      </c>
      <c r="L178" s="36">
        <f t="shared" si="5"/>
        <v>79.65</v>
      </c>
      <c r="M178" s="22"/>
      <c r="N178" s="37"/>
      <c r="O178" s="37"/>
      <c r="P178" s="37"/>
    </row>
    <row r="179" spans="1:16">
      <c r="A179" s="22">
        <v>174</v>
      </c>
      <c r="B179" s="23" t="s">
        <v>2904</v>
      </c>
      <c r="C179" s="23" t="s">
        <v>18</v>
      </c>
      <c r="D179" s="23" t="s">
        <v>19</v>
      </c>
      <c r="E179" s="24" t="s">
        <v>34</v>
      </c>
      <c r="F179" s="24"/>
      <c r="G179" s="25">
        <v>2.97</v>
      </c>
      <c r="H179" s="26"/>
      <c r="I179" s="26">
        <f t="shared" si="3"/>
        <v>2.97</v>
      </c>
      <c r="J179" s="22" t="s">
        <v>2802</v>
      </c>
      <c r="K179" s="26">
        <f t="shared" si="4"/>
        <v>8.91</v>
      </c>
      <c r="L179" s="36">
        <f t="shared" si="5"/>
        <v>44.55</v>
      </c>
      <c r="M179" s="22"/>
      <c r="N179" s="37"/>
      <c r="O179" s="37"/>
      <c r="P179" s="37"/>
    </row>
    <row r="180" spans="1:16">
      <c r="A180" s="22">
        <v>175</v>
      </c>
      <c r="B180" s="23" t="s">
        <v>2957</v>
      </c>
      <c r="C180" s="23" t="s">
        <v>18</v>
      </c>
      <c r="D180" s="23" t="s">
        <v>19</v>
      </c>
      <c r="E180" s="24" t="s">
        <v>32</v>
      </c>
      <c r="F180" s="24"/>
      <c r="G180" s="25">
        <v>2.65</v>
      </c>
      <c r="H180" s="26"/>
      <c r="I180" s="26">
        <f t="shared" si="3"/>
        <v>2.65</v>
      </c>
      <c r="J180" s="22" t="s">
        <v>2802</v>
      </c>
      <c r="K180" s="26">
        <f t="shared" si="4"/>
        <v>7.95</v>
      </c>
      <c r="L180" s="36">
        <f t="shared" si="5"/>
        <v>39.75</v>
      </c>
      <c r="M180" s="22"/>
      <c r="N180" s="37"/>
      <c r="O180" s="37"/>
      <c r="P180" s="37"/>
    </row>
    <row r="181" spans="1:16">
      <c r="A181" s="22">
        <v>176</v>
      </c>
      <c r="B181" s="23" t="s">
        <v>2958</v>
      </c>
      <c r="C181" s="23" t="s">
        <v>18</v>
      </c>
      <c r="D181" s="23" t="s">
        <v>19</v>
      </c>
      <c r="E181" s="24" t="s">
        <v>23</v>
      </c>
      <c r="F181" s="24"/>
      <c r="G181" s="25">
        <v>3.84</v>
      </c>
      <c r="H181" s="26"/>
      <c r="I181" s="26">
        <f t="shared" si="3"/>
        <v>3.84</v>
      </c>
      <c r="J181" s="22" t="s">
        <v>2802</v>
      </c>
      <c r="K181" s="26">
        <f t="shared" si="4"/>
        <v>11.52</v>
      </c>
      <c r="L181" s="36">
        <f t="shared" si="5"/>
        <v>57.6</v>
      </c>
      <c r="M181" s="22"/>
      <c r="N181" s="37"/>
      <c r="O181" s="37"/>
      <c r="P181" s="37"/>
    </row>
    <row r="182" spans="1:16">
      <c r="A182" s="22">
        <v>177</v>
      </c>
      <c r="B182" s="23" t="s">
        <v>2959</v>
      </c>
      <c r="C182" s="23" t="s">
        <v>18</v>
      </c>
      <c r="D182" s="23" t="s">
        <v>19</v>
      </c>
      <c r="E182" s="24" t="s">
        <v>20</v>
      </c>
      <c r="F182" s="24"/>
      <c r="G182" s="25">
        <v>3.87</v>
      </c>
      <c r="H182" s="26"/>
      <c r="I182" s="26">
        <f t="shared" si="3"/>
        <v>3.87</v>
      </c>
      <c r="J182" s="22" t="s">
        <v>2787</v>
      </c>
      <c r="K182" s="26">
        <f t="shared" si="4"/>
        <v>11.61</v>
      </c>
      <c r="L182" s="36">
        <f t="shared" si="5"/>
        <v>58.05</v>
      </c>
      <c r="M182" s="22"/>
      <c r="N182" s="37"/>
      <c r="O182" s="37"/>
      <c r="P182" s="37"/>
    </row>
    <row r="183" spans="1:16">
      <c r="A183" s="22">
        <v>178</v>
      </c>
      <c r="B183" s="23" t="s">
        <v>2960</v>
      </c>
      <c r="C183" s="23" t="s">
        <v>18</v>
      </c>
      <c r="D183" s="23" t="s">
        <v>19</v>
      </c>
      <c r="E183" s="24" t="s">
        <v>32</v>
      </c>
      <c r="F183" s="24"/>
      <c r="G183" s="25">
        <v>2.89</v>
      </c>
      <c r="H183" s="26"/>
      <c r="I183" s="26">
        <f t="shared" si="3"/>
        <v>2.89</v>
      </c>
      <c r="J183" s="22" t="s">
        <v>2787</v>
      </c>
      <c r="K183" s="26">
        <f t="shared" si="4"/>
        <v>8.67</v>
      </c>
      <c r="L183" s="36">
        <f t="shared" si="5"/>
        <v>43.35</v>
      </c>
      <c r="M183" s="22"/>
      <c r="N183" s="37"/>
      <c r="O183" s="37"/>
      <c r="P183" s="37"/>
    </row>
    <row r="184" spans="1:16">
      <c r="A184" s="22">
        <v>179</v>
      </c>
      <c r="B184" s="23" t="s">
        <v>2961</v>
      </c>
      <c r="C184" s="23" t="s">
        <v>18</v>
      </c>
      <c r="D184" s="23" t="s">
        <v>19</v>
      </c>
      <c r="E184" s="24" t="s">
        <v>20</v>
      </c>
      <c r="F184" s="24"/>
      <c r="G184" s="25">
        <v>1.53</v>
      </c>
      <c r="H184" s="26"/>
      <c r="I184" s="26">
        <f t="shared" si="3"/>
        <v>1.53</v>
      </c>
      <c r="J184" s="22" t="s">
        <v>2787</v>
      </c>
      <c r="K184" s="26">
        <f t="shared" si="4"/>
        <v>4.59</v>
      </c>
      <c r="L184" s="36">
        <f t="shared" si="5"/>
        <v>22.95</v>
      </c>
      <c r="M184" s="22"/>
      <c r="N184" s="37"/>
      <c r="O184" s="37"/>
      <c r="P184" s="37"/>
    </row>
    <row r="185" spans="1:16">
      <c r="A185" s="22">
        <v>180</v>
      </c>
      <c r="B185" s="23" t="s">
        <v>2962</v>
      </c>
      <c r="C185" s="23" t="s">
        <v>18</v>
      </c>
      <c r="D185" s="23" t="s">
        <v>19</v>
      </c>
      <c r="E185" s="24" t="s">
        <v>54</v>
      </c>
      <c r="F185" s="24"/>
      <c r="G185" s="25">
        <v>1.71</v>
      </c>
      <c r="H185" s="26"/>
      <c r="I185" s="26">
        <f t="shared" si="3"/>
        <v>1.71</v>
      </c>
      <c r="J185" s="22" t="s">
        <v>2787</v>
      </c>
      <c r="K185" s="26">
        <f t="shared" si="4"/>
        <v>5.13</v>
      </c>
      <c r="L185" s="36">
        <f t="shared" si="5"/>
        <v>25.65</v>
      </c>
      <c r="M185" s="22"/>
      <c r="N185" s="37"/>
      <c r="O185" s="37"/>
      <c r="P185" s="37"/>
    </row>
    <row r="186" spans="1:16">
      <c r="A186" s="22">
        <v>181</v>
      </c>
      <c r="B186" s="23" t="s">
        <v>2963</v>
      </c>
      <c r="C186" s="23" t="s">
        <v>18</v>
      </c>
      <c r="D186" s="23" t="s">
        <v>19</v>
      </c>
      <c r="E186" s="24" t="s">
        <v>20</v>
      </c>
      <c r="F186" s="24"/>
      <c r="G186" s="25">
        <v>2.19</v>
      </c>
      <c r="H186" s="26"/>
      <c r="I186" s="26">
        <f t="shared" si="3"/>
        <v>2.19</v>
      </c>
      <c r="J186" s="22" t="s">
        <v>2787</v>
      </c>
      <c r="K186" s="26">
        <f t="shared" si="4"/>
        <v>6.57</v>
      </c>
      <c r="L186" s="36">
        <f t="shared" si="5"/>
        <v>32.85</v>
      </c>
      <c r="M186" s="22"/>
      <c r="N186" s="37"/>
      <c r="O186" s="37"/>
      <c r="P186" s="37"/>
    </row>
    <row r="187" spans="1:16">
      <c r="A187" s="22">
        <v>182</v>
      </c>
      <c r="B187" s="23" t="s">
        <v>2964</v>
      </c>
      <c r="C187" s="23" t="s">
        <v>18</v>
      </c>
      <c r="D187" s="23" t="s">
        <v>19</v>
      </c>
      <c r="E187" s="24" t="s">
        <v>48</v>
      </c>
      <c r="F187" s="24"/>
      <c r="G187" s="25">
        <v>4.51</v>
      </c>
      <c r="H187" s="26"/>
      <c r="I187" s="26">
        <f t="shared" si="3"/>
        <v>4.51</v>
      </c>
      <c r="J187" s="22" t="s">
        <v>2787</v>
      </c>
      <c r="K187" s="26">
        <f t="shared" si="4"/>
        <v>13.53</v>
      </c>
      <c r="L187" s="36">
        <f t="shared" si="5"/>
        <v>67.65</v>
      </c>
      <c r="M187" s="22"/>
      <c r="N187" s="37"/>
      <c r="O187" s="37"/>
      <c r="P187" s="37"/>
    </row>
    <row r="188" spans="1:16">
      <c r="A188" s="22">
        <v>183</v>
      </c>
      <c r="B188" s="23" t="s">
        <v>2965</v>
      </c>
      <c r="C188" s="23" t="s">
        <v>18</v>
      </c>
      <c r="D188" s="23" t="s">
        <v>19</v>
      </c>
      <c r="E188" s="24" t="s">
        <v>34</v>
      </c>
      <c r="F188" s="24"/>
      <c r="G188" s="25">
        <v>1.64</v>
      </c>
      <c r="H188" s="26"/>
      <c r="I188" s="26">
        <f t="shared" si="3"/>
        <v>1.64</v>
      </c>
      <c r="J188" s="22" t="s">
        <v>2787</v>
      </c>
      <c r="K188" s="26">
        <f t="shared" si="4"/>
        <v>4.92</v>
      </c>
      <c r="L188" s="36">
        <f t="shared" si="5"/>
        <v>24.6</v>
      </c>
      <c r="M188" s="22"/>
      <c r="N188" s="37"/>
      <c r="O188" s="37"/>
      <c r="P188" s="37"/>
    </row>
    <row r="189" spans="1:16">
      <c r="A189" s="22">
        <v>184</v>
      </c>
      <c r="B189" s="23" t="s">
        <v>2966</v>
      </c>
      <c r="C189" s="23" t="s">
        <v>18</v>
      </c>
      <c r="D189" s="23" t="s">
        <v>19</v>
      </c>
      <c r="E189" s="24" t="s">
        <v>32</v>
      </c>
      <c r="F189" s="24"/>
      <c r="G189" s="25">
        <v>2.2</v>
      </c>
      <c r="H189" s="26"/>
      <c r="I189" s="26">
        <f t="shared" si="3"/>
        <v>2.2</v>
      </c>
      <c r="J189" s="22" t="s">
        <v>2787</v>
      </c>
      <c r="K189" s="26">
        <f t="shared" si="4"/>
        <v>6.6</v>
      </c>
      <c r="L189" s="36">
        <f t="shared" si="5"/>
        <v>33</v>
      </c>
      <c r="M189" s="22"/>
      <c r="N189" s="37"/>
      <c r="O189" s="37"/>
      <c r="P189" s="37"/>
    </row>
    <row r="190" spans="1:16">
      <c r="A190" s="22">
        <v>185</v>
      </c>
      <c r="B190" s="23" t="s">
        <v>2967</v>
      </c>
      <c r="C190" s="23" t="s">
        <v>18</v>
      </c>
      <c r="D190" s="23" t="s">
        <v>19</v>
      </c>
      <c r="E190" s="24" t="s">
        <v>46</v>
      </c>
      <c r="F190" s="24"/>
      <c r="G190" s="25">
        <v>2.17</v>
      </c>
      <c r="H190" s="26"/>
      <c r="I190" s="26">
        <f>G190</f>
        <v>2.17</v>
      </c>
      <c r="J190" s="22" t="s">
        <v>2787</v>
      </c>
      <c r="K190" s="26">
        <f t="shared" si="4"/>
        <v>6.51</v>
      </c>
      <c r="L190" s="36">
        <f t="shared" si="5"/>
        <v>32.55</v>
      </c>
      <c r="M190" s="22"/>
      <c r="N190" s="37"/>
      <c r="O190" s="37"/>
      <c r="P190" s="37"/>
    </row>
    <row r="191" spans="1:16">
      <c r="A191" s="22">
        <v>186</v>
      </c>
      <c r="B191" s="23" t="s">
        <v>2968</v>
      </c>
      <c r="C191" s="23" t="s">
        <v>18</v>
      </c>
      <c r="D191" s="23" t="s">
        <v>19</v>
      </c>
      <c r="E191" s="24" t="s">
        <v>44</v>
      </c>
      <c r="F191" s="24"/>
      <c r="G191" s="25">
        <v>2.15</v>
      </c>
      <c r="H191" s="26"/>
      <c r="I191" s="26">
        <f t="shared" ref="I191:I203" si="12">G191</f>
        <v>2.15</v>
      </c>
      <c r="J191" s="22" t="s">
        <v>2802</v>
      </c>
      <c r="K191" s="26">
        <f t="shared" si="4"/>
        <v>6.45</v>
      </c>
      <c r="L191" s="36">
        <f t="shared" si="5"/>
        <v>32.25</v>
      </c>
      <c r="M191" s="22"/>
      <c r="N191" s="37"/>
      <c r="O191" s="37"/>
      <c r="P191" s="37"/>
    </row>
    <row r="192" spans="1:16">
      <c r="A192" s="22">
        <v>187</v>
      </c>
      <c r="B192" s="23" t="s">
        <v>2969</v>
      </c>
      <c r="C192" s="23" t="s">
        <v>18</v>
      </c>
      <c r="D192" s="23" t="s">
        <v>19</v>
      </c>
      <c r="E192" s="24" t="s">
        <v>25</v>
      </c>
      <c r="F192" s="24"/>
      <c r="G192" s="25">
        <v>1.69</v>
      </c>
      <c r="H192" s="26"/>
      <c r="I192" s="26">
        <f t="shared" si="12"/>
        <v>1.69</v>
      </c>
      <c r="J192" s="22" t="s">
        <v>2802</v>
      </c>
      <c r="K192" s="26">
        <f t="shared" si="4"/>
        <v>5.07</v>
      </c>
      <c r="L192" s="36">
        <f t="shared" si="5"/>
        <v>25.35</v>
      </c>
      <c r="M192" s="22"/>
      <c r="N192" s="37"/>
      <c r="O192" s="37"/>
      <c r="P192" s="37"/>
    </row>
    <row r="193" spans="1:16">
      <c r="A193" s="22">
        <v>188</v>
      </c>
      <c r="B193" s="27" t="s">
        <v>2970</v>
      </c>
      <c r="C193" s="23" t="s">
        <v>18</v>
      </c>
      <c r="D193" s="23" t="s">
        <v>19</v>
      </c>
      <c r="E193" s="24" t="s">
        <v>48</v>
      </c>
      <c r="F193" s="24"/>
      <c r="G193" s="29">
        <v>3.59</v>
      </c>
      <c r="H193" s="26"/>
      <c r="I193" s="26">
        <f t="shared" si="12"/>
        <v>3.59</v>
      </c>
      <c r="J193" s="22" t="s">
        <v>2807</v>
      </c>
      <c r="K193" s="26">
        <f t="shared" si="4"/>
        <v>10.77</v>
      </c>
      <c r="L193" s="36">
        <f t="shared" si="5"/>
        <v>53.85</v>
      </c>
      <c r="M193" s="22"/>
      <c r="N193" s="37"/>
      <c r="O193" s="37"/>
      <c r="P193" s="37"/>
    </row>
    <row r="194" customFormat="1" spans="1:16">
      <c r="A194" s="22">
        <v>189</v>
      </c>
      <c r="B194" s="44" t="s">
        <v>2971</v>
      </c>
      <c r="C194" s="23" t="s">
        <v>18</v>
      </c>
      <c r="D194" s="23" t="s">
        <v>19</v>
      </c>
      <c r="E194" s="24" t="s">
        <v>25</v>
      </c>
      <c r="F194" s="24"/>
      <c r="G194" s="29">
        <v>2.09</v>
      </c>
      <c r="H194" s="26"/>
      <c r="I194" s="26">
        <f t="shared" si="12"/>
        <v>2.09</v>
      </c>
      <c r="J194" s="22" t="s">
        <v>2807</v>
      </c>
      <c r="K194" s="26">
        <f t="shared" ref="K194:K203" si="13">I194*3</f>
        <v>6.27</v>
      </c>
      <c r="L194" s="36">
        <f t="shared" ref="L194:L203" si="14">I194*15</f>
        <v>31.35</v>
      </c>
      <c r="M194" s="22"/>
      <c r="N194" s="37"/>
      <c r="O194" s="37"/>
      <c r="P194" s="37"/>
    </row>
    <row r="195" customFormat="1" spans="1:16">
      <c r="A195" s="22">
        <v>190</v>
      </c>
      <c r="B195" s="42" t="s">
        <v>2972</v>
      </c>
      <c r="C195" s="23" t="s">
        <v>18</v>
      </c>
      <c r="D195" s="23" t="s">
        <v>19</v>
      </c>
      <c r="E195" s="24" t="s">
        <v>48</v>
      </c>
      <c r="F195" s="24"/>
      <c r="G195" s="25">
        <v>2.63</v>
      </c>
      <c r="H195" s="26"/>
      <c r="I195" s="26">
        <f t="shared" si="12"/>
        <v>2.63</v>
      </c>
      <c r="J195" s="22" t="s">
        <v>2807</v>
      </c>
      <c r="K195" s="26">
        <f t="shared" si="13"/>
        <v>7.89</v>
      </c>
      <c r="L195" s="36">
        <f t="shared" si="14"/>
        <v>39.45</v>
      </c>
      <c r="M195" s="22"/>
      <c r="N195" s="37"/>
      <c r="O195" s="37"/>
      <c r="P195" s="37"/>
    </row>
    <row r="196" customFormat="1" spans="1:16">
      <c r="A196" s="22">
        <v>191</v>
      </c>
      <c r="B196" s="42" t="s">
        <v>2973</v>
      </c>
      <c r="C196" s="23" t="s">
        <v>18</v>
      </c>
      <c r="D196" s="23" t="s">
        <v>19</v>
      </c>
      <c r="E196" s="24" t="s">
        <v>46</v>
      </c>
      <c r="F196" s="24"/>
      <c r="G196" s="25">
        <v>1.24</v>
      </c>
      <c r="H196" s="26"/>
      <c r="I196" s="26">
        <f t="shared" si="12"/>
        <v>1.24</v>
      </c>
      <c r="J196" s="22" t="s">
        <v>2807</v>
      </c>
      <c r="K196" s="26">
        <f t="shared" si="13"/>
        <v>3.72</v>
      </c>
      <c r="L196" s="36">
        <f t="shared" si="14"/>
        <v>18.6</v>
      </c>
      <c r="M196" s="22"/>
      <c r="N196" s="37"/>
      <c r="O196" s="37"/>
      <c r="P196" s="37"/>
    </row>
    <row r="197" customFormat="1" spans="1:16">
      <c r="A197" s="22">
        <v>192</v>
      </c>
      <c r="B197" s="42" t="s">
        <v>2974</v>
      </c>
      <c r="C197" s="23" t="s">
        <v>18</v>
      </c>
      <c r="D197" s="23" t="s">
        <v>19</v>
      </c>
      <c r="E197" s="24" t="s">
        <v>32</v>
      </c>
      <c r="F197" s="24"/>
      <c r="G197" s="25">
        <v>2.06</v>
      </c>
      <c r="H197" s="26"/>
      <c r="I197" s="26">
        <f t="shared" si="12"/>
        <v>2.06</v>
      </c>
      <c r="J197" s="22" t="s">
        <v>2807</v>
      </c>
      <c r="K197" s="26">
        <f t="shared" si="13"/>
        <v>6.18</v>
      </c>
      <c r="L197" s="36">
        <f t="shared" si="14"/>
        <v>30.9</v>
      </c>
      <c r="M197" s="22"/>
      <c r="N197" s="37"/>
      <c r="O197" s="37"/>
      <c r="P197" s="37"/>
    </row>
    <row r="198" customFormat="1" spans="1:16">
      <c r="A198" s="22">
        <v>193</v>
      </c>
      <c r="B198" s="42" t="s">
        <v>2975</v>
      </c>
      <c r="C198" s="23" t="s">
        <v>18</v>
      </c>
      <c r="D198" s="23" t="s">
        <v>19</v>
      </c>
      <c r="E198" s="24" t="s">
        <v>32</v>
      </c>
      <c r="F198" s="24"/>
      <c r="G198" s="25">
        <v>2.03</v>
      </c>
      <c r="H198" s="26"/>
      <c r="I198" s="26">
        <f t="shared" si="12"/>
        <v>2.03</v>
      </c>
      <c r="J198" s="22" t="s">
        <v>2807</v>
      </c>
      <c r="K198" s="26">
        <f t="shared" si="13"/>
        <v>6.09</v>
      </c>
      <c r="L198" s="36">
        <f t="shared" si="14"/>
        <v>30.45</v>
      </c>
      <c r="M198" s="22"/>
      <c r="N198" s="37"/>
      <c r="O198" s="37"/>
      <c r="P198" s="37"/>
    </row>
    <row r="199" customFormat="1" spans="1:16">
      <c r="A199" s="22">
        <v>194</v>
      </c>
      <c r="B199" s="44" t="s">
        <v>2976</v>
      </c>
      <c r="C199" s="23" t="s">
        <v>18</v>
      </c>
      <c r="D199" s="23" t="s">
        <v>19</v>
      </c>
      <c r="E199" s="24" t="s">
        <v>44</v>
      </c>
      <c r="F199" s="24"/>
      <c r="G199" s="29">
        <v>2.15</v>
      </c>
      <c r="H199" s="26"/>
      <c r="I199" s="26">
        <f t="shared" si="12"/>
        <v>2.15</v>
      </c>
      <c r="J199" s="22" t="s">
        <v>2807</v>
      </c>
      <c r="K199" s="26">
        <f t="shared" si="13"/>
        <v>6.45</v>
      </c>
      <c r="L199" s="36">
        <f t="shared" si="14"/>
        <v>32.25</v>
      </c>
      <c r="M199" s="22"/>
      <c r="N199" s="37"/>
      <c r="O199" s="37"/>
      <c r="P199" s="37"/>
    </row>
    <row r="200" customFormat="1" spans="1:16">
      <c r="A200" s="22">
        <v>195</v>
      </c>
      <c r="B200" s="44" t="s">
        <v>2977</v>
      </c>
      <c r="C200" s="23" t="s">
        <v>18</v>
      </c>
      <c r="D200" s="23" t="s">
        <v>19</v>
      </c>
      <c r="E200" s="24" t="s">
        <v>25</v>
      </c>
      <c r="F200" s="24"/>
      <c r="G200" s="29">
        <v>2.23</v>
      </c>
      <c r="H200" s="26"/>
      <c r="I200" s="26">
        <f t="shared" si="12"/>
        <v>2.23</v>
      </c>
      <c r="J200" s="22" t="s">
        <v>2802</v>
      </c>
      <c r="K200" s="26">
        <f t="shared" si="13"/>
        <v>6.69</v>
      </c>
      <c r="L200" s="36">
        <f t="shared" si="14"/>
        <v>33.45</v>
      </c>
      <c r="M200" s="22"/>
      <c r="N200" s="37"/>
      <c r="O200" s="37"/>
      <c r="P200" s="37"/>
    </row>
    <row r="201" customFormat="1" spans="1:16">
      <c r="A201" s="22">
        <v>196</v>
      </c>
      <c r="B201" s="44" t="s">
        <v>2978</v>
      </c>
      <c r="C201" s="23" t="s">
        <v>18</v>
      </c>
      <c r="D201" s="23" t="s">
        <v>19</v>
      </c>
      <c r="E201" s="24" t="s">
        <v>23</v>
      </c>
      <c r="F201" s="24"/>
      <c r="G201" s="29">
        <v>2.15</v>
      </c>
      <c r="H201" s="26"/>
      <c r="I201" s="26">
        <f t="shared" si="12"/>
        <v>2.15</v>
      </c>
      <c r="J201" s="22" t="s">
        <v>2802</v>
      </c>
      <c r="K201" s="26">
        <f t="shared" si="13"/>
        <v>6.45</v>
      </c>
      <c r="L201" s="36">
        <f t="shared" si="14"/>
        <v>32.25</v>
      </c>
      <c r="M201" s="22"/>
      <c r="N201" s="37"/>
      <c r="O201" s="37"/>
      <c r="P201" s="37"/>
    </row>
    <row r="202" customFormat="1" spans="1:16">
      <c r="A202" s="22">
        <v>197</v>
      </c>
      <c r="B202" s="44" t="s">
        <v>2979</v>
      </c>
      <c r="C202" s="23" t="s">
        <v>18</v>
      </c>
      <c r="D202" s="23" t="s">
        <v>19</v>
      </c>
      <c r="E202" s="24" t="s">
        <v>845</v>
      </c>
      <c r="F202" s="24"/>
      <c r="G202" s="29">
        <v>1.49</v>
      </c>
      <c r="H202" s="26"/>
      <c r="I202" s="26">
        <f t="shared" si="12"/>
        <v>1.49</v>
      </c>
      <c r="J202" s="22" t="s">
        <v>2802</v>
      </c>
      <c r="K202" s="26">
        <f t="shared" si="13"/>
        <v>4.47</v>
      </c>
      <c r="L202" s="36">
        <f t="shared" si="14"/>
        <v>22.35</v>
      </c>
      <c r="M202" s="22"/>
      <c r="N202" s="37"/>
      <c r="O202" s="37"/>
      <c r="P202" s="37"/>
    </row>
    <row r="203" customFormat="1" spans="1:16">
      <c r="A203" s="22" t="s">
        <v>16</v>
      </c>
      <c r="B203" s="44"/>
      <c r="C203" s="44"/>
      <c r="D203" s="44"/>
      <c r="E203" s="24"/>
      <c r="F203" s="24"/>
      <c r="G203" s="29">
        <f>SUM(G6:G202)</f>
        <v>699.02</v>
      </c>
      <c r="H203" s="26"/>
      <c r="I203" s="26">
        <f t="shared" si="12"/>
        <v>699.02</v>
      </c>
      <c r="J203" s="22"/>
      <c r="K203" s="26">
        <f t="shared" si="13"/>
        <v>2097.06</v>
      </c>
      <c r="L203" s="36">
        <f t="shared" si="14"/>
        <v>10485.3</v>
      </c>
      <c r="M203" s="22"/>
      <c r="N203" s="37"/>
      <c r="O203" s="37"/>
      <c r="P203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P180"/>
  <sheetViews>
    <sheetView workbookViewId="0">
      <selection activeCell="A6" sqref="A6"/>
    </sheetView>
  </sheetViews>
  <sheetFormatPr defaultColWidth="9" defaultRowHeight="13.5"/>
  <cols>
    <col min="1" max="1" width="5.875" style="3" customWidth="1"/>
    <col min="2" max="2" width="9" style="3"/>
    <col min="3" max="3" width="18" style="4" customWidth="1"/>
    <col min="4" max="4" width="20.875" style="3" customWidth="1"/>
    <col min="5" max="5" width="10.875" style="3" customWidth="1"/>
    <col min="6" max="6" width="6.125" style="3" customWidth="1"/>
    <col min="7" max="7" width="7.375" style="3" customWidth="1"/>
    <col min="8" max="8" width="6.125" style="5" customWidth="1"/>
    <col min="9" max="9" width="7.5" style="3" customWidth="1"/>
    <col min="10" max="10" width="10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2980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2981</v>
      </c>
      <c r="C6" s="23" t="s">
        <v>18</v>
      </c>
      <c r="D6" s="23" t="s">
        <v>19</v>
      </c>
      <c r="E6" s="24" t="s">
        <v>20</v>
      </c>
      <c r="F6" s="24"/>
      <c r="G6" s="25">
        <v>3.58</v>
      </c>
      <c r="H6" s="26"/>
      <c r="I6" s="26">
        <f>G6</f>
        <v>3.58</v>
      </c>
      <c r="J6" s="22" t="s">
        <v>2982</v>
      </c>
      <c r="K6" s="26">
        <f>I6*3</f>
        <v>10.74</v>
      </c>
      <c r="L6" s="36">
        <f>I6*15</f>
        <v>53.7</v>
      </c>
      <c r="M6" s="22"/>
      <c r="N6" s="37"/>
      <c r="O6" s="37"/>
      <c r="P6" s="37"/>
    </row>
    <row r="7" spans="1:16">
      <c r="A7" s="22">
        <v>2</v>
      </c>
      <c r="B7" s="23" t="s">
        <v>2983</v>
      </c>
      <c r="C7" s="23" t="s">
        <v>18</v>
      </c>
      <c r="D7" s="23" t="s">
        <v>19</v>
      </c>
      <c r="E7" s="24" t="s">
        <v>23</v>
      </c>
      <c r="F7" s="24"/>
      <c r="G7" s="25">
        <v>1.78</v>
      </c>
      <c r="H7" s="26"/>
      <c r="I7" s="26">
        <f t="shared" ref="I7:I175" si="0">G7</f>
        <v>1.78</v>
      </c>
      <c r="J7" s="22" t="s">
        <v>2984</v>
      </c>
      <c r="K7" s="26">
        <f t="shared" ref="K7:K70" si="1">I7*3</f>
        <v>5.34</v>
      </c>
      <c r="L7" s="36">
        <f t="shared" ref="L7:L70" si="2">I7*15</f>
        <v>26.7</v>
      </c>
      <c r="M7" s="22"/>
      <c r="N7" s="37"/>
      <c r="O7" s="37"/>
      <c r="P7" s="37"/>
    </row>
    <row r="8" spans="1:16">
      <c r="A8" s="22">
        <v>3</v>
      </c>
      <c r="B8" s="23" t="s">
        <v>2985</v>
      </c>
      <c r="C8" s="23" t="s">
        <v>18</v>
      </c>
      <c r="D8" s="23" t="s">
        <v>19</v>
      </c>
      <c r="E8" s="24" t="s">
        <v>20</v>
      </c>
      <c r="F8" s="24"/>
      <c r="G8" s="25">
        <v>3.6</v>
      </c>
      <c r="H8" s="26"/>
      <c r="I8" s="26">
        <f t="shared" si="0"/>
        <v>3.6</v>
      </c>
      <c r="J8" s="22" t="s">
        <v>2984</v>
      </c>
      <c r="K8" s="26">
        <f t="shared" si="1"/>
        <v>10.8</v>
      </c>
      <c r="L8" s="36">
        <f t="shared" si="2"/>
        <v>54</v>
      </c>
      <c r="M8" s="22"/>
      <c r="N8" s="37"/>
      <c r="O8" s="37"/>
      <c r="P8" s="37"/>
    </row>
    <row r="9" spans="1:16">
      <c r="A9" s="22">
        <v>4</v>
      </c>
      <c r="B9" s="23" t="s">
        <v>2986</v>
      </c>
      <c r="C9" s="23" t="s">
        <v>18</v>
      </c>
      <c r="D9" s="23" t="s">
        <v>19</v>
      </c>
      <c r="E9" s="24" t="s">
        <v>44</v>
      </c>
      <c r="F9" s="24"/>
      <c r="G9" s="25">
        <v>3.63</v>
      </c>
      <c r="H9" s="26"/>
      <c r="I9" s="26">
        <f t="shared" si="0"/>
        <v>3.63</v>
      </c>
      <c r="J9" s="22" t="s">
        <v>2984</v>
      </c>
      <c r="K9" s="26">
        <f t="shared" si="1"/>
        <v>10.89</v>
      </c>
      <c r="L9" s="36">
        <f t="shared" si="2"/>
        <v>54.45</v>
      </c>
      <c r="M9" s="22"/>
      <c r="N9" s="37"/>
      <c r="O9" s="37"/>
      <c r="P9" s="37"/>
    </row>
    <row r="10" spans="1:16">
      <c r="A10" s="22">
        <v>5</v>
      </c>
      <c r="B10" s="23" t="s">
        <v>2987</v>
      </c>
      <c r="C10" s="23" t="s">
        <v>18</v>
      </c>
      <c r="D10" s="23" t="s">
        <v>19</v>
      </c>
      <c r="E10" s="24" t="s">
        <v>48</v>
      </c>
      <c r="F10" s="24"/>
      <c r="G10" s="25">
        <v>2.95</v>
      </c>
      <c r="H10" s="26"/>
      <c r="I10" s="26">
        <f t="shared" si="0"/>
        <v>2.95</v>
      </c>
      <c r="J10" s="22" t="s">
        <v>2982</v>
      </c>
      <c r="K10" s="26">
        <f t="shared" si="1"/>
        <v>8.85</v>
      </c>
      <c r="L10" s="36">
        <f t="shared" si="2"/>
        <v>44.25</v>
      </c>
      <c r="M10" s="22"/>
      <c r="N10" s="37"/>
      <c r="O10" s="37"/>
      <c r="P10" s="37"/>
    </row>
    <row r="11" spans="1:16">
      <c r="A11" s="22">
        <v>6</v>
      </c>
      <c r="B11" s="23" t="s">
        <v>2988</v>
      </c>
      <c r="C11" s="23" t="s">
        <v>18</v>
      </c>
      <c r="D11" s="23" t="s">
        <v>19</v>
      </c>
      <c r="E11" s="24" t="s">
        <v>54</v>
      </c>
      <c r="F11" s="24"/>
      <c r="G11" s="25">
        <v>3.6</v>
      </c>
      <c r="H11" s="26"/>
      <c r="I11" s="26">
        <f t="shared" si="0"/>
        <v>3.6</v>
      </c>
      <c r="J11" s="22" t="s">
        <v>2982</v>
      </c>
      <c r="K11" s="26">
        <f t="shared" si="1"/>
        <v>10.8</v>
      </c>
      <c r="L11" s="36">
        <f t="shared" si="2"/>
        <v>54</v>
      </c>
      <c r="M11" s="22"/>
      <c r="N11" s="37"/>
      <c r="O11" s="37"/>
      <c r="P11" s="37"/>
    </row>
    <row r="12" spans="1:16">
      <c r="A12" s="22">
        <v>7</v>
      </c>
      <c r="B12" s="23" t="s">
        <v>2989</v>
      </c>
      <c r="C12" s="23" t="s">
        <v>18</v>
      </c>
      <c r="D12" s="23" t="s">
        <v>19</v>
      </c>
      <c r="E12" s="24" t="s">
        <v>54</v>
      </c>
      <c r="F12" s="24"/>
      <c r="G12" s="25">
        <v>3.6</v>
      </c>
      <c r="H12" s="26"/>
      <c r="I12" s="26">
        <f t="shared" si="0"/>
        <v>3.6</v>
      </c>
      <c r="J12" s="22" t="s">
        <v>2982</v>
      </c>
      <c r="K12" s="26">
        <f t="shared" si="1"/>
        <v>10.8</v>
      </c>
      <c r="L12" s="36">
        <f t="shared" si="2"/>
        <v>54</v>
      </c>
      <c r="M12" s="22"/>
      <c r="N12" s="37"/>
      <c r="O12" s="37"/>
      <c r="P12" s="37"/>
    </row>
    <row r="13" spans="1:16">
      <c r="A13" s="22">
        <v>8</v>
      </c>
      <c r="B13" s="23" t="s">
        <v>2990</v>
      </c>
      <c r="C13" s="23" t="s">
        <v>18</v>
      </c>
      <c r="D13" s="23" t="s">
        <v>19</v>
      </c>
      <c r="E13" s="24" t="s">
        <v>20</v>
      </c>
      <c r="F13" s="24"/>
      <c r="G13" s="25">
        <v>3.53</v>
      </c>
      <c r="H13" s="26"/>
      <c r="I13" s="26">
        <f t="shared" si="0"/>
        <v>3.53</v>
      </c>
      <c r="J13" s="22" t="s">
        <v>2982</v>
      </c>
      <c r="K13" s="26">
        <f t="shared" si="1"/>
        <v>10.59</v>
      </c>
      <c r="L13" s="36">
        <f t="shared" si="2"/>
        <v>52.95</v>
      </c>
      <c r="M13" s="22"/>
      <c r="N13" s="37"/>
      <c r="O13" s="37"/>
      <c r="P13" s="37"/>
    </row>
    <row r="14" spans="1:16">
      <c r="A14" s="22">
        <v>9</v>
      </c>
      <c r="B14" s="23" t="s">
        <v>2991</v>
      </c>
      <c r="C14" s="23" t="s">
        <v>18</v>
      </c>
      <c r="D14" s="23" t="s">
        <v>19</v>
      </c>
      <c r="E14" s="24" t="s">
        <v>34</v>
      </c>
      <c r="F14" s="24"/>
      <c r="G14" s="25">
        <v>1.71</v>
      </c>
      <c r="H14" s="26"/>
      <c r="I14" s="26">
        <f t="shared" si="0"/>
        <v>1.71</v>
      </c>
      <c r="J14" s="22" t="s">
        <v>2982</v>
      </c>
      <c r="K14" s="26">
        <f t="shared" si="1"/>
        <v>5.13</v>
      </c>
      <c r="L14" s="36">
        <f t="shared" si="2"/>
        <v>25.65</v>
      </c>
      <c r="M14" s="22"/>
      <c r="N14" s="37"/>
      <c r="O14" s="37"/>
      <c r="P14" s="37"/>
    </row>
    <row r="15" spans="1:16">
      <c r="A15" s="22">
        <v>10</v>
      </c>
      <c r="B15" s="23" t="s">
        <v>2992</v>
      </c>
      <c r="C15" s="23" t="s">
        <v>18</v>
      </c>
      <c r="D15" s="23" t="s">
        <v>19</v>
      </c>
      <c r="E15" s="24" t="s">
        <v>20</v>
      </c>
      <c r="F15" s="24"/>
      <c r="G15" s="25">
        <v>3.58</v>
      </c>
      <c r="H15" s="26"/>
      <c r="I15" s="26">
        <f t="shared" si="0"/>
        <v>3.58</v>
      </c>
      <c r="J15" s="22" t="s">
        <v>2982</v>
      </c>
      <c r="K15" s="26">
        <f t="shared" si="1"/>
        <v>10.74</v>
      </c>
      <c r="L15" s="36">
        <f t="shared" si="2"/>
        <v>53.7</v>
      </c>
      <c r="M15" s="22"/>
      <c r="N15" s="37"/>
      <c r="O15" s="37"/>
      <c r="P15" s="37"/>
    </row>
    <row r="16" spans="1:16">
      <c r="A16" s="22">
        <v>11</v>
      </c>
      <c r="B16" s="23" t="s">
        <v>2993</v>
      </c>
      <c r="C16" s="23" t="s">
        <v>18</v>
      </c>
      <c r="D16" s="23" t="s">
        <v>19</v>
      </c>
      <c r="E16" s="24" t="s">
        <v>32</v>
      </c>
      <c r="F16" s="24"/>
      <c r="G16" s="25">
        <v>3.58</v>
      </c>
      <c r="H16" s="26"/>
      <c r="I16" s="26">
        <f t="shared" si="0"/>
        <v>3.58</v>
      </c>
      <c r="J16" s="22" t="s">
        <v>2982</v>
      </c>
      <c r="K16" s="26">
        <f t="shared" si="1"/>
        <v>10.74</v>
      </c>
      <c r="L16" s="36">
        <f t="shared" si="2"/>
        <v>53.7</v>
      </c>
      <c r="M16" s="22"/>
      <c r="N16" s="37"/>
      <c r="O16" s="37"/>
      <c r="P16" s="37"/>
    </row>
    <row r="17" spans="1:16">
      <c r="A17" s="22">
        <v>12</v>
      </c>
      <c r="B17" s="23" t="s">
        <v>2994</v>
      </c>
      <c r="C17" s="23" t="s">
        <v>18</v>
      </c>
      <c r="D17" s="23" t="s">
        <v>19</v>
      </c>
      <c r="E17" s="24" t="s">
        <v>34</v>
      </c>
      <c r="F17" s="24"/>
      <c r="G17" s="25">
        <v>4.18</v>
      </c>
      <c r="H17" s="26"/>
      <c r="I17" s="26">
        <f t="shared" si="0"/>
        <v>4.18</v>
      </c>
      <c r="J17" s="22" t="s">
        <v>2982</v>
      </c>
      <c r="K17" s="26">
        <f t="shared" si="1"/>
        <v>12.54</v>
      </c>
      <c r="L17" s="36">
        <f t="shared" si="2"/>
        <v>62.7</v>
      </c>
      <c r="M17" s="22"/>
      <c r="N17" s="37"/>
      <c r="O17" s="37"/>
      <c r="P17" s="37"/>
    </row>
    <row r="18" spans="1:16">
      <c r="A18" s="22">
        <v>13</v>
      </c>
      <c r="B18" s="23" t="s">
        <v>2995</v>
      </c>
      <c r="C18" s="23" t="s">
        <v>18</v>
      </c>
      <c r="D18" s="23" t="s">
        <v>19</v>
      </c>
      <c r="E18" s="24" t="s">
        <v>32</v>
      </c>
      <c r="F18" s="24"/>
      <c r="G18" s="25">
        <v>3.6</v>
      </c>
      <c r="H18" s="26"/>
      <c r="I18" s="26">
        <f t="shared" si="0"/>
        <v>3.6</v>
      </c>
      <c r="J18" s="22" t="s">
        <v>2982</v>
      </c>
      <c r="K18" s="26">
        <f t="shared" si="1"/>
        <v>10.8</v>
      </c>
      <c r="L18" s="36">
        <f t="shared" si="2"/>
        <v>54</v>
      </c>
      <c r="M18" s="22"/>
      <c r="N18" s="37"/>
      <c r="O18" s="37"/>
      <c r="P18" s="37"/>
    </row>
    <row r="19" spans="1:16">
      <c r="A19" s="22">
        <v>14</v>
      </c>
      <c r="B19" s="23" t="s">
        <v>2996</v>
      </c>
      <c r="C19" s="23" t="s">
        <v>18</v>
      </c>
      <c r="D19" s="23" t="s">
        <v>19</v>
      </c>
      <c r="E19" s="24" t="s">
        <v>48</v>
      </c>
      <c r="F19" s="24"/>
      <c r="G19" s="25">
        <v>3.53</v>
      </c>
      <c r="H19" s="26"/>
      <c r="I19" s="26">
        <f t="shared" si="0"/>
        <v>3.53</v>
      </c>
      <c r="J19" s="22" t="s">
        <v>2982</v>
      </c>
      <c r="K19" s="26">
        <f t="shared" si="1"/>
        <v>10.59</v>
      </c>
      <c r="L19" s="36">
        <f t="shared" si="2"/>
        <v>52.95</v>
      </c>
      <c r="M19" s="22"/>
      <c r="N19" s="37"/>
      <c r="O19" s="37"/>
      <c r="P19" s="37"/>
    </row>
    <row r="20" spans="1:16">
      <c r="A20" s="22">
        <v>15</v>
      </c>
      <c r="B20" s="23" t="s">
        <v>2997</v>
      </c>
      <c r="C20" s="23" t="s">
        <v>18</v>
      </c>
      <c r="D20" s="23" t="s">
        <v>19</v>
      </c>
      <c r="E20" s="24" t="s">
        <v>48</v>
      </c>
      <c r="F20" s="24"/>
      <c r="G20" s="25">
        <v>2.95</v>
      </c>
      <c r="H20" s="26"/>
      <c r="I20" s="26">
        <f t="shared" si="0"/>
        <v>2.95</v>
      </c>
      <c r="J20" s="22" t="s">
        <v>2984</v>
      </c>
      <c r="K20" s="26">
        <f t="shared" si="1"/>
        <v>8.85</v>
      </c>
      <c r="L20" s="36">
        <f t="shared" si="2"/>
        <v>44.25</v>
      </c>
      <c r="M20" s="22"/>
      <c r="N20" s="37"/>
      <c r="O20" s="37"/>
      <c r="P20" s="37"/>
    </row>
    <row r="21" spans="1:16">
      <c r="A21" s="22">
        <v>16</v>
      </c>
      <c r="B21" s="23" t="s">
        <v>2998</v>
      </c>
      <c r="C21" s="23" t="s">
        <v>18</v>
      </c>
      <c r="D21" s="23" t="s">
        <v>19</v>
      </c>
      <c r="E21" s="24" t="s">
        <v>25</v>
      </c>
      <c r="F21" s="24"/>
      <c r="G21" s="25">
        <v>3.58</v>
      </c>
      <c r="H21" s="26"/>
      <c r="I21" s="26">
        <f t="shared" si="0"/>
        <v>3.58</v>
      </c>
      <c r="J21" s="22" t="s">
        <v>2984</v>
      </c>
      <c r="K21" s="26">
        <f t="shared" si="1"/>
        <v>10.74</v>
      </c>
      <c r="L21" s="36">
        <f t="shared" si="2"/>
        <v>53.7</v>
      </c>
      <c r="M21" s="22"/>
      <c r="N21" s="37"/>
      <c r="O21" s="37"/>
      <c r="P21" s="37"/>
    </row>
    <row r="22" spans="1:16">
      <c r="A22" s="22">
        <v>17</v>
      </c>
      <c r="B22" s="23" t="s">
        <v>2999</v>
      </c>
      <c r="C22" s="23" t="s">
        <v>18</v>
      </c>
      <c r="D22" s="23" t="s">
        <v>19</v>
      </c>
      <c r="E22" s="24" t="s">
        <v>25</v>
      </c>
      <c r="F22" s="24"/>
      <c r="G22" s="25">
        <v>3.69</v>
      </c>
      <c r="H22" s="26"/>
      <c r="I22" s="26">
        <f t="shared" si="0"/>
        <v>3.69</v>
      </c>
      <c r="J22" s="22" t="s">
        <v>2984</v>
      </c>
      <c r="K22" s="26">
        <f t="shared" si="1"/>
        <v>11.07</v>
      </c>
      <c r="L22" s="36">
        <f t="shared" si="2"/>
        <v>55.35</v>
      </c>
      <c r="M22" s="22"/>
      <c r="N22" s="37"/>
      <c r="O22" s="37"/>
      <c r="P22" s="37"/>
    </row>
    <row r="23" spans="1:16">
      <c r="A23" s="22">
        <v>18</v>
      </c>
      <c r="B23" s="23" t="s">
        <v>3000</v>
      </c>
      <c r="C23" s="23" t="s">
        <v>18</v>
      </c>
      <c r="D23" s="23" t="s">
        <v>19</v>
      </c>
      <c r="E23" s="24" t="s">
        <v>20</v>
      </c>
      <c r="F23" s="24"/>
      <c r="G23" s="25">
        <v>1.71</v>
      </c>
      <c r="H23" s="26"/>
      <c r="I23" s="26">
        <f t="shared" si="0"/>
        <v>1.71</v>
      </c>
      <c r="J23" s="22" t="s">
        <v>2984</v>
      </c>
      <c r="K23" s="26">
        <f t="shared" si="1"/>
        <v>5.13</v>
      </c>
      <c r="L23" s="36">
        <f t="shared" si="2"/>
        <v>25.65</v>
      </c>
      <c r="M23" s="22"/>
      <c r="N23" s="37"/>
      <c r="O23" s="37"/>
      <c r="P23" s="37"/>
    </row>
    <row r="24" spans="1:16">
      <c r="A24" s="22">
        <v>19</v>
      </c>
      <c r="B24" s="23" t="s">
        <v>3001</v>
      </c>
      <c r="C24" s="23" t="s">
        <v>18</v>
      </c>
      <c r="D24" s="23" t="s">
        <v>19</v>
      </c>
      <c r="E24" s="24" t="s">
        <v>34</v>
      </c>
      <c r="F24" s="24"/>
      <c r="G24" s="25">
        <v>3.77</v>
      </c>
      <c r="H24" s="26"/>
      <c r="I24" s="26">
        <f t="shared" si="0"/>
        <v>3.77</v>
      </c>
      <c r="J24" s="22" t="s">
        <v>2984</v>
      </c>
      <c r="K24" s="26">
        <f t="shared" si="1"/>
        <v>11.31</v>
      </c>
      <c r="L24" s="36">
        <f t="shared" si="2"/>
        <v>56.55</v>
      </c>
      <c r="M24" s="22"/>
      <c r="N24" s="37"/>
      <c r="O24" s="37"/>
      <c r="P24" s="37"/>
    </row>
    <row r="25" spans="1:16">
      <c r="A25" s="22">
        <v>20</v>
      </c>
      <c r="B25" s="23" t="s">
        <v>3002</v>
      </c>
      <c r="C25" s="23" t="s">
        <v>18</v>
      </c>
      <c r="D25" s="23" t="s">
        <v>19</v>
      </c>
      <c r="E25" s="24" t="s">
        <v>34</v>
      </c>
      <c r="F25" s="24"/>
      <c r="G25" s="25">
        <v>2.95</v>
      </c>
      <c r="H25" s="26"/>
      <c r="I25" s="26">
        <f t="shared" si="0"/>
        <v>2.95</v>
      </c>
      <c r="J25" s="22" t="s">
        <v>2984</v>
      </c>
      <c r="K25" s="26">
        <f t="shared" si="1"/>
        <v>8.85</v>
      </c>
      <c r="L25" s="36">
        <f t="shared" si="2"/>
        <v>44.25</v>
      </c>
      <c r="M25" s="22"/>
      <c r="N25" s="37"/>
      <c r="O25" s="37"/>
      <c r="P25" s="37"/>
    </row>
    <row r="26" spans="1:16">
      <c r="A26" s="22">
        <v>21</v>
      </c>
      <c r="B26" s="23" t="s">
        <v>3003</v>
      </c>
      <c r="C26" s="23" t="s">
        <v>18</v>
      </c>
      <c r="D26" s="23" t="s">
        <v>19</v>
      </c>
      <c r="E26" s="24" t="s">
        <v>32</v>
      </c>
      <c r="F26" s="24"/>
      <c r="G26" s="25">
        <v>4.16</v>
      </c>
      <c r="H26" s="26"/>
      <c r="I26" s="26">
        <f t="shared" si="0"/>
        <v>4.16</v>
      </c>
      <c r="J26" s="22" t="s">
        <v>2984</v>
      </c>
      <c r="K26" s="26">
        <f t="shared" si="1"/>
        <v>12.48</v>
      </c>
      <c r="L26" s="36">
        <f t="shared" si="2"/>
        <v>62.4</v>
      </c>
      <c r="M26" s="22"/>
      <c r="N26" s="37"/>
      <c r="O26" s="37"/>
      <c r="P26" s="37"/>
    </row>
    <row r="27" spans="1:16">
      <c r="A27" s="22">
        <v>22</v>
      </c>
      <c r="B27" s="23" t="s">
        <v>3004</v>
      </c>
      <c r="C27" s="23" t="s">
        <v>18</v>
      </c>
      <c r="D27" s="23" t="s">
        <v>19</v>
      </c>
      <c r="E27" s="24" t="s">
        <v>23</v>
      </c>
      <c r="F27" s="24"/>
      <c r="G27" s="25">
        <v>2.32</v>
      </c>
      <c r="H27" s="26"/>
      <c r="I27" s="26">
        <f t="shared" si="0"/>
        <v>2.32</v>
      </c>
      <c r="J27" s="22" t="s">
        <v>2982</v>
      </c>
      <c r="K27" s="26">
        <f t="shared" si="1"/>
        <v>6.96</v>
      </c>
      <c r="L27" s="36">
        <f t="shared" si="2"/>
        <v>34.8</v>
      </c>
      <c r="M27" s="22"/>
      <c r="N27" s="37"/>
      <c r="O27" s="37"/>
      <c r="P27" s="37"/>
    </row>
    <row r="28" spans="1:16">
      <c r="A28" s="22">
        <v>23</v>
      </c>
      <c r="B28" s="23" t="s">
        <v>3005</v>
      </c>
      <c r="C28" s="23" t="s">
        <v>18</v>
      </c>
      <c r="D28" s="23" t="s">
        <v>19</v>
      </c>
      <c r="E28" s="24" t="s">
        <v>34</v>
      </c>
      <c r="F28" s="24"/>
      <c r="G28" s="25">
        <v>4.11</v>
      </c>
      <c r="H28" s="26"/>
      <c r="I28" s="26">
        <f t="shared" si="0"/>
        <v>4.11</v>
      </c>
      <c r="J28" s="22" t="s">
        <v>2982</v>
      </c>
      <c r="K28" s="26">
        <f t="shared" si="1"/>
        <v>12.33</v>
      </c>
      <c r="L28" s="36">
        <f t="shared" si="2"/>
        <v>61.65</v>
      </c>
      <c r="M28" s="22"/>
      <c r="N28" s="37"/>
      <c r="O28" s="37"/>
      <c r="P28" s="37"/>
    </row>
    <row r="29" spans="1:16">
      <c r="A29" s="22">
        <v>24</v>
      </c>
      <c r="B29" s="23" t="s">
        <v>3006</v>
      </c>
      <c r="C29" s="23" t="s">
        <v>18</v>
      </c>
      <c r="D29" s="23" t="s">
        <v>19</v>
      </c>
      <c r="E29" s="24" t="s">
        <v>32</v>
      </c>
      <c r="F29" s="24"/>
      <c r="G29" s="25">
        <v>4.11</v>
      </c>
      <c r="H29" s="26"/>
      <c r="I29" s="26">
        <f t="shared" si="0"/>
        <v>4.11</v>
      </c>
      <c r="J29" s="22" t="s">
        <v>2982</v>
      </c>
      <c r="K29" s="26">
        <f t="shared" si="1"/>
        <v>12.33</v>
      </c>
      <c r="L29" s="36">
        <f t="shared" si="2"/>
        <v>61.65</v>
      </c>
      <c r="M29" s="22"/>
      <c r="N29" s="37"/>
      <c r="O29" s="37"/>
      <c r="P29" s="37"/>
    </row>
    <row r="30" spans="1:16">
      <c r="A30" s="22">
        <v>25</v>
      </c>
      <c r="B30" s="23" t="s">
        <v>3007</v>
      </c>
      <c r="C30" s="23" t="s">
        <v>18</v>
      </c>
      <c r="D30" s="23" t="s">
        <v>19</v>
      </c>
      <c r="E30" s="24" t="s">
        <v>20</v>
      </c>
      <c r="F30" s="24"/>
      <c r="G30" s="25">
        <v>2.95</v>
      </c>
      <c r="H30" s="26"/>
      <c r="I30" s="26">
        <f t="shared" si="0"/>
        <v>2.95</v>
      </c>
      <c r="J30" s="22" t="s">
        <v>2982</v>
      </c>
      <c r="K30" s="26">
        <f t="shared" si="1"/>
        <v>8.85</v>
      </c>
      <c r="L30" s="36">
        <f t="shared" si="2"/>
        <v>44.25</v>
      </c>
      <c r="M30" s="22"/>
      <c r="N30" s="37"/>
      <c r="O30" s="37"/>
      <c r="P30" s="37"/>
    </row>
    <row r="31" spans="1:16">
      <c r="A31" s="22">
        <v>26</v>
      </c>
      <c r="B31" s="23" t="s">
        <v>3008</v>
      </c>
      <c r="C31" s="23" t="s">
        <v>18</v>
      </c>
      <c r="D31" s="23" t="s">
        <v>19</v>
      </c>
      <c r="E31" s="24" t="s">
        <v>32</v>
      </c>
      <c r="F31" s="24"/>
      <c r="G31" s="25">
        <v>4.3</v>
      </c>
      <c r="H31" s="26"/>
      <c r="I31" s="26">
        <f t="shared" si="0"/>
        <v>4.3</v>
      </c>
      <c r="J31" s="22" t="s">
        <v>2982</v>
      </c>
      <c r="K31" s="26">
        <f t="shared" si="1"/>
        <v>12.9</v>
      </c>
      <c r="L31" s="36">
        <f t="shared" si="2"/>
        <v>64.5</v>
      </c>
      <c r="M31" s="22"/>
      <c r="N31" s="37"/>
      <c r="O31" s="37"/>
      <c r="P31" s="37"/>
    </row>
    <row r="32" spans="1:16">
      <c r="A32" s="22">
        <v>27</v>
      </c>
      <c r="B32" s="23" t="s">
        <v>3009</v>
      </c>
      <c r="C32" s="23" t="s">
        <v>18</v>
      </c>
      <c r="D32" s="23" t="s">
        <v>19</v>
      </c>
      <c r="E32" s="24" t="s">
        <v>46</v>
      </c>
      <c r="F32" s="24"/>
      <c r="G32" s="25">
        <v>2.95</v>
      </c>
      <c r="H32" s="26"/>
      <c r="I32" s="26">
        <f t="shared" si="0"/>
        <v>2.95</v>
      </c>
      <c r="J32" s="22" t="s">
        <v>2982</v>
      </c>
      <c r="K32" s="26">
        <f t="shared" si="1"/>
        <v>8.85</v>
      </c>
      <c r="L32" s="36">
        <f t="shared" si="2"/>
        <v>44.25</v>
      </c>
      <c r="M32" s="22"/>
      <c r="N32" s="37"/>
      <c r="O32" s="37"/>
      <c r="P32" s="37"/>
    </row>
    <row r="33" spans="1:16">
      <c r="A33" s="22">
        <v>28</v>
      </c>
      <c r="B33" s="23" t="s">
        <v>3010</v>
      </c>
      <c r="C33" s="23" t="s">
        <v>18</v>
      </c>
      <c r="D33" s="23" t="s">
        <v>19</v>
      </c>
      <c r="E33" s="24" t="s">
        <v>54</v>
      </c>
      <c r="F33" s="24"/>
      <c r="G33" s="25">
        <v>2.32</v>
      </c>
      <c r="H33" s="26"/>
      <c r="I33" s="26">
        <f t="shared" si="0"/>
        <v>2.32</v>
      </c>
      <c r="J33" s="22" t="s">
        <v>2982</v>
      </c>
      <c r="K33" s="26">
        <f t="shared" si="1"/>
        <v>6.96</v>
      </c>
      <c r="L33" s="36">
        <f t="shared" si="2"/>
        <v>34.8</v>
      </c>
      <c r="M33" s="22"/>
      <c r="N33" s="37"/>
      <c r="O33" s="37"/>
      <c r="P33" s="37"/>
    </row>
    <row r="34" spans="1:16">
      <c r="A34" s="22">
        <v>29</v>
      </c>
      <c r="B34" s="23" t="s">
        <v>3011</v>
      </c>
      <c r="C34" s="23" t="s">
        <v>18</v>
      </c>
      <c r="D34" s="23" t="s">
        <v>19</v>
      </c>
      <c r="E34" s="24" t="s">
        <v>20</v>
      </c>
      <c r="F34" s="24"/>
      <c r="G34" s="25">
        <v>1.19</v>
      </c>
      <c r="H34" s="26"/>
      <c r="I34" s="26">
        <f t="shared" si="0"/>
        <v>1.19</v>
      </c>
      <c r="J34" s="22" t="s">
        <v>2982</v>
      </c>
      <c r="K34" s="26">
        <f t="shared" si="1"/>
        <v>3.57</v>
      </c>
      <c r="L34" s="36">
        <f t="shared" si="2"/>
        <v>17.85</v>
      </c>
      <c r="M34" s="22"/>
      <c r="N34" s="37"/>
      <c r="O34" s="37"/>
      <c r="P34" s="37"/>
    </row>
    <row r="35" spans="1:16">
      <c r="A35" s="22">
        <v>30</v>
      </c>
      <c r="B35" s="23" t="s">
        <v>3012</v>
      </c>
      <c r="C35" s="23" t="s">
        <v>18</v>
      </c>
      <c r="D35" s="23" t="s">
        <v>19</v>
      </c>
      <c r="E35" s="24" t="s">
        <v>32</v>
      </c>
      <c r="F35" s="24"/>
      <c r="G35" s="25">
        <v>2.95</v>
      </c>
      <c r="H35" s="26"/>
      <c r="I35" s="26">
        <f t="shared" si="0"/>
        <v>2.95</v>
      </c>
      <c r="J35" s="22" t="s">
        <v>2982</v>
      </c>
      <c r="K35" s="26">
        <f t="shared" si="1"/>
        <v>8.85</v>
      </c>
      <c r="L35" s="36">
        <f t="shared" si="2"/>
        <v>44.25</v>
      </c>
      <c r="M35" s="22"/>
      <c r="N35" s="37"/>
      <c r="O35" s="37"/>
      <c r="P35" s="37"/>
    </row>
    <row r="36" spans="1:16">
      <c r="A36" s="22">
        <v>31</v>
      </c>
      <c r="B36" s="23" t="s">
        <v>3013</v>
      </c>
      <c r="C36" s="23" t="s">
        <v>18</v>
      </c>
      <c r="D36" s="23" t="s">
        <v>19</v>
      </c>
      <c r="E36" s="24" t="s">
        <v>54</v>
      </c>
      <c r="F36" s="24"/>
      <c r="G36" s="25">
        <v>1.71</v>
      </c>
      <c r="H36" s="26"/>
      <c r="I36" s="26">
        <f t="shared" si="0"/>
        <v>1.71</v>
      </c>
      <c r="J36" s="22" t="s">
        <v>2982</v>
      </c>
      <c r="K36" s="26">
        <f t="shared" si="1"/>
        <v>5.13</v>
      </c>
      <c r="L36" s="36">
        <f t="shared" si="2"/>
        <v>25.65</v>
      </c>
      <c r="M36" s="22"/>
      <c r="N36" s="37"/>
      <c r="O36" s="37"/>
      <c r="P36" s="37"/>
    </row>
    <row r="37" spans="1:16">
      <c r="A37" s="22">
        <v>32</v>
      </c>
      <c r="B37" s="23" t="s">
        <v>3014</v>
      </c>
      <c r="C37" s="23" t="s">
        <v>18</v>
      </c>
      <c r="D37" s="23" t="s">
        <v>19</v>
      </c>
      <c r="E37" s="24" t="s">
        <v>32</v>
      </c>
      <c r="F37" s="24"/>
      <c r="G37" s="25">
        <v>2.95</v>
      </c>
      <c r="H37" s="26"/>
      <c r="I37" s="26">
        <f t="shared" si="0"/>
        <v>2.95</v>
      </c>
      <c r="J37" s="22" t="s">
        <v>2982</v>
      </c>
      <c r="K37" s="26">
        <f t="shared" si="1"/>
        <v>8.85</v>
      </c>
      <c r="L37" s="36">
        <f t="shared" si="2"/>
        <v>44.25</v>
      </c>
      <c r="M37" s="22"/>
      <c r="N37" s="37"/>
      <c r="O37" s="37"/>
      <c r="P37" s="37"/>
    </row>
    <row r="38" spans="1:16">
      <c r="A38" s="22">
        <v>33</v>
      </c>
      <c r="B38" s="23" t="s">
        <v>3015</v>
      </c>
      <c r="C38" s="23" t="s">
        <v>18</v>
      </c>
      <c r="D38" s="23" t="s">
        <v>19</v>
      </c>
      <c r="E38" s="24" t="s">
        <v>20</v>
      </c>
      <c r="F38" s="24"/>
      <c r="G38" s="25">
        <v>2.95</v>
      </c>
      <c r="H38" s="26"/>
      <c r="I38" s="26">
        <f t="shared" si="0"/>
        <v>2.95</v>
      </c>
      <c r="J38" s="22" t="s">
        <v>2982</v>
      </c>
      <c r="K38" s="26">
        <f t="shared" si="1"/>
        <v>8.85</v>
      </c>
      <c r="L38" s="36">
        <f t="shared" si="2"/>
        <v>44.25</v>
      </c>
      <c r="M38" s="22"/>
      <c r="N38" s="37"/>
      <c r="O38" s="37"/>
      <c r="P38" s="37"/>
    </row>
    <row r="39" spans="1:16">
      <c r="A39" s="22">
        <v>34</v>
      </c>
      <c r="B39" s="23" t="s">
        <v>3016</v>
      </c>
      <c r="C39" s="23" t="s">
        <v>18</v>
      </c>
      <c r="D39" s="23" t="s">
        <v>19</v>
      </c>
      <c r="E39" s="24" t="s">
        <v>25</v>
      </c>
      <c r="F39" s="24"/>
      <c r="G39" s="25">
        <v>2.95</v>
      </c>
      <c r="H39" s="26"/>
      <c r="I39" s="26">
        <f t="shared" si="0"/>
        <v>2.95</v>
      </c>
      <c r="J39" s="22" t="s">
        <v>2982</v>
      </c>
      <c r="K39" s="26">
        <f t="shared" si="1"/>
        <v>8.85</v>
      </c>
      <c r="L39" s="36">
        <f t="shared" si="2"/>
        <v>44.25</v>
      </c>
      <c r="M39" s="22"/>
      <c r="N39" s="37"/>
      <c r="O39" s="37"/>
      <c r="P39" s="37"/>
    </row>
    <row r="40" spans="1:16">
      <c r="A40" s="22">
        <v>35</v>
      </c>
      <c r="B40" s="23" t="s">
        <v>3017</v>
      </c>
      <c r="C40" s="23" t="s">
        <v>18</v>
      </c>
      <c r="D40" s="23" t="s">
        <v>19</v>
      </c>
      <c r="E40" s="24" t="s">
        <v>23</v>
      </c>
      <c r="F40" s="24"/>
      <c r="G40" s="25">
        <v>1.71</v>
      </c>
      <c r="H40" s="26"/>
      <c r="I40" s="26">
        <f t="shared" si="0"/>
        <v>1.71</v>
      </c>
      <c r="J40" s="22" t="s">
        <v>2982</v>
      </c>
      <c r="K40" s="26">
        <f t="shared" si="1"/>
        <v>5.13</v>
      </c>
      <c r="L40" s="36">
        <f t="shared" si="2"/>
        <v>25.65</v>
      </c>
      <c r="M40" s="22"/>
      <c r="N40" s="37"/>
      <c r="O40" s="37"/>
      <c r="P40" s="37"/>
    </row>
    <row r="41" spans="1:16">
      <c r="A41" s="22">
        <v>36</v>
      </c>
      <c r="B41" s="23" t="s">
        <v>3018</v>
      </c>
      <c r="C41" s="23" t="s">
        <v>18</v>
      </c>
      <c r="D41" s="23" t="s">
        <v>19</v>
      </c>
      <c r="E41" s="24" t="s">
        <v>32</v>
      </c>
      <c r="F41" s="24"/>
      <c r="G41" s="25">
        <v>2.95</v>
      </c>
      <c r="H41" s="26"/>
      <c r="I41" s="26">
        <f t="shared" si="0"/>
        <v>2.95</v>
      </c>
      <c r="J41" s="22" t="s">
        <v>2982</v>
      </c>
      <c r="K41" s="26">
        <f t="shared" si="1"/>
        <v>8.85</v>
      </c>
      <c r="L41" s="36">
        <f t="shared" si="2"/>
        <v>44.25</v>
      </c>
      <c r="M41" s="22"/>
      <c r="N41" s="37"/>
      <c r="O41" s="37"/>
      <c r="P41" s="37"/>
    </row>
    <row r="42" spans="1:16">
      <c r="A42" s="22">
        <v>37</v>
      </c>
      <c r="B42" s="23" t="s">
        <v>3019</v>
      </c>
      <c r="C42" s="23" t="s">
        <v>18</v>
      </c>
      <c r="D42" s="23" t="s">
        <v>19</v>
      </c>
      <c r="E42" s="24" t="s">
        <v>54</v>
      </c>
      <c r="F42" s="24"/>
      <c r="G42" s="25">
        <v>2.95</v>
      </c>
      <c r="H42" s="26"/>
      <c r="I42" s="26">
        <f t="shared" si="0"/>
        <v>2.95</v>
      </c>
      <c r="J42" s="22" t="s">
        <v>2982</v>
      </c>
      <c r="K42" s="26">
        <f t="shared" si="1"/>
        <v>8.85</v>
      </c>
      <c r="L42" s="36">
        <f t="shared" si="2"/>
        <v>44.25</v>
      </c>
      <c r="M42" s="22"/>
      <c r="N42" s="37"/>
      <c r="O42" s="37"/>
      <c r="P42" s="37"/>
    </row>
    <row r="43" spans="1:16">
      <c r="A43" s="22">
        <v>38</v>
      </c>
      <c r="B43" s="23" t="s">
        <v>3020</v>
      </c>
      <c r="C43" s="23" t="s">
        <v>18</v>
      </c>
      <c r="D43" s="23" t="s">
        <v>19</v>
      </c>
      <c r="E43" s="24" t="s">
        <v>46</v>
      </c>
      <c r="F43" s="24"/>
      <c r="G43" s="25">
        <v>3</v>
      </c>
      <c r="H43" s="26"/>
      <c r="I43" s="26">
        <f t="shared" si="0"/>
        <v>3</v>
      </c>
      <c r="J43" s="22" t="s">
        <v>2982</v>
      </c>
      <c r="K43" s="26">
        <f t="shared" si="1"/>
        <v>9</v>
      </c>
      <c r="L43" s="36">
        <f t="shared" si="2"/>
        <v>45</v>
      </c>
      <c r="M43" s="22"/>
      <c r="N43" s="37"/>
      <c r="O43" s="37"/>
      <c r="P43" s="37"/>
    </row>
    <row r="44" spans="1:16">
      <c r="A44" s="22">
        <v>39</v>
      </c>
      <c r="B44" s="23" t="s">
        <v>3021</v>
      </c>
      <c r="C44" s="23" t="s">
        <v>18</v>
      </c>
      <c r="D44" s="23" t="s">
        <v>19</v>
      </c>
      <c r="E44" s="24" t="s">
        <v>23</v>
      </c>
      <c r="F44" s="24"/>
      <c r="G44" s="25">
        <v>2.32</v>
      </c>
      <c r="H44" s="26"/>
      <c r="I44" s="26">
        <f t="shared" si="0"/>
        <v>2.32</v>
      </c>
      <c r="J44" s="22" t="s">
        <v>2982</v>
      </c>
      <c r="K44" s="26">
        <f t="shared" si="1"/>
        <v>6.96</v>
      </c>
      <c r="L44" s="36">
        <f t="shared" si="2"/>
        <v>34.8</v>
      </c>
      <c r="M44" s="22"/>
      <c r="N44" s="37"/>
      <c r="O44" s="37"/>
      <c r="P44" s="37"/>
    </row>
    <row r="45" spans="1:16">
      <c r="A45" s="22">
        <v>40</v>
      </c>
      <c r="B45" s="23" t="s">
        <v>3022</v>
      </c>
      <c r="C45" s="23" t="s">
        <v>18</v>
      </c>
      <c r="D45" s="23" t="s">
        <v>19</v>
      </c>
      <c r="E45" s="24" t="s">
        <v>44</v>
      </c>
      <c r="F45" s="24"/>
      <c r="G45" s="25">
        <v>2.95</v>
      </c>
      <c r="H45" s="26"/>
      <c r="I45" s="26">
        <f t="shared" si="0"/>
        <v>2.95</v>
      </c>
      <c r="J45" s="22" t="s">
        <v>2982</v>
      </c>
      <c r="K45" s="26">
        <f t="shared" si="1"/>
        <v>8.85</v>
      </c>
      <c r="L45" s="36">
        <f t="shared" si="2"/>
        <v>44.25</v>
      </c>
      <c r="M45" s="22"/>
      <c r="N45" s="37"/>
      <c r="O45" s="37"/>
      <c r="P45" s="37"/>
    </row>
    <row r="46" spans="1:16">
      <c r="A46" s="22">
        <v>41</v>
      </c>
      <c r="B46" s="23" t="s">
        <v>3023</v>
      </c>
      <c r="C46" s="23" t="s">
        <v>18</v>
      </c>
      <c r="D46" s="23" t="s">
        <v>19</v>
      </c>
      <c r="E46" s="24" t="s">
        <v>44</v>
      </c>
      <c r="F46" s="24"/>
      <c r="G46" s="25">
        <v>4.52</v>
      </c>
      <c r="H46" s="26"/>
      <c r="I46" s="26">
        <f t="shared" si="0"/>
        <v>4.52</v>
      </c>
      <c r="J46" s="22" t="s">
        <v>2982</v>
      </c>
      <c r="K46" s="26">
        <f t="shared" si="1"/>
        <v>13.56</v>
      </c>
      <c r="L46" s="36">
        <f t="shared" si="2"/>
        <v>67.8</v>
      </c>
      <c r="M46" s="22"/>
      <c r="N46" s="37"/>
      <c r="O46" s="37"/>
      <c r="P46" s="37"/>
    </row>
    <row r="47" spans="1:16">
      <c r="A47" s="22">
        <v>42</v>
      </c>
      <c r="B47" s="23" t="s">
        <v>3024</v>
      </c>
      <c r="C47" s="23" t="s">
        <v>18</v>
      </c>
      <c r="D47" s="23" t="s">
        <v>19</v>
      </c>
      <c r="E47" s="24" t="s">
        <v>20</v>
      </c>
      <c r="F47" s="24"/>
      <c r="G47" s="25">
        <v>2.95</v>
      </c>
      <c r="H47" s="26"/>
      <c r="I47" s="26">
        <f t="shared" si="0"/>
        <v>2.95</v>
      </c>
      <c r="J47" s="22" t="s">
        <v>2982</v>
      </c>
      <c r="K47" s="26">
        <f t="shared" si="1"/>
        <v>8.85</v>
      </c>
      <c r="L47" s="36">
        <f t="shared" si="2"/>
        <v>44.25</v>
      </c>
      <c r="M47" s="22"/>
      <c r="N47" s="37"/>
      <c r="O47" s="37"/>
      <c r="P47" s="37"/>
    </row>
    <row r="48" spans="1:16">
      <c r="A48" s="22">
        <v>43</v>
      </c>
      <c r="B48" s="23" t="s">
        <v>3025</v>
      </c>
      <c r="C48" s="23" t="s">
        <v>18</v>
      </c>
      <c r="D48" s="23" t="s">
        <v>19</v>
      </c>
      <c r="E48" s="24" t="s">
        <v>23</v>
      </c>
      <c r="F48" s="24"/>
      <c r="G48" s="25">
        <v>2.95</v>
      </c>
      <c r="H48" s="26"/>
      <c r="I48" s="26">
        <f t="shared" si="0"/>
        <v>2.95</v>
      </c>
      <c r="J48" s="22" t="s">
        <v>2982</v>
      </c>
      <c r="K48" s="26">
        <f t="shared" si="1"/>
        <v>8.85</v>
      </c>
      <c r="L48" s="36">
        <f t="shared" si="2"/>
        <v>44.25</v>
      </c>
      <c r="M48" s="22"/>
      <c r="N48" s="37"/>
      <c r="O48" s="37"/>
      <c r="P48" s="37"/>
    </row>
    <row r="49" spans="1:16">
      <c r="A49" s="22">
        <v>44</v>
      </c>
      <c r="B49" s="23" t="s">
        <v>3026</v>
      </c>
      <c r="C49" s="23" t="s">
        <v>18</v>
      </c>
      <c r="D49" s="23" t="s">
        <v>19</v>
      </c>
      <c r="E49" s="24" t="s">
        <v>25</v>
      </c>
      <c r="F49" s="24"/>
      <c r="G49" s="25">
        <v>2.32</v>
      </c>
      <c r="H49" s="26"/>
      <c r="I49" s="26">
        <f t="shared" si="0"/>
        <v>2.32</v>
      </c>
      <c r="J49" s="22" t="s">
        <v>2982</v>
      </c>
      <c r="K49" s="26">
        <f t="shared" si="1"/>
        <v>6.96</v>
      </c>
      <c r="L49" s="36">
        <f t="shared" si="2"/>
        <v>34.8</v>
      </c>
      <c r="M49" s="22"/>
      <c r="N49" s="37"/>
      <c r="O49" s="37"/>
      <c r="P49" s="37"/>
    </row>
    <row r="50" spans="1:16">
      <c r="A50" s="22">
        <v>45</v>
      </c>
      <c r="B50" s="23" t="s">
        <v>3027</v>
      </c>
      <c r="C50" s="23" t="s">
        <v>18</v>
      </c>
      <c r="D50" s="23" t="s">
        <v>19</v>
      </c>
      <c r="E50" s="24" t="s">
        <v>46</v>
      </c>
      <c r="F50" s="24"/>
      <c r="G50" s="25">
        <v>2.95</v>
      </c>
      <c r="H50" s="26"/>
      <c r="I50" s="26">
        <f t="shared" si="0"/>
        <v>2.95</v>
      </c>
      <c r="J50" s="22" t="s">
        <v>2982</v>
      </c>
      <c r="K50" s="26">
        <f t="shared" si="1"/>
        <v>8.85</v>
      </c>
      <c r="L50" s="36">
        <f t="shared" si="2"/>
        <v>44.25</v>
      </c>
      <c r="M50" s="22"/>
      <c r="N50" s="37"/>
      <c r="O50" s="37"/>
      <c r="P50" s="37"/>
    </row>
    <row r="51" spans="1:16">
      <c r="A51" s="22">
        <v>46</v>
      </c>
      <c r="B51" s="23" t="s">
        <v>3028</v>
      </c>
      <c r="C51" s="23" t="s">
        <v>18</v>
      </c>
      <c r="D51" s="23" t="s">
        <v>19</v>
      </c>
      <c r="E51" s="24" t="s">
        <v>23</v>
      </c>
      <c r="F51" s="24"/>
      <c r="G51" s="25">
        <v>3</v>
      </c>
      <c r="H51" s="26"/>
      <c r="I51" s="26">
        <f t="shared" si="0"/>
        <v>3</v>
      </c>
      <c r="J51" s="22" t="s">
        <v>2982</v>
      </c>
      <c r="K51" s="26">
        <f t="shared" si="1"/>
        <v>9</v>
      </c>
      <c r="L51" s="36">
        <f t="shared" si="2"/>
        <v>45</v>
      </c>
      <c r="M51" s="22"/>
      <c r="N51" s="37"/>
      <c r="O51" s="37"/>
      <c r="P51" s="37"/>
    </row>
    <row r="52" spans="1:16">
      <c r="A52" s="22">
        <v>47</v>
      </c>
      <c r="B52" s="23" t="s">
        <v>3029</v>
      </c>
      <c r="C52" s="23" t="s">
        <v>18</v>
      </c>
      <c r="D52" s="23" t="s">
        <v>19</v>
      </c>
      <c r="E52" s="24" t="s">
        <v>46</v>
      </c>
      <c r="F52" s="24"/>
      <c r="G52" s="25">
        <v>2.94</v>
      </c>
      <c r="H52" s="26"/>
      <c r="I52" s="26">
        <f t="shared" si="0"/>
        <v>2.94</v>
      </c>
      <c r="J52" s="22" t="s">
        <v>2982</v>
      </c>
      <c r="K52" s="26">
        <f t="shared" si="1"/>
        <v>8.82</v>
      </c>
      <c r="L52" s="36">
        <f t="shared" si="2"/>
        <v>44.1</v>
      </c>
      <c r="M52" s="22"/>
      <c r="N52" s="37"/>
      <c r="O52" s="37"/>
      <c r="P52" s="37"/>
    </row>
    <row r="53" spans="1:16">
      <c r="A53" s="22">
        <v>48</v>
      </c>
      <c r="B53" s="23" t="s">
        <v>3030</v>
      </c>
      <c r="C53" s="23" t="s">
        <v>18</v>
      </c>
      <c r="D53" s="23" t="s">
        <v>19</v>
      </c>
      <c r="E53" s="24" t="s">
        <v>32</v>
      </c>
      <c r="F53" s="24"/>
      <c r="G53" s="25">
        <v>2</v>
      </c>
      <c r="H53" s="26"/>
      <c r="I53" s="26">
        <f t="shared" si="0"/>
        <v>2</v>
      </c>
      <c r="J53" s="22" t="s">
        <v>2982</v>
      </c>
      <c r="K53" s="26">
        <f t="shared" si="1"/>
        <v>6</v>
      </c>
      <c r="L53" s="36">
        <f t="shared" si="2"/>
        <v>30</v>
      </c>
      <c r="M53" s="22"/>
      <c r="N53" s="37"/>
      <c r="O53" s="37"/>
      <c r="P53" s="37"/>
    </row>
    <row r="54" spans="1:16">
      <c r="A54" s="22">
        <v>49</v>
      </c>
      <c r="B54" s="23" t="s">
        <v>3031</v>
      </c>
      <c r="C54" s="23" t="s">
        <v>18</v>
      </c>
      <c r="D54" s="23" t="s">
        <v>19</v>
      </c>
      <c r="E54" s="24" t="s">
        <v>32</v>
      </c>
      <c r="F54" s="24"/>
      <c r="G54" s="25">
        <v>4.25</v>
      </c>
      <c r="H54" s="26"/>
      <c r="I54" s="26">
        <f t="shared" si="0"/>
        <v>4.25</v>
      </c>
      <c r="J54" s="22" t="s">
        <v>2982</v>
      </c>
      <c r="K54" s="26">
        <f t="shared" si="1"/>
        <v>12.75</v>
      </c>
      <c r="L54" s="36">
        <f t="shared" si="2"/>
        <v>63.75</v>
      </c>
      <c r="M54" s="22"/>
      <c r="N54" s="37"/>
      <c r="O54" s="37"/>
      <c r="P54" s="37"/>
    </row>
    <row r="55" spans="1:16">
      <c r="A55" s="22">
        <v>50</v>
      </c>
      <c r="B55" s="23" t="s">
        <v>3032</v>
      </c>
      <c r="C55" s="23" t="s">
        <v>18</v>
      </c>
      <c r="D55" s="23" t="s">
        <v>19</v>
      </c>
      <c r="E55" s="24" t="s">
        <v>48</v>
      </c>
      <c r="F55" s="24"/>
      <c r="G55" s="25">
        <v>3.31</v>
      </c>
      <c r="H55" s="26"/>
      <c r="I55" s="26">
        <f t="shared" si="0"/>
        <v>3.31</v>
      </c>
      <c r="J55" s="22" t="s">
        <v>2982</v>
      </c>
      <c r="K55" s="26">
        <f t="shared" si="1"/>
        <v>9.93</v>
      </c>
      <c r="L55" s="36">
        <f t="shared" si="2"/>
        <v>49.65</v>
      </c>
      <c r="M55" s="22"/>
      <c r="N55" s="37"/>
      <c r="O55" s="37"/>
      <c r="P55" s="37"/>
    </row>
    <row r="56" spans="1:16">
      <c r="A56" s="22">
        <v>51</v>
      </c>
      <c r="B56" s="23" t="s">
        <v>3033</v>
      </c>
      <c r="C56" s="23" t="s">
        <v>18</v>
      </c>
      <c r="D56" s="23" t="s">
        <v>19</v>
      </c>
      <c r="E56" s="24" t="s">
        <v>54</v>
      </c>
      <c r="F56" s="24"/>
      <c r="G56" s="25">
        <v>2.2</v>
      </c>
      <c r="H56" s="26"/>
      <c r="I56" s="26">
        <f t="shared" si="0"/>
        <v>2.2</v>
      </c>
      <c r="J56" s="22" t="s">
        <v>2982</v>
      </c>
      <c r="K56" s="26">
        <f t="shared" si="1"/>
        <v>6.6</v>
      </c>
      <c r="L56" s="36">
        <f t="shared" si="2"/>
        <v>33</v>
      </c>
      <c r="M56" s="22"/>
      <c r="N56" s="37"/>
      <c r="O56" s="37"/>
      <c r="P56" s="37"/>
    </row>
    <row r="57" spans="1:16">
      <c r="A57" s="22">
        <v>52</v>
      </c>
      <c r="B57" s="23" t="s">
        <v>3034</v>
      </c>
      <c r="C57" s="23" t="s">
        <v>18</v>
      </c>
      <c r="D57" s="23" t="s">
        <v>19</v>
      </c>
      <c r="E57" s="24" t="s">
        <v>46</v>
      </c>
      <c r="F57" s="24"/>
      <c r="G57" s="25">
        <v>2</v>
      </c>
      <c r="H57" s="26"/>
      <c r="I57" s="26">
        <f>G57</f>
        <v>2</v>
      </c>
      <c r="J57" s="22" t="s">
        <v>2982</v>
      </c>
      <c r="K57" s="26">
        <f t="shared" si="1"/>
        <v>6</v>
      </c>
      <c r="L57" s="36">
        <f t="shared" si="2"/>
        <v>30</v>
      </c>
      <c r="M57" s="22"/>
      <c r="N57" s="37"/>
      <c r="O57" s="37"/>
      <c r="P57" s="37"/>
    </row>
    <row r="58" spans="1:16">
      <c r="A58" s="22">
        <v>53</v>
      </c>
      <c r="B58" s="23" t="s">
        <v>3035</v>
      </c>
      <c r="C58" s="23" t="s">
        <v>18</v>
      </c>
      <c r="D58" s="23" t="s">
        <v>19</v>
      </c>
      <c r="E58" s="24" t="s">
        <v>48</v>
      </c>
      <c r="F58" s="24"/>
      <c r="G58" s="25">
        <v>2.32</v>
      </c>
      <c r="H58" s="26"/>
      <c r="I58" s="26">
        <f t="shared" ref="I58:I108" si="3">G58</f>
        <v>2.32</v>
      </c>
      <c r="J58" s="22" t="s">
        <v>2982</v>
      </c>
      <c r="K58" s="26">
        <f t="shared" si="1"/>
        <v>6.96</v>
      </c>
      <c r="L58" s="36">
        <f t="shared" si="2"/>
        <v>34.8</v>
      </c>
      <c r="M58" s="22"/>
      <c r="N58" s="37"/>
      <c r="O58" s="37"/>
      <c r="P58" s="37"/>
    </row>
    <row r="59" spans="1:16">
      <c r="A59" s="22">
        <v>54</v>
      </c>
      <c r="B59" s="23" t="s">
        <v>3036</v>
      </c>
      <c r="C59" s="23" t="s">
        <v>18</v>
      </c>
      <c r="D59" s="23" t="s">
        <v>19</v>
      </c>
      <c r="E59" s="24" t="s">
        <v>20</v>
      </c>
      <c r="F59" s="24"/>
      <c r="G59" s="25">
        <v>2.32</v>
      </c>
      <c r="H59" s="26"/>
      <c r="I59" s="26">
        <f t="shared" si="3"/>
        <v>2.32</v>
      </c>
      <c r="J59" s="22" t="s">
        <v>2982</v>
      </c>
      <c r="K59" s="26">
        <f t="shared" si="1"/>
        <v>6.96</v>
      </c>
      <c r="L59" s="36">
        <f t="shared" si="2"/>
        <v>34.8</v>
      </c>
      <c r="M59" s="22"/>
      <c r="N59" s="37"/>
      <c r="O59" s="37"/>
      <c r="P59" s="37"/>
    </row>
    <row r="60" spans="1:16">
      <c r="A60" s="22">
        <v>55</v>
      </c>
      <c r="B60" s="23" t="s">
        <v>3037</v>
      </c>
      <c r="C60" s="23" t="s">
        <v>18</v>
      </c>
      <c r="D60" s="23" t="s">
        <v>19</v>
      </c>
      <c r="E60" s="24" t="s">
        <v>54</v>
      </c>
      <c r="F60" s="24"/>
      <c r="G60" s="25">
        <v>3.32</v>
      </c>
      <c r="H60" s="26"/>
      <c r="I60" s="26">
        <f t="shared" si="3"/>
        <v>3.32</v>
      </c>
      <c r="J60" s="22" t="s">
        <v>2982</v>
      </c>
      <c r="K60" s="26">
        <f t="shared" si="1"/>
        <v>9.96</v>
      </c>
      <c r="L60" s="36">
        <f t="shared" si="2"/>
        <v>49.8</v>
      </c>
      <c r="M60" s="22"/>
      <c r="N60" s="37"/>
      <c r="O60" s="37"/>
      <c r="P60" s="37"/>
    </row>
    <row r="61" spans="1:16">
      <c r="A61" s="22">
        <v>56</v>
      </c>
      <c r="B61" s="23" t="s">
        <v>3038</v>
      </c>
      <c r="C61" s="23" t="s">
        <v>18</v>
      </c>
      <c r="D61" s="23" t="s">
        <v>19</v>
      </c>
      <c r="E61" s="24" t="s">
        <v>25</v>
      </c>
      <c r="F61" s="24"/>
      <c r="G61" s="25">
        <v>3.52</v>
      </c>
      <c r="H61" s="26"/>
      <c r="I61" s="26">
        <f t="shared" si="3"/>
        <v>3.52</v>
      </c>
      <c r="J61" s="22" t="s">
        <v>2982</v>
      </c>
      <c r="K61" s="26">
        <f t="shared" si="1"/>
        <v>10.56</v>
      </c>
      <c r="L61" s="36">
        <f t="shared" si="2"/>
        <v>52.8</v>
      </c>
      <c r="M61" s="22"/>
      <c r="N61" s="37"/>
      <c r="O61" s="37"/>
      <c r="P61" s="37"/>
    </row>
    <row r="62" spans="1:16">
      <c r="A62" s="22">
        <v>57</v>
      </c>
      <c r="B62" s="23" t="s">
        <v>3039</v>
      </c>
      <c r="C62" s="23" t="s">
        <v>18</v>
      </c>
      <c r="D62" s="23" t="s">
        <v>19</v>
      </c>
      <c r="E62" s="24" t="s">
        <v>34</v>
      </c>
      <c r="F62" s="24"/>
      <c r="G62" s="25">
        <v>2.77</v>
      </c>
      <c r="H62" s="26"/>
      <c r="I62" s="26">
        <f t="shared" si="3"/>
        <v>2.77</v>
      </c>
      <c r="J62" s="22" t="s">
        <v>2982</v>
      </c>
      <c r="K62" s="26">
        <f t="shared" si="1"/>
        <v>8.31</v>
      </c>
      <c r="L62" s="36">
        <f t="shared" si="2"/>
        <v>41.55</v>
      </c>
      <c r="M62" s="22"/>
      <c r="N62" s="37"/>
      <c r="O62" s="37"/>
      <c r="P62" s="37"/>
    </row>
    <row r="63" spans="1:16">
      <c r="A63" s="22">
        <v>58</v>
      </c>
      <c r="B63" s="23" t="s">
        <v>3040</v>
      </c>
      <c r="C63" s="23" t="s">
        <v>18</v>
      </c>
      <c r="D63" s="23" t="s">
        <v>19</v>
      </c>
      <c r="E63" s="24" t="s">
        <v>32</v>
      </c>
      <c r="F63" s="24"/>
      <c r="G63" s="25">
        <v>3.52</v>
      </c>
      <c r="H63" s="26"/>
      <c r="I63" s="26">
        <f t="shared" si="3"/>
        <v>3.52</v>
      </c>
      <c r="J63" s="22" t="s">
        <v>2982</v>
      </c>
      <c r="K63" s="26">
        <f t="shared" si="1"/>
        <v>10.56</v>
      </c>
      <c r="L63" s="36">
        <f t="shared" si="2"/>
        <v>52.8</v>
      </c>
      <c r="M63" s="22"/>
      <c r="N63" s="37"/>
      <c r="O63" s="37"/>
      <c r="P63" s="37"/>
    </row>
    <row r="64" spans="1:16">
      <c r="A64" s="22">
        <v>59</v>
      </c>
      <c r="B64" s="23" t="s">
        <v>3041</v>
      </c>
      <c r="C64" s="23" t="s">
        <v>18</v>
      </c>
      <c r="D64" s="23" t="s">
        <v>19</v>
      </c>
      <c r="E64" s="24" t="s">
        <v>44</v>
      </c>
      <c r="F64" s="24"/>
      <c r="G64" s="25">
        <v>2</v>
      </c>
      <c r="H64" s="26"/>
      <c r="I64" s="26">
        <f t="shared" si="3"/>
        <v>2</v>
      </c>
      <c r="J64" s="22" t="s">
        <v>2982</v>
      </c>
      <c r="K64" s="26">
        <f t="shared" si="1"/>
        <v>6</v>
      </c>
      <c r="L64" s="36">
        <f t="shared" si="2"/>
        <v>30</v>
      </c>
      <c r="M64" s="22"/>
      <c r="N64" s="37"/>
      <c r="O64" s="37"/>
      <c r="P64" s="37"/>
    </row>
    <row r="65" spans="1:16">
      <c r="A65" s="22">
        <v>60</v>
      </c>
      <c r="B65" s="23" t="s">
        <v>3042</v>
      </c>
      <c r="C65" s="23" t="s">
        <v>18</v>
      </c>
      <c r="D65" s="23" t="s">
        <v>19</v>
      </c>
      <c r="E65" s="24" t="s">
        <v>54</v>
      </c>
      <c r="F65" s="24"/>
      <c r="G65" s="25">
        <v>3.52</v>
      </c>
      <c r="H65" s="26"/>
      <c r="I65" s="26">
        <f t="shared" si="3"/>
        <v>3.52</v>
      </c>
      <c r="J65" s="22" t="s">
        <v>2984</v>
      </c>
      <c r="K65" s="26">
        <f t="shared" si="1"/>
        <v>10.56</v>
      </c>
      <c r="L65" s="36">
        <f t="shared" si="2"/>
        <v>52.8</v>
      </c>
      <c r="M65" s="22"/>
      <c r="N65" s="37"/>
      <c r="O65" s="37"/>
      <c r="P65" s="37"/>
    </row>
    <row r="66" spans="1:16">
      <c r="A66" s="22">
        <v>61</v>
      </c>
      <c r="B66" s="23" t="s">
        <v>3043</v>
      </c>
      <c r="C66" s="23" t="s">
        <v>18</v>
      </c>
      <c r="D66" s="23" t="s">
        <v>19</v>
      </c>
      <c r="E66" s="24" t="s">
        <v>20</v>
      </c>
      <c r="F66" s="24"/>
      <c r="G66" s="25">
        <v>3.52</v>
      </c>
      <c r="H66" s="26"/>
      <c r="I66" s="26">
        <f t="shared" si="3"/>
        <v>3.52</v>
      </c>
      <c r="J66" s="22" t="s">
        <v>2984</v>
      </c>
      <c r="K66" s="26">
        <f t="shared" si="1"/>
        <v>10.56</v>
      </c>
      <c r="L66" s="36">
        <f t="shared" si="2"/>
        <v>52.8</v>
      </c>
      <c r="M66" s="22"/>
      <c r="N66" s="37"/>
      <c r="O66" s="37"/>
      <c r="P66" s="37"/>
    </row>
    <row r="67" spans="1:16">
      <c r="A67" s="22">
        <v>62</v>
      </c>
      <c r="B67" s="23" t="s">
        <v>3044</v>
      </c>
      <c r="C67" s="23" t="s">
        <v>18</v>
      </c>
      <c r="D67" s="23" t="s">
        <v>19</v>
      </c>
      <c r="E67" s="24" t="s">
        <v>34</v>
      </c>
      <c r="F67" s="24"/>
      <c r="G67" s="25">
        <v>4.22</v>
      </c>
      <c r="H67" s="26"/>
      <c r="I67" s="26">
        <f t="shared" si="3"/>
        <v>4.22</v>
      </c>
      <c r="J67" s="22" t="s">
        <v>2984</v>
      </c>
      <c r="K67" s="26">
        <f t="shared" si="1"/>
        <v>12.66</v>
      </c>
      <c r="L67" s="36">
        <f t="shared" si="2"/>
        <v>63.3</v>
      </c>
      <c r="M67" s="22"/>
      <c r="N67" s="37"/>
      <c r="O67" s="37"/>
      <c r="P67" s="37"/>
    </row>
    <row r="68" spans="1:16">
      <c r="A68" s="22">
        <v>63</v>
      </c>
      <c r="B68" s="23" t="s">
        <v>3045</v>
      </c>
      <c r="C68" s="23" t="s">
        <v>18</v>
      </c>
      <c r="D68" s="23" t="s">
        <v>19</v>
      </c>
      <c r="E68" s="24" t="s">
        <v>46</v>
      </c>
      <c r="F68" s="24"/>
      <c r="G68" s="25">
        <v>3.52</v>
      </c>
      <c r="H68" s="26"/>
      <c r="I68" s="26">
        <f t="shared" si="3"/>
        <v>3.52</v>
      </c>
      <c r="J68" s="22" t="s">
        <v>2984</v>
      </c>
      <c r="K68" s="26">
        <f t="shared" si="1"/>
        <v>10.56</v>
      </c>
      <c r="L68" s="36">
        <f t="shared" si="2"/>
        <v>52.8</v>
      </c>
      <c r="M68" s="22"/>
      <c r="N68" s="37"/>
      <c r="O68" s="37"/>
      <c r="P68" s="37"/>
    </row>
    <row r="69" spans="1:16">
      <c r="A69" s="22">
        <v>64</v>
      </c>
      <c r="B69" s="23" t="s">
        <v>3046</v>
      </c>
      <c r="C69" s="23" t="s">
        <v>18</v>
      </c>
      <c r="D69" s="23" t="s">
        <v>19</v>
      </c>
      <c r="E69" s="24" t="s">
        <v>23</v>
      </c>
      <c r="F69" s="24"/>
      <c r="G69" s="25">
        <v>0.68</v>
      </c>
      <c r="H69" s="26"/>
      <c r="I69" s="26">
        <f t="shared" si="3"/>
        <v>0.68</v>
      </c>
      <c r="J69" s="22" t="s">
        <v>2984</v>
      </c>
      <c r="K69" s="26">
        <f t="shared" si="1"/>
        <v>2.04</v>
      </c>
      <c r="L69" s="36">
        <f t="shared" si="2"/>
        <v>10.2</v>
      </c>
      <c r="M69" s="22"/>
      <c r="N69" s="37"/>
      <c r="O69" s="37"/>
      <c r="P69" s="37"/>
    </row>
    <row r="70" spans="1:16">
      <c r="A70" s="22">
        <v>65</v>
      </c>
      <c r="B70" s="23" t="s">
        <v>3047</v>
      </c>
      <c r="C70" s="23" t="s">
        <v>18</v>
      </c>
      <c r="D70" s="23" t="s">
        <v>19</v>
      </c>
      <c r="E70" s="24" t="s">
        <v>44</v>
      </c>
      <c r="F70" s="24"/>
      <c r="G70" s="25">
        <v>3.52</v>
      </c>
      <c r="H70" s="26"/>
      <c r="I70" s="26">
        <f t="shared" si="3"/>
        <v>3.52</v>
      </c>
      <c r="J70" s="22" t="s">
        <v>2984</v>
      </c>
      <c r="K70" s="26">
        <f t="shared" si="1"/>
        <v>10.56</v>
      </c>
      <c r="L70" s="36">
        <f t="shared" si="2"/>
        <v>52.8</v>
      </c>
      <c r="M70" s="22"/>
      <c r="N70" s="37"/>
      <c r="O70" s="37"/>
      <c r="P70" s="37"/>
    </row>
    <row r="71" spans="1:16">
      <c r="A71" s="22">
        <v>66</v>
      </c>
      <c r="B71" s="23" t="s">
        <v>3048</v>
      </c>
      <c r="C71" s="23" t="s">
        <v>18</v>
      </c>
      <c r="D71" s="23" t="s">
        <v>19</v>
      </c>
      <c r="E71" s="24" t="s">
        <v>32</v>
      </c>
      <c r="F71" s="24"/>
      <c r="G71" s="25">
        <v>3.62</v>
      </c>
      <c r="H71" s="26"/>
      <c r="I71" s="26">
        <f t="shared" si="3"/>
        <v>3.62</v>
      </c>
      <c r="J71" s="22" t="s">
        <v>2984</v>
      </c>
      <c r="K71" s="26">
        <f t="shared" ref="K71:K134" si="4">I71*3</f>
        <v>10.86</v>
      </c>
      <c r="L71" s="36">
        <f t="shared" ref="L71:L134" si="5">I71*15</f>
        <v>54.3</v>
      </c>
      <c r="M71" s="22"/>
      <c r="N71" s="37"/>
      <c r="O71" s="37"/>
      <c r="P71" s="37"/>
    </row>
    <row r="72" spans="1:16">
      <c r="A72" s="22">
        <v>67</v>
      </c>
      <c r="B72" s="23" t="s">
        <v>3049</v>
      </c>
      <c r="C72" s="23" t="s">
        <v>18</v>
      </c>
      <c r="D72" s="23" t="s">
        <v>19</v>
      </c>
      <c r="E72" s="24" t="s">
        <v>48</v>
      </c>
      <c r="F72" s="24"/>
      <c r="G72" s="25">
        <v>4.22</v>
      </c>
      <c r="H72" s="26"/>
      <c r="I72" s="26">
        <f t="shared" si="3"/>
        <v>4.22</v>
      </c>
      <c r="J72" s="22" t="s">
        <v>2984</v>
      </c>
      <c r="K72" s="26">
        <f t="shared" si="4"/>
        <v>12.66</v>
      </c>
      <c r="L72" s="36">
        <f t="shared" si="5"/>
        <v>63.3</v>
      </c>
      <c r="M72" s="22"/>
      <c r="N72" s="37"/>
      <c r="O72" s="37"/>
      <c r="P72" s="37"/>
    </row>
    <row r="73" spans="1:16">
      <c r="A73" s="22">
        <v>68</v>
      </c>
      <c r="B73" s="23" t="s">
        <v>3050</v>
      </c>
      <c r="C73" s="23" t="s">
        <v>18</v>
      </c>
      <c r="D73" s="23" t="s">
        <v>19</v>
      </c>
      <c r="E73" s="24" t="s">
        <v>25</v>
      </c>
      <c r="F73" s="24"/>
      <c r="G73" s="25">
        <v>3.5</v>
      </c>
      <c r="H73" s="26"/>
      <c r="I73" s="26">
        <f t="shared" si="3"/>
        <v>3.5</v>
      </c>
      <c r="J73" s="22" t="s">
        <v>2984</v>
      </c>
      <c r="K73" s="26">
        <f t="shared" si="4"/>
        <v>10.5</v>
      </c>
      <c r="L73" s="36">
        <f t="shared" si="5"/>
        <v>52.5</v>
      </c>
      <c r="M73" s="22"/>
      <c r="N73" s="37"/>
      <c r="O73" s="37"/>
      <c r="P73" s="37"/>
    </row>
    <row r="74" spans="1:16">
      <c r="A74" s="22">
        <v>69</v>
      </c>
      <c r="B74" s="23" t="s">
        <v>3051</v>
      </c>
      <c r="C74" s="23" t="s">
        <v>18</v>
      </c>
      <c r="D74" s="23" t="s">
        <v>19</v>
      </c>
      <c r="E74" s="24" t="s">
        <v>20</v>
      </c>
      <c r="F74" s="24"/>
      <c r="G74" s="25">
        <v>3.9</v>
      </c>
      <c r="H74" s="26"/>
      <c r="I74" s="26">
        <f t="shared" si="3"/>
        <v>3.9</v>
      </c>
      <c r="J74" s="22" t="s">
        <v>2984</v>
      </c>
      <c r="K74" s="26">
        <f t="shared" si="4"/>
        <v>11.7</v>
      </c>
      <c r="L74" s="36">
        <f t="shared" si="5"/>
        <v>58.5</v>
      </c>
      <c r="M74" s="22"/>
      <c r="N74" s="37"/>
      <c r="O74" s="37"/>
      <c r="P74" s="37"/>
    </row>
    <row r="75" spans="1:16">
      <c r="A75" s="22">
        <v>70</v>
      </c>
      <c r="B75" s="43" t="s">
        <v>3052</v>
      </c>
      <c r="C75" s="23" t="s">
        <v>18</v>
      </c>
      <c r="D75" s="23" t="s">
        <v>19</v>
      </c>
      <c r="E75" s="24" t="s">
        <v>44</v>
      </c>
      <c r="F75" s="24"/>
      <c r="G75" s="28">
        <v>3.5</v>
      </c>
      <c r="H75" s="26"/>
      <c r="I75" s="26">
        <f t="shared" si="3"/>
        <v>3.5</v>
      </c>
      <c r="J75" s="22" t="s">
        <v>2984</v>
      </c>
      <c r="K75" s="26">
        <f t="shared" si="4"/>
        <v>10.5</v>
      </c>
      <c r="L75" s="36">
        <f t="shared" si="5"/>
        <v>52.5</v>
      </c>
      <c r="M75" s="22"/>
      <c r="N75" s="37"/>
      <c r="O75" s="37"/>
      <c r="P75" s="37"/>
    </row>
    <row r="76" spans="1:16">
      <c r="A76" s="22">
        <v>71</v>
      </c>
      <c r="B76" s="23" t="s">
        <v>3053</v>
      </c>
      <c r="C76" s="23" t="s">
        <v>18</v>
      </c>
      <c r="D76" s="23" t="s">
        <v>19</v>
      </c>
      <c r="E76" s="24" t="s">
        <v>25</v>
      </c>
      <c r="F76" s="24"/>
      <c r="G76" s="25">
        <v>3.9</v>
      </c>
      <c r="H76" s="26"/>
      <c r="I76" s="26">
        <f t="shared" si="3"/>
        <v>3.9</v>
      </c>
      <c r="J76" s="22" t="s">
        <v>2982</v>
      </c>
      <c r="K76" s="26">
        <f t="shared" si="4"/>
        <v>11.7</v>
      </c>
      <c r="L76" s="36">
        <f t="shared" si="5"/>
        <v>58.5</v>
      </c>
      <c r="M76" s="22"/>
      <c r="N76" s="37"/>
      <c r="O76" s="37"/>
      <c r="P76" s="37"/>
    </row>
    <row r="77" spans="1:16">
      <c r="A77" s="22">
        <v>72</v>
      </c>
      <c r="B77" s="23" t="s">
        <v>3054</v>
      </c>
      <c r="C77" s="23" t="s">
        <v>18</v>
      </c>
      <c r="D77" s="23" t="s">
        <v>19</v>
      </c>
      <c r="E77" s="24" t="s">
        <v>34</v>
      </c>
      <c r="F77" s="24"/>
      <c r="G77" s="25">
        <v>3.5</v>
      </c>
      <c r="H77" s="26"/>
      <c r="I77" s="26">
        <f t="shared" si="3"/>
        <v>3.5</v>
      </c>
      <c r="J77" s="22" t="s">
        <v>2982</v>
      </c>
      <c r="K77" s="26">
        <f t="shared" si="4"/>
        <v>10.5</v>
      </c>
      <c r="L77" s="36">
        <f t="shared" si="5"/>
        <v>52.5</v>
      </c>
      <c r="M77" s="22"/>
      <c r="N77" s="37"/>
      <c r="O77" s="37"/>
      <c r="P77" s="37"/>
    </row>
    <row r="78" spans="1:16">
      <c r="A78" s="22">
        <v>73</v>
      </c>
      <c r="B78" s="23" t="s">
        <v>3055</v>
      </c>
      <c r="C78" s="23" t="s">
        <v>18</v>
      </c>
      <c r="D78" s="23" t="s">
        <v>19</v>
      </c>
      <c r="E78" s="24" t="s">
        <v>20</v>
      </c>
      <c r="F78" s="24"/>
      <c r="G78" s="25">
        <v>3.9</v>
      </c>
      <c r="H78" s="26"/>
      <c r="I78" s="26">
        <f t="shared" si="3"/>
        <v>3.9</v>
      </c>
      <c r="J78" s="22" t="s">
        <v>2982</v>
      </c>
      <c r="K78" s="26">
        <f t="shared" si="4"/>
        <v>11.7</v>
      </c>
      <c r="L78" s="36">
        <f t="shared" si="5"/>
        <v>58.5</v>
      </c>
      <c r="M78" s="22"/>
      <c r="N78" s="37"/>
      <c r="O78" s="37"/>
      <c r="P78" s="37"/>
    </row>
    <row r="79" spans="1:16">
      <c r="A79" s="22">
        <v>74</v>
      </c>
      <c r="B79" s="23" t="s">
        <v>3056</v>
      </c>
      <c r="C79" s="23" t="s">
        <v>18</v>
      </c>
      <c r="D79" s="23" t="s">
        <v>19</v>
      </c>
      <c r="E79" s="24" t="s">
        <v>23</v>
      </c>
      <c r="F79" s="24"/>
      <c r="G79" s="25">
        <v>3.9</v>
      </c>
      <c r="H79" s="26"/>
      <c r="I79" s="26">
        <f t="shared" si="3"/>
        <v>3.9</v>
      </c>
      <c r="J79" s="22" t="s">
        <v>2982</v>
      </c>
      <c r="K79" s="26">
        <f t="shared" si="4"/>
        <v>11.7</v>
      </c>
      <c r="L79" s="36">
        <f t="shared" si="5"/>
        <v>58.5</v>
      </c>
      <c r="M79" s="22"/>
      <c r="N79" s="37"/>
      <c r="O79" s="37"/>
      <c r="P79" s="37"/>
    </row>
    <row r="80" spans="1:16">
      <c r="A80" s="22">
        <v>75</v>
      </c>
      <c r="B80" s="23" t="s">
        <v>3057</v>
      </c>
      <c r="C80" s="23" t="s">
        <v>18</v>
      </c>
      <c r="D80" s="23" t="s">
        <v>19</v>
      </c>
      <c r="E80" s="24" t="s">
        <v>20</v>
      </c>
      <c r="F80" s="24"/>
      <c r="G80" s="25">
        <v>4.22</v>
      </c>
      <c r="H80" s="26"/>
      <c r="I80" s="26">
        <f t="shared" si="3"/>
        <v>4.22</v>
      </c>
      <c r="J80" s="22" t="s">
        <v>2984</v>
      </c>
      <c r="K80" s="26">
        <f t="shared" si="4"/>
        <v>12.66</v>
      </c>
      <c r="L80" s="36">
        <f t="shared" si="5"/>
        <v>63.3</v>
      </c>
      <c r="M80" s="22"/>
      <c r="N80" s="37"/>
      <c r="O80" s="37"/>
      <c r="P80" s="37"/>
    </row>
    <row r="81" spans="1:16">
      <c r="A81" s="22">
        <v>76</v>
      </c>
      <c r="B81" s="23" t="s">
        <v>3058</v>
      </c>
      <c r="C81" s="23" t="s">
        <v>18</v>
      </c>
      <c r="D81" s="23" t="s">
        <v>19</v>
      </c>
      <c r="E81" s="24" t="s">
        <v>34</v>
      </c>
      <c r="F81" s="24"/>
      <c r="G81" s="25">
        <v>2</v>
      </c>
      <c r="H81" s="26"/>
      <c r="I81" s="26">
        <f t="shared" si="3"/>
        <v>2</v>
      </c>
      <c r="J81" s="22" t="s">
        <v>2984</v>
      </c>
      <c r="K81" s="26">
        <f t="shared" si="4"/>
        <v>6</v>
      </c>
      <c r="L81" s="36">
        <f t="shared" si="5"/>
        <v>30</v>
      </c>
      <c r="M81" s="22"/>
      <c r="N81" s="37"/>
      <c r="O81" s="37"/>
      <c r="P81" s="37"/>
    </row>
    <row r="82" spans="1:16">
      <c r="A82" s="22">
        <v>77</v>
      </c>
      <c r="B82" s="23" t="s">
        <v>3059</v>
      </c>
      <c r="C82" s="23" t="s">
        <v>18</v>
      </c>
      <c r="D82" s="23" t="s">
        <v>19</v>
      </c>
      <c r="E82" s="24" t="s">
        <v>32</v>
      </c>
      <c r="F82" s="24"/>
      <c r="G82" s="25">
        <v>4.22</v>
      </c>
      <c r="H82" s="26"/>
      <c r="I82" s="26">
        <f t="shared" si="3"/>
        <v>4.22</v>
      </c>
      <c r="J82" s="22" t="s">
        <v>2984</v>
      </c>
      <c r="K82" s="26">
        <f t="shared" si="4"/>
        <v>12.66</v>
      </c>
      <c r="L82" s="36">
        <f t="shared" si="5"/>
        <v>63.3</v>
      </c>
      <c r="M82" s="22"/>
      <c r="N82" s="37"/>
      <c r="O82" s="37"/>
      <c r="P82" s="37"/>
    </row>
    <row r="83" spans="1:16">
      <c r="A83" s="22">
        <v>78</v>
      </c>
      <c r="B83" s="43" t="s">
        <v>3060</v>
      </c>
      <c r="C83" s="23" t="s">
        <v>18</v>
      </c>
      <c r="D83" s="23" t="s">
        <v>19</v>
      </c>
      <c r="E83" s="24" t="s">
        <v>48</v>
      </c>
      <c r="F83" s="24"/>
      <c r="G83" s="28">
        <v>2.71</v>
      </c>
      <c r="H83" s="26"/>
      <c r="I83" s="26">
        <f t="shared" si="3"/>
        <v>2.71</v>
      </c>
      <c r="J83" s="22" t="s">
        <v>2984</v>
      </c>
      <c r="K83" s="26">
        <f t="shared" si="4"/>
        <v>8.13</v>
      </c>
      <c r="L83" s="36">
        <f t="shared" si="5"/>
        <v>40.65</v>
      </c>
      <c r="M83" s="22"/>
      <c r="N83" s="37"/>
      <c r="O83" s="37"/>
      <c r="P83" s="37"/>
    </row>
    <row r="84" spans="1:16">
      <c r="A84" s="22">
        <v>79</v>
      </c>
      <c r="B84" s="23" t="s">
        <v>3061</v>
      </c>
      <c r="C84" s="23" t="s">
        <v>18</v>
      </c>
      <c r="D84" s="23" t="s">
        <v>19</v>
      </c>
      <c r="E84" s="24" t="s">
        <v>48</v>
      </c>
      <c r="F84" s="24"/>
      <c r="G84" s="25">
        <v>2.71</v>
      </c>
      <c r="H84" s="26"/>
      <c r="I84" s="26">
        <f t="shared" si="3"/>
        <v>2.71</v>
      </c>
      <c r="J84" s="22" t="s">
        <v>2984</v>
      </c>
      <c r="K84" s="26">
        <f t="shared" si="4"/>
        <v>8.13</v>
      </c>
      <c r="L84" s="36">
        <f t="shared" si="5"/>
        <v>40.65</v>
      </c>
      <c r="M84" s="22"/>
      <c r="N84" s="37"/>
      <c r="O84" s="37"/>
      <c r="P84" s="37"/>
    </row>
    <row r="85" spans="1:16">
      <c r="A85" s="22">
        <v>80</v>
      </c>
      <c r="B85" s="23" t="s">
        <v>3062</v>
      </c>
      <c r="C85" s="23" t="s">
        <v>18</v>
      </c>
      <c r="D85" s="23" t="s">
        <v>19</v>
      </c>
      <c r="E85" s="24" t="s">
        <v>46</v>
      </c>
      <c r="F85" s="24"/>
      <c r="G85" s="25">
        <v>3.52</v>
      </c>
      <c r="H85" s="26"/>
      <c r="I85" s="26">
        <f t="shared" si="3"/>
        <v>3.52</v>
      </c>
      <c r="J85" s="22" t="s">
        <v>2984</v>
      </c>
      <c r="K85" s="26">
        <f t="shared" si="4"/>
        <v>10.56</v>
      </c>
      <c r="L85" s="36">
        <f t="shared" si="5"/>
        <v>52.8</v>
      </c>
      <c r="M85" s="22"/>
      <c r="N85" s="37"/>
      <c r="O85" s="37"/>
      <c r="P85" s="37"/>
    </row>
    <row r="86" spans="1:16">
      <c r="A86" s="22">
        <v>81</v>
      </c>
      <c r="B86" s="23" t="s">
        <v>3063</v>
      </c>
      <c r="C86" s="23" t="s">
        <v>18</v>
      </c>
      <c r="D86" s="23" t="s">
        <v>19</v>
      </c>
      <c r="E86" s="24" t="s">
        <v>46</v>
      </c>
      <c r="F86" s="24"/>
      <c r="G86" s="25">
        <v>4.22</v>
      </c>
      <c r="H86" s="26"/>
      <c r="I86" s="26">
        <f t="shared" si="3"/>
        <v>4.22</v>
      </c>
      <c r="J86" s="22" t="s">
        <v>2984</v>
      </c>
      <c r="K86" s="26">
        <f t="shared" si="4"/>
        <v>12.66</v>
      </c>
      <c r="L86" s="36">
        <f t="shared" si="5"/>
        <v>63.3</v>
      </c>
      <c r="M86" s="22"/>
      <c r="N86" s="37"/>
      <c r="O86" s="37"/>
      <c r="P86" s="37"/>
    </row>
    <row r="87" spans="1:16">
      <c r="A87" s="22">
        <v>82</v>
      </c>
      <c r="B87" s="23" t="s">
        <v>3064</v>
      </c>
      <c r="C87" s="23" t="s">
        <v>18</v>
      </c>
      <c r="D87" s="23" t="s">
        <v>19</v>
      </c>
      <c r="E87" s="24" t="s">
        <v>32</v>
      </c>
      <c r="F87" s="24"/>
      <c r="G87" s="25">
        <v>4.22</v>
      </c>
      <c r="H87" s="26"/>
      <c r="I87" s="26">
        <f t="shared" si="3"/>
        <v>4.22</v>
      </c>
      <c r="J87" s="22" t="s">
        <v>2984</v>
      </c>
      <c r="K87" s="26">
        <f t="shared" si="4"/>
        <v>12.66</v>
      </c>
      <c r="L87" s="36">
        <f t="shared" si="5"/>
        <v>63.3</v>
      </c>
      <c r="M87" s="22"/>
      <c r="N87" s="37"/>
      <c r="O87" s="37"/>
      <c r="P87" s="37"/>
    </row>
    <row r="88" spans="1:16">
      <c r="A88" s="22">
        <v>83</v>
      </c>
      <c r="B88" s="23" t="s">
        <v>3065</v>
      </c>
      <c r="C88" s="23" t="s">
        <v>18</v>
      </c>
      <c r="D88" s="23" t="s">
        <v>19</v>
      </c>
      <c r="E88" s="24" t="s">
        <v>20</v>
      </c>
      <c r="F88" s="24"/>
      <c r="G88" s="25">
        <v>4.22</v>
      </c>
      <c r="H88" s="26"/>
      <c r="I88" s="26">
        <f t="shared" si="3"/>
        <v>4.22</v>
      </c>
      <c r="J88" s="22" t="s">
        <v>2984</v>
      </c>
      <c r="K88" s="26">
        <f t="shared" si="4"/>
        <v>12.66</v>
      </c>
      <c r="L88" s="36">
        <f t="shared" si="5"/>
        <v>63.3</v>
      </c>
      <c r="M88" s="22"/>
      <c r="N88" s="37"/>
      <c r="O88" s="37"/>
      <c r="P88" s="37"/>
    </row>
    <row r="89" spans="1:16">
      <c r="A89" s="22">
        <v>84</v>
      </c>
      <c r="B89" s="23" t="s">
        <v>3066</v>
      </c>
      <c r="C89" s="23" t="s">
        <v>18</v>
      </c>
      <c r="D89" s="23" t="s">
        <v>19</v>
      </c>
      <c r="E89" s="24" t="s">
        <v>34</v>
      </c>
      <c r="F89" s="24"/>
      <c r="G89" s="25">
        <v>2.72</v>
      </c>
      <c r="H89" s="26"/>
      <c r="I89" s="26">
        <f t="shared" si="3"/>
        <v>2.72</v>
      </c>
      <c r="J89" s="22" t="s">
        <v>2984</v>
      </c>
      <c r="K89" s="26">
        <f t="shared" si="4"/>
        <v>8.16</v>
      </c>
      <c r="L89" s="36">
        <f t="shared" si="5"/>
        <v>40.8</v>
      </c>
      <c r="M89" s="22"/>
      <c r="N89" s="37"/>
      <c r="O89" s="37"/>
      <c r="P89" s="37"/>
    </row>
    <row r="90" spans="1:16">
      <c r="A90" s="22">
        <v>85</v>
      </c>
      <c r="B90" s="23" t="s">
        <v>3067</v>
      </c>
      <c r="C90" s="23" t="s">
        <v>18</v>
      </c>
      <c r="D90" s="23" t="s">
        <v>19</v>
      </c>
      <c r="E90" s="24" t="s">
        <v>44</v>
      </c>
      <c r="F90" s="24"/>
      <c r="G90" s="25">
        <v>4.22</v>
      </c>
      <c r="H90" s="26"/>
      <c r="I90" s="26">
        <f t="shared" si="3"/>
        <v>4.22</v>
      </c>
      <c r="J90" s="22" t="s">
        <v>2984</v>
      </c>
      <c r="K90" s="26">
        <f t="shared" si="4"/>
        <v>12.66</v>
      </c>
      <c r="L90" s="36">
        <f t="shared" si="5"/>
        <v>63.3</v>
      </c>
      <c r="M90" s="22"/>
      <c r="N90" s="37"/>
      <c r="O90" s="37"/>
      <c r="P90" s="37"/>
    </row>
    <row r="91" spans="1:16">
      <c r="A91" s="22">
        <v>86</v>
      </c>
      <c r="B91" s="23" t="s">
        <v>3068</v>
      </c>
      <c r="C91" s="23" t="s">
        <v>18</v>
      </c>
      <c r="D91" s="23" t="s">
        <v>19</v>
      </c>
      <c r="E91" s="24" t="s">
        <v>48</v>
      </c>
      <c r="F91" s="24"/>
      <c r="G91" s="25">
        <v>4.22</v>
      </c>
      <c r="H91" s="26"/>
      <c r="I91" s="26">
        <f t="shared" si="3"/>
        <v>4.22</v>
      </c>
      <c r="J91" s="22" t="s">
        <v>2984</v>
      </c>
      <c r="K91" s="26">
        <f t="shared" si="4"/>
        <v>12.66</v>
      </c>
      <c r="L91" s="36">
        <f t="shared" si="5"/>
        <v>63.3</v>
      </c>
      <c r="M91" s="22"/>
      <c r="N91" s="37"/>
      <c r="O91" s="37"/>
      <c r="P91" s="37"/>
    </row>
    <row r="92" spans="1:16">
      <c r="A92" s="22">
        <v>87</v>
      </c>
      <c r="B92" s="23" t="s">
        <v>3069</v>
      </c>
      <c r="C92" s="23" t="s">
        <v>18</v>
      </c>
      <c r="D92" s="23" t="s">
        <v>19</v>
      </c>
      <c r="E92" s="24" t="s">
        <v>54</v>
      </c>
      <c r="F92" s="24"/>
      <c r="G92" s="25">
        <v>2.74</v>
      </c>
      <c r="H92" s="26"/>
      <c r="I92" s="26">
        <f t="shared" si="3"/>
        <v>2.74</v>
      </c>
      <c r="J92" s="22" t="s">
        <v>2984</v>
      </c>
      <c r="K92" s="26">
        <f t="shared" si="4"/>
        <v>8.22</v>
      </c>
      <c r="L92" s="36">
        <f t="shared" si="5"/>
        <v>41.1</v>
      </c>
      <c r="M92" s="22"/>
      <c r="N92" s="37"/>
      <c r="O92" s="37"/>
      <c r="P92" s="37"/>
    </row>
    <row r="93" spans="1:16">
      <c r="A93" s="22">
        <v>88</v>
      </c>
      <c r="B93" s="23" t="s">
        <v>3000</v>
      </c>
      <c r="C93" s="23" t="s">
        <v>18</v>
      </c>
      <c r="D93" s="23" t="s">
        <v>19</v>
      </c>
      <c r="E93" s="24" t="s">
        <v>44</v>
      </c>
      <c r="F93" s="24"/>
      <c r="G93" s="25">
        <v>1.45</v>
      </c>
      <c r="H93" s="26"/>
      <c r="I93" s="26">
        <f t="shared" si="3"/>
        <v>1.45</v>
      </c>
      <c r="J93" s="22" t="s">
        <v>2984</v>
      </c>
      <c r="K93" s="26">
        <f t="shared" si="4"/>
        <v>4.35</v>
      </c>
      <c r="L93" s="36">
        <f t="shared" si="5"/>
        <v>21.75</v>
      </c>
      <c r="M93" s="22"/>
      <c r="N93" s="37"/>
      <c r="O93" s="37"/>
      <c r="P93" s="37"/>
    </row>
    <row r="94" spans="1:16">
      <c r="A94" s="22">
        <v>89</v>
      </c>
      <c r="B94" s="23" t="s">
        <v>3070</v>
      </c>
      <c r="C94" s="23" t="s">
        <v>18</v>
      </c>
      <c r="D94" s="23" t="s">
        <v>19</v>
      </c>
      <c r="E94" s="24" t="s">
        <v>54</v>
      </c>
      <c r="F94" s="24"/>
      <c r="G94" s="25">
        <v>4.63</v>
      </c>
      <c r="H94" s="26"/>
      <c r="I94" s="26">
        <f t="shared" si="3"/>
        <v>4.63</v>
      </c>
      <c r="J94" s="22" t="s">
        <v>2984</v>
      </c>
      <c r="K94" s="26">
        <f t="shared" si="4"/>
        <v>13.89</v>
      </c>
      <c r="L94" s="36">
        <f t="shared" si="5"/>
        <v>69.45</v>
      </c>
      <c r="M94" s="22"/>
      <c r="N94" s="37"/>
      <c r="O94" s="37"/>
      <c r="P94" s="37"/>
    </row>
    <row r="95" spans="1:16">
      <c r="A95" s="22">
        <v>90</v>
      </c>
      <c r="B95" s="23" t="s">
        <v>3071</v>
      </c>
      <c r="C95" s="23" t="s">
        <v>18</v>
      </c>
      <c r="D95" s="23" t="s">
        <v>19</v>
      </c>
      <c r="E95" s="24" t="s">
        <v>46</v>
      </c>
      <c r="F95" s="24"/>
      <c r="G95" s="25">
        <v>5.02</v>
      </c>
      <c r="H95" s="26"/>
      <c r="I95" s="26">
        <f t="shared" si="3"/>
        <v>5.02</v>
      </c>
      <c r="J95" s="22" t="s">
        <v>2984</v>
      </c>
      <c r="K95" s="26">
        <f t="shared" si="4"/>
        <v>15.06</v>
      </c>
      <c r="L95" s="36">
        <f t="shared" si="5"/>
        <v>75.3</v>
      </c>
      <c r="M95" s="22"/>
      <c r="N95" s="37"/>
      <c r="O95" s="37"/>
      <c r="P95" s="37"/>
    </row>
    <row r="96" spans="1:16">
      <c r="A96" s="22">
        <v>91</v>
      </c>
      <c r="B96" s="23" t="s">
        <v>3072</v>
      </c>
      <c r="C96" s="23" t="s">
        <v>18</v>
      </c>
      <c r="D96" s="23" t="s">
        <v>19</v>
      </c>
      <c r="E96" s="24" t="s">
        <v>54</v>
      </c>
      <c r="F96" s="24"/>
      <c r="G96" s="25">
        <v>2.74</v>
      </c>
      <c r="H96" s="26"/>
      <c r="I96" s="26">
        <f t="shared" si="3"/>
        <v>2.74</v>
      </c>
      <c r="J96" s="22" t="s">
        <v>2984</v>
      </c>
      <c r="K96" s="26">
        <f t="shared" si="4"/>
        <v>8.22</v>
      </c>
      <c r="L96" s="36">
        <f t="shared" si="5"/>
        <v>41.1</v>
      </c>
      <c r="M96" s="22"/>
      <c r="N96" s="37"/>
      <c r="O96" s="37"/>
      <c r="P96" s="37"/>
    </row>
    <row r="97" spans="1:16">
      <c r="A97" s="22">
        <v>92</v>
      </c>
      <c r="B97" s="23" t="s">
        <v>3073</v>
      </c>
      <c r="C97" s="23" t="s">
        <v>18</v>
      </c>
      <c r="D97" s="23" t="s">
        <v>19</v>
      </c>
      <c r="E97" s="24" t="s">
        <v>34</v>
      </c>
      <c r="F97" s="24"/>
      <c r="G97" s="25">
        <v>3.13</v>
      </c>
      <c r="H97" s="26"/>
      <c r="I97" s="26">
        <f t="shared" si="3"/>
        <v>3.13</v>
      </c>
      <c r="J97" s="22" t="s">
        <v>2984</v>
      </c>
      <c r="K97" s="26">
        <f t="shared" si="4"/>
        <v>9.39</v>
      </c>
      <c r="L97" s="36">
        <f t="shared" si="5"/>
        <v>46.95</v>
      </c>
      <c r="M97" s="22"/>
      <c r="N97" s="37"/>
      <c r="O97" s="37"/>
      <c r="P97" s="37"/>
    </row>
    <row r="98" spans="1:16">
      <c r="A98" s="22">
        <v>93</v>
      </c>
      <c r="B98" s="23" t="s">
        <v>3074</v>
      </c>
      <c r="C98" s="23" t="s">
        <v>18</v>
      </c>
      <c r="D98" s="23" t="s">
        <v>19</v>
      </c>
      <c r="E98" s="24" t="s">
        <v>25</v>
      </c>
      <c r="F98" s="24"/>
      <c r="G98" s="25">
        <v>1.45</v>
      </c>
      <c r="H98" s="26"/>
      <c r="I98" s="26">
        <f t="shared" si="3"/>
        <v>1.45</v>
      </c>
      <c r="J98" s="22" t="s">
        <v>2984</v>
      </c>
      <c r="K98" s="26">
        <f t="shared" si="4"/>
        <v>4.35</v>
      </c>
      <c r="L98" s="36">
        <f t="shared" si="5"/>
        <v>21.75</v>
      </c>
      <c r="M98" s="22"/>
      <c r="N98" s="37"/>
      <c r="O98" s="37"/>
      <c r="P98" s="37"/>
    </row>
    <row r="99" spans="1:16">
      <c r="A99" s="22">
        <v>94</v>
      </c>
      <c r="B99" s="23" t="s">
        <v>3075</v>
      </c>
      <c r="C99" s="23" t="s">
        <v>18</v>
      </c>
      <c r="D99" s="23" t="s">
        <v>19</v>
      </c>
      <c r="E99" s="24" t="s">
        <v>48</v>
      </c>
      <c r="F99" s="24"/>
      <c r="G99" s="25">
        <v>2.74</v>
      </c>
      <c r="H99" s="26"/>
      <c r="I99" s="26">
        <f t="shared" si="3"/>
        <v>2.74</v>
      </c>
      <c r="J99" s="22" t="s">
        <v>2982</v>
      </c>
      <c r="K99" s="26">
        <f t="shared" si="4"/>
        <v>8.22</v>
      </c>
      <c r="L99" s="36">
        <f t="shared" si="5"/>
        <v>41.1</v>
      </c>
      <c r="M99" s="22"/>
      <c r="N99" s="37"/>
      <c r="O99" s="37"/>
      <c r="P99" s="37"/>
    </row>
    <row r="100" spans="1:16">
      <c r="A100" s="22">
        <v>95</v>
      </c>
      <c r="B100" s="23" t="s">
        <v>3076</v>
      </c>
      <c r="C100" s="23" t="s">
        <v>18</v>
      </c>
      <c r="D100" s="23" t="s">
        <v>19</v>
      </c>
      <c r="E100" s="24" t="s">
        <v>25</v>
      </c>
      <c r="F100" s="24"/>
      <c r="G100" s="25">
        <v>2.74</v>
      </c>
      <c r="H100" s="26"/>
      <c r="I100" s="26">
        <f t="shared" si="3"/>
        <v>2.74</v>
      </c>
      <c r="J100" s="22" t="s">
        <v>2982</v>
      </c>
      <c r="K100" s="26">
        <f t="shared" si="4"/>
        <v>8.22</v>
      </c>
      <c r="L100" s="36">
        <f t="shared" si="5"/>
        <v>41.1</v>
      </c>
      <c r="M100" s="22"/>
      <c r="N100" s="37"/>
      <c r="O100" s="37"/>
      <c r="P100" s="37"/>
    </row>
    <row r="101" spans="1:16">
      <c r="A101" s="22">
        <v>96</v>
      </c>
      <c r="B101" s="23" t="s">
        <v>3077</v>
      </c>
      <c r="C101" s="23" t="s">
        <v>18</v>
      </c>
      <c r="D101" s="23" t="s">
        <v>19</v>
      </c>
      <c r="E101" s="24" t="s">
        <v>32</v>
      </c>
      <c r="F101" s="24"/>
      <c r="G101" s="25">
        <v>1.38</v>
      </c>
      <c r="H101" s="26"/>
      <c r="I101" s="26">
        <f t="shared" si="3"/>
        <v>1.38</v>
      </c>
      <c r="J101" s="22" t="s">
        <v>2982</v>
      </c>
      <c r="K101" s="26">
        <f t="shared" si="4"/>
        <v>4.14</v>
      </c>
      <c r="L101" s="36">
        <f t="shared" si="5"/>
        <v>20.7</v>
      </c>
      <c r="M101" s="22"/>
      <c r="N101" s="37"/>
      <c r="O101" s="37"/>
      <c r="P101" s="37"/>
    </row>
    <row r="102" spans="1:16">
      <c r="A102" s="22">
        <v>97</v>
      </c>
      <c r="B102" s="23" t="s">
        <v>3078</v>
      </c>
      <c r="C102" s="23" t="s">
        <v>18</v>
      </c>
      <c r="D102" s="23" t="s">
        <v>19</v>
      </c>
      <c r="E102" s="24" t="s">
        <v>34</v>
      </c>
      <c r="F102" s="24"/>
      <c r="G102" s="25">
        <v>4.62</v>
      </c>
      <c r="H102" s="26"/>
      <c r="I102" s="26">
        <f t="shared" si="3"/>
        <v>4.62</v>
      </c>
      <c r="J102" s="22" t="s">
        <v>2982</v>
      </c>
      <c r="K102" s="26">
        <f t="shared" si="4"/>
        <v>13.86</v>
      </c>
      <c r="L102" s="36">
        <f t="shared" si="5"/>
        <v>69.3</v>
      </c>
      <c r="M102" s="22"/>
      <c r="N102" s="37"/>
      <c r="O102" s="37"/>
      <c r="P102" s="37"/>
    </row>
    <row r="103" spans="1:16">
      <c r="A103" s="22">
        <v>98</v>
      </c>
      <c r="B103" s="23" t="s">
        <v>3079</v>
      </c>
      <c r="C103" s="23" t="s">
        <v>18</v>
      </c>
      <c r="D103" s="23" t="s">
        <v>19</v>
      </c>
      <c r="E103" s="24" t="s">
        <v>34</v>
      </c>
      <c r="F103" s="24"/>
      <c r="G103" s="25">
        <v>4.5</v>
      </c>
      <c r="H103" s="26"/>
      <c r="I103" s="26">
        <f t="shared" si="3"/>
        <v>4.5</v>
      </c>
      <c r="J103" s="22" t="s">
        <v>2984</v>
      </c>
      <c r="K103" s="26">
        <f t="shared" si="4"/>
        <v>13.5</v>
      </c>
      <c r="L103" s="36">
        <f t="shared" si="5"/>
        <v>67.5</v>
      </c>
      <c r="M103" s="22"/>
      <c r="N103" s="37"/>
      <c r="O103" s="37"/>
      <c r="P103" s="37"/>
    </row>
    <row r="104" spans="1:16">
      <c r="A104" s="22">
        <v>99</v>
      </c>
      <c r="B104" s="23" t="s">
        <v>3080</v>
      </c>
      <c r="C104" s="23" t="s">
        <v>18</v>
      </c>
      <c r="D104" s="23" t="s">
        <v>19</v>
      </c>
      <c r="E104" s="24" t="s">
        <v>25</v>
      </c>
      <c r="F104" s="24"/>
      <c r="G104" s="25">
        <v>4.96</v>
      </c>
      <c r="H104" s="26"/>
      <c r="I104" s="26">
        <f t="shared" si="3"/>
        <v>4.96</v>
      </c>
      <c r="J104" s="22" t="s">
        <v>2984</v>
      </c>
      <c r="K104" s="26">
        <f t="shared" si="4"/>
        <v>14.88</v>
      </c>
      <c r="L104" s="36">
        <f t="shared" si="5"/>
        <v>74.4</v>
      </c>
      <c r="M104" s="22"/>
      <c r="N104" s="37"/>
      <c r="O104" s="37"/>
      <c r="P104" s="37"/>
    </row>
    <row r="105" spans="1:16">
      <c r="A105" s="22">
        <v>100</v>
      </c>
      <c r="B105" s="23" t="s">
        <v>3081</v>
      </c>
      <c r="C105" s="23" t="s">
        <v>18</v>
      </c>
      <c r="D105" s="23" t="s">
        <v>19</v>
      </c>
      <c r="E105" s="24" t="s">
        <v>34</v>
      </c>
      <c r="F105" s="24"/>
      <c r="G105" s="25">
        <v>4.98</v>
      </c>
      <c r="H105" s="26"/>
      <c r="I105" s="26">
        <f t="shared" si="3"/>
        <v>4.98</v>
      </c>
      <c r="J105" s="22" t="s">
        <v>2984</v>
      </c>
      <c r="K105" s="26">
        <f t="shared" si="4"/>
        <v>14.94</v>
      </c>
      <c r="L105" s="36">
        <f t="shared" si="5"/>
        <v>74.7</v>
      </c>
      <c r="M105" s="22"/>
      <c r="N105" s="37"/>
      <c r="O105" s="37"/>
      <c r="P105" s="37"/>
    </row>
    <row r="106" spans="1:16">
      <c r="A106" s="22">
        <v>101</v>
      </c>
      <c r="B106" s="23" t="s">
        <v>3082</v>
      </c>
      <c r="C106" s="23" t="s">
        <v>18</v>
      </c>
      <c r="D106" s="23" t="s">
        <v>19</v>
      </c>
      <c r="E106" s="24" t="s">
        <v>34</v>
      </c>
      <c r="F106" s="24"/>
      <c r="G106" s="25">
        <v>5.46</v>
      </c>
      <c r="H106" s="26"/>
      <c r="I106" s="26">
        <f t="shared" si="3"/>
        <v>5.46</v>
      </c>
      <c r="J106" s="22" t="s">
        <v>2984</v>
      </c>
      <c r="K106" s="26">
        <f t="shared" si="4"/>
        <v>16.38</v>
      </c>
      <c r="L106" s="36">
        <f t="shared" si="5"/>
        <v>81.9</v>
      </c>
      <c r="M106" s="22"/>
      <c r="N106" s="37"/>
      <c r="O106" s="37"/>
      <c r="P106" s="37"/>
    </row>
    <row r="107" spans="1:16">
      <c r="A107" s="22">
        <v>102</v>
      </c>
      <c r="B107" s="23" t="s">
        <v>3083</v>
      </c>
      <c r="C107" s="23" t="s">
        <v>18</v>
      </c>
      <c r="D107" s="23" t="s">
        <v>19</v>
      </c>
      <c r="E107" s="24" t="s">
        <v>54</v>
      </c>
      <c r="F107" s="24"/>
      <c r="G107" s="25">
        <v>2.13</v>
      </c>
      <c r="H107" s="26"/>
      <c r="I107" s="26">
        <f t="shared" si="3"/>
        <v>2.13</v>
      </c>
      <c r="J107" s="22" t="s">
        <v>2984</v>
      </c>
      <c r="K107" s="26">
        <f t="shared" si="4"/>
        <v>6.39</v>
      </c>
      <c r="L107" s="36">
        <f t="shared" si="5"/>
        <v>31.95</v>
      </c>
      <c r="M107" s="22"/>
      <c r="N107" s="37"/>
      <c r="O107" s="37"/>
      <c r="P107" s="37"/>
    </row>
    <row r="108" spans="1:16">
      <c r="A108" s="22">
        <v>103</v>
      </c>
      <c r="B108" s="23" t="s">
        <v>3084</v>
      </c>
      <c r="C108" s="23" t="s">
        <v>18</v>
      </c>
      <c r="D108" s="23" t="s">
        <v>19</v>
      </c>
      <c r="E108" s="24" t="s">
        <v>32</v>
      </c>
      <c r="F108" s="24"/>
      <c r="G108" s="25">
        <v>1.45</v>
      </c>
      <c r="H108" s="26"/>
      <c r="I108" s="26">
        <f t="shared" si="3"/>
        <v>1.45</v>
      </c>
      <c r="J108" s="22" t="s">
        <v>2984</v>
      </c>
      <c r="K108" s="26">
        <f t="shared" si="4"/>
        <v>4.35</v>
      </c>
      <c r="L108" s="36">
        <f t="shared" si="5"/>
        <v>21.75</v>
      </c>
      <c r="M108" s="22"/>
      <c r="N108" s="37"/>
      <c r="O108" s="37"/>
      <c r="P108" s="37"/>
    </row>
    <row r="109" spans="1:16">
      <c r="A109" s="22">
        <v>104</v>
      </c>
      <c r="B109" s="23" t="s">
        <v>3085</v>
      </c>
      <c r="C109" s="23" t="s">
        <v>18</v>
      </c>
      <c r="D109" s="23" t="s">
        <v>19</v>
      </c>
      <c r="E109" s="24" t="s">
        <v>23</v>
      </c>
      <c r="F109" s="24"/>
      <c r="G109" s="25">
        <v>4.62</v>
      </c>
      <c r="H109" s="26"/>
      <c r="I109" s="26">
        <f t="shared" ref="I109:I159" si="6">G109</f>
        <v>4.62</v>
      </c>
      <c r="J109" s="22" t="s">
        <v>2984</v>
      </c>
      <c r="K109" s="26">
        <f t="shared" si="4"/>
        <v>13.86</v>
      </c>
      <c r="L109" s="36">
        <f t="shared" si="5"/>
        <v>69.3</v>
      </c>
      <c r="M109" s="22"/>
      <c r="N109" s="37"/>
      <c r="O109" s="37"/>
      <c r="P109" s="37"/>
    </row>
    <row r="110" spans="1:16">
      <c r="A110" s="22">
        <v>105</v>
      </c>
      <c r="B110" s="23" t="s">
        <v>3086</v>
      </c>
      <c r="C110" s="23" t="s">
        <v>18</v>
      </c>
      <c r="D110" s="23" t="s">
        <v>19</v>
      </c>
      <c r="E110" s="24" t="s">
        <v>54</v>
      </c>
      <c r="F110" s="24"/>
      <c r="G110" s="25">
        <v>4.62</v>
      </c>
      <c r="H110" s="26"/>
      <c r="I110" s="26">
        <f t="shared" si="6"/>
        <v>4.62</v>
      </c>
      <c r="J110" s="22" t="s">
        <v>2984</v>
      </c>
      <c r="K110" s="26">
        <f t="shared" si="4"/>
        <v>13.86</v>
      </c>
      <c r="L110" s="36">
        <f t="shared" si="5"/>
        <v>69.3</v>
      </c>
      <c r="M110" s="22"/>
      <c r="N110" s="37"/>
      <c r="O110" s="37"/>
      <c r="P110" s="37"/>
    </row>
    <row r="111" spans="1:16">
      <c r="A111" s="22">
        <v>106</v>
      </c>
      <c r="B111" s="23" t="s">
        <v>3087</v>
      </c>
      <c r="C111" s="23" t="s">
        <v>18</v>
      </c>
      <c r="D111" s="23" t="s">
        <v>19</v>
      </c>
      <c r="E111" s="24" t="s">
        <v>54</v>
      </c>
      <c r="F111" s="24"/>
      <c r="G111" s="25">
        <v>4.62</v>
      </c>
      <c r="H111" s="26"/>
      <c r="I111" s="26">
        <f t="shared" si="6"/>
        <v>4.62</v>
      </c>
      <c r="J111" s="22" t="s">
        <v>2984</v>
      </c>
      <c r="K111" s="26">
        <f t="shared" si="4"/>
        <v>13.86</v>
      </c>
      <c r="L111" s="36">
        <f t="shared" si="5"/>
        <v>69.3</v>
      </c>
      <c r="M111" s="22"/>
      <c r="N111" s="37"/>
      <c r="O111" s="37"/>
      <c r="P111" s="37"/>
    </row>
    <row r="112" spans="1:16">
      <c r="A112" s="22">
        <v>107</v>
      </c>
      <c r="B112" s="23" t="s">
        <v>3088</v>
      </c>
      <c r="C112" s="23" t="s">
        <v>18</v>
      </c>
      <c r="D112" s="23" t="s">
        <v>19</v>
      </c>
      <c r="E112" s="24" t="s">
        <v>23</v>
      </c>
      <c r="F112" s="24"/>
      <c r="G112" s="25">
        <v>2.71</v>
      </c>
      <c r="H112" s="26"/>
      <c r="I112" s="26">
        <f t="shared" si="6"/>
        <v>2.71</v>
      </c>
      <c r="J112" s="22" t="s">
        <v>2984</v>
      </c>
      <c r="K112" s="26">
        <f t="shared" si="4"/>
        <v>8.13</v>
      </c>
      <c r="L112" s="36">
        <f t="shared" si="5"/>
        <v>40.65</v>
      </c>
      <c r="M112" s="22"/>
      <c r="N112" s="37"/>
      <c r="O112" s="37"/>
      <c r="P112" s="37"/>
    </row>
    <row r="113" spans="1:16">
      <c r="A113" s="22">
        <v>108</v>
      </c>
      <c r="B113" s="23" t="s">
        <v>3089</v>
      </c>
      <c r="C113" s="23" t="s">
        <v>18</v>
      </c>
      <c r="D113" s="23" t="s">
        <v>19</v>
      </c>
      <c r="E113" s="24" t="s">
        <v>23</v>
      </c>
      <c r="F113" s="24"/>
      <c r="G113" s="25">
        <v>3.14</v>
      </c>
      <c r="H113" s="26"/>
      <c r="I113" s="26">
        <f t="shared" si="6"/>
        <v>3.14</v>
      </c>
      <c r="J113" s="22" t="s">
        <v>2984</v>
      </c>
      <c r="K113" s="26">
        <f t="shared" si="4"/>
        <v>9.42</v>
      </c>
      <c r="L113" s="36">
        <f t="shared" si="5"/>
        <v>47.1</v>
      </c>
      <c r="M113" s="22"/>
      <c r="N113" s="37"/>
      <c r="O113" s="37"/>
      <c r="P113" s="37"/>
    </row>
    <row r="114" spans="1:16">
      <c r="A114" s="22">
        <v>109</v>
      </c>
      <c r="B114" s="23" t="s">
        <v>3090</v>
      </c>
      <c r="C114" s="23" t="s">
        <v>18</v>
      </c>
      <c r="D114" s="23" t="s">
        <v>19</v>
      </c>
      <c r="E114" s="24" t="s">
        <v>32</v>
      </c>
      <c r="F114" s="24"/>
      <c r="G114" s="25">
        <v>2.71</v>
      </c>
      <c r="H114" s="26"/>
      <c r="I114" s="26">
        <f t="shared" si="6"/>
        <v>2.71</v>
      </c>
      <c r="J114" s="22" t="s">
        <v>2984</v>
      </c>
      <c r="K114" s="26">
        <f t="shared" si="4"/>
        <v>8.13</v>
      </c>
      <c r="L114" s="36">
        <f t="shared" si="5"/>
        <v>40.65</v>
      </c>
      <c r="M114" s="22"/>
      <c r="N114" s="37"/>
      <c r="O114" s="37"/>
      <c r="P114" s="37"/>
    </row>
    <row r="115" spans="1:16">
      <c r="A115" s="22">
        <v>110</v>
      </c>
      <c r="B115" s="23" t="s">
        <v>3091</v>
      </c>
      <c r="C115" s="23" t="s">
        <v>18</v>
      </c>
      <c r="D115" s="23" t="s">
        <v>19</v>
      </c>
      <c r="E115" s="24" t="s">
        <v>46</v>
      </c>
      <c r="F115" s="24"/>
      <c r="G115" s="25">
        <v>3.66</v>
      </c>
      <c r="H115" s="26"/>
      <c r="I115" s="26">
        <f t="shared" si="6"/>
        <v>3.66</v>
      </c>
      <c r="J115" s="22" t="s">
        <v>2982</v>
      </c>
      <c r="K115" s="26">
        <f t="shared" si="4"/>
        <v>10.98</v>
      </c>
      <c r="L115" s="36">
        <f t="shared" si="5"/>
        <v>54.9</v>
      </c>
      <c r="M115" s="22"/>
      <c r="N115" s="37"/>
      <c r="O115" s="37"/>
      <c r="P115" s="37"/>
    </row>
    <row r="116" spans="1:16">
      <c r="A116" s="22">
        <v>111</v>
      </c>
      <c r="B116" s="27" t="s">
        <v>3092</v>
      </c>
      <c r="C116" s="23" t="s">
        <v>18</v>
      </c>
      <c r="D116" s="23" t="s">
        <v>19</v>
      </c>
      <c r="E116" s="24" t="s">
        <v>44</v>
      </c>
      <c r="F116" s="24"/>
      <c r="G116" s="29">
        <v>2.74</v>
      </c>
      <c r="H116" s="26"/>
      <c r="I116" s="26">
        <f t="shared" si="6"/>
        <v>2.74</v>
      </c>
      <c r="J116" s="22" t="s">
        <v>2982</v>
      </c>
      <c r="K116" s="26">
        <f t="shared" si="4"/>
        <v>8.22</v>
      </c>
      <c r="L116" s="36">
        <f t="shared" si="5"/>
        <v>41.1</v>
      </c>
      <c r="M116" s="22"/>
      <c r="N116" s="37"/>
      <c r="O116" s="37"/>
      <c r="P116" s="37"/>
    </row>
    <row r="117" spans="1:16">
      <c r="A117" s="22">
        <v>112</v>
      </c>
      <c r="B117" s="23" t="s">
        <v>3093</v>
      </c>
      <c r="C117" s="23" t="s">
        <v>18</v>
      </c>
      <c r="D117" s="23" t="s">
        <v>19</v>
      </c>
      <c r="E117" s="24" t="s">
        <v>25</v>
      </c>
      <c r="F117" s="24"/>
      <c r="G117" s="25">
        <v>3.66</v>
      </c>
      <c r="H117" s="26"/>
      <c r="I117" s="26">
        <f t="shared" si="6"/>
        <v>3.66</v>
      </c>
      <c r="J117" s="22" t="s">
        <v>2982</v>
      </c>
      <c r="K117" s="26">
        <f t="shared" si="4"/>
        <v>10.98</v>
      </c>
      <c r="L117" s="36">
        <f t="shared" si="5"/>
        <v>54.9</v>
      </c>
      <c r="M117" s="22"/>
      <c r="N117" s="37"/>
      <c r="O117" s="37"/>
      <c r="P117" s="37"/>
    </row>
    <row r="118" spans="1:16">
      <c r="A118" s="22">
        <v>113</v>
      </c>
      <c r="B118" s="23" t="s">
        <v>3094</v>
      </c>
      <c r="C118" s="23" t="s">
        <v>18</v>
      </c>
      <c r="D118" s="23" t="s">
        <v>19</v>
      </c>
      <c r="E118" s="24" t="s">
        <v>23</v>
      </c>
      <c r="F118" s="24"/>
      <c r="G118" s="25">
        <v>1.06</v>
      </c>
      <c r="H118" s="26"/>
      <c r="I118" s="26">
        <f t="shared" si="6"/>
        <v>1.06</v>
      </c>
      <c r="J118" s="22" t="s">
        <v>2982</v>
      </c>
      <c r="K118" s="26">
        <f t="shared" si="4"/>
        <v>3.18</v>
      </c>
      <c r="L118" s="36">
        <f t="shared" si="5"/>
        <v>15.9</v>
      </c>
      <c r="M118" s="22"/>
      <c r="N118" s="37"/>
      <c r="O118" s="37"/>
      <c r="P118" s="37"/>
    </row>
    <row r="119" spans="1:16">
      <c r="A119" s="22">
        <v>114</v>
      </c>
      <c r="B119" s="23" t="s">
        <v>3095</v>
      </c>
      <c r="C119" s="23" t="s">
        <v>18</v>
      </c>
      <c r="D119" s="23" t="s">
        <v>19</v>
      </c>
      <c r="E119" s="24" t="s">
        <v>48</v>
      </c>
      <c r="F119" s="24"/>
      <c r="G119" s="25">
        <v>3.66</v>
      </c>
      <c r="H119" s="26"/>
      <c r="I119" s="26">
        <f t="shared" si="6"/>
        <v>3.66</v>
      </c>
      <c r="J119" s="22" t="s">
        <v>2982</v>
      </c>
      <c r="K119" s="26">
        <f t="shared" si="4"/>
        <v>10.98</v>
      </c>
      <c r="L119" s="36">
        <f t="shared" si="5"/>
        <v>54.9</v>
      </c>
      <c r="M119" s="22"/>
      <c r="N119" s="37"/>
      <c r="O119" s="37"/>
      <c r="P119" s="37"/>
    </row>
    <row r="120" spans="1:16">
      <c r="A120" s="22">
        <v>115</v>
      </c>
      <c r="B120" s="27" t="s">
        <v>3096</v>
      </c>
      <c r="C120" s="23" t="s">
        <v>18</v>
      </c>
      <c r="D120" s="23" t="s">
        <v>19</v>
      </c>
      <c r="E120" s="24" t="s">
        <v>23</v>
      </c>
      <c r="F120" s="24"/>
      <c r="G120" s="29">
        <v>3.39</v>
      </c>
      <c r="H120" s="26"/>
      <c r="I120" s="26">
        <f t="shared" si="6"/>
        <v>3.39</v>
      </c>
      <c r="J120" s="22" t="s">
        <v>2982</v>
      </c>
      <c r="K120" s="26">
        <f t="shared" si="4"/>
        <v>10.17</v>
      </c>
      <c r="L120" s="36">
        <f t="shared" si="5"/>
        <v>50.85</v>
      </c>
      <c r="M120" s="22"/>
      <c r="N120" s="37"/>
      <c r="O120" s="37"/>
      <c r="P120" s="37"/>
    </row>
    <row r="121" spans="1:16">
      <c r="A121" s="22">
        <v>116</v>
      </c>
      <c r="B121" s="23" t="s">
        <v>3097</v>
      </c>
      <c r="C121" s="23" t="s">
        <v>18</v>
      </c>
      <c r="D121" s="23" t="s">
        <v>19</v>
      </c>
      <c r="E121" s="24" t="s">
        <v>54</v>
      </c>
      <c r="F121" s="24"/>
      <c r="G121" s="25">
        <v>3.66</v>
      </c>
      <c r="H121" s="26"/>
      <c r="I121" s="26">
        <f t="shared" si="6"/>
        <v>3.66</v>
      </c>
      <c r="J121" s="22" t="s">
        <v>2982</v>
      </c>
      <c r="K121" s="26">
        <f t="shared" si="4"/>
        <v>10.98</v>
      </c>
      <c r="L121" s="36">
        <f t="shared" si="5"/>
        <v>54.9</v>
      </c>
      <c r="M121" s="22"/>
      <c r="N121" s="37"/>
      <c r="O121" s="37"/>
      <c r="P121" s="37"/>
    </row>
    <row r="122" spans="1:16">
      <c r="A122" s="22">
        <v>117</v>
      </c>
      <c r="B122" s="23" t="s">
        <v>3098</v>
      </c>
      <c r="C122" s="23" t="s">
        <v>18</v>
      </c>
      <c r="D122" s="23" t="s">
        <v>19</v>
      </c>
      <c r="E122" s="24" t="s">
        <v>54</v>
      </c>
      <c r="F122" s="24"/>
      <c r="G122" s="25">
        <v>3.66</v>
      </c>
      <c r="H122" s="26"/>
      <c r="I122" s="26">
        <f t="shared" si="6"/>
        <v>3.66</v>
      </c>
      <c r="J122" s="22" t="s">
        <v>2982</v>
      </c>
      <c r="K122" s="26">
        <f t="shared" si="4"/>
        <v>10.98</v>
      </c>
      <c r="L122" s="36">
        <f t="shared" si="5"/>
        <v>54.9</v>
      </c>
      <c r="M122" s="22"/>
      <c r="N122" s="37"/>
      <c r="O122" s="37"/>
      <c r="P122" s="37"/>
    </row>
    <row r="123" spans="1:16">
      <c r="A123" s="22">
        <v>118</v>
      </c>
      <c r="B123" s="23" t="s">
        <v>3099</v>
      </c>
      <c r="C123" s="23" t="s">
        <v>18</v>
      </c>
      <c r="D123" s="23" t="s">
        <v>19</v>
      </c>
      <c r="E123" s="24" t="s">
        <v>32</v>
      </c>
      <c r="F123" s="24"/>
      <c r="G123" s="25">
        <v>1.35</v>
      </c>
      <c r="H123" s="26"/>
      <c r="I123" s="26">
        <f t="shared" si="6"/>
        <v>1.35</v>
      </c>
      <c r="J123" s="22" t="s">
        <v>2982</v>
      </c>
      <c r="K123" s="26">
        <f t="shared" si="4"/>
        <v>4.05</v>
      </c>
      <c r="L123" s="36">
        <f t="shared" si="5"/>
        <v>20.25</v>
      </c>
      <c r="M123" s="22"/>
      <c r="N123" s="37"/>
      <c r="O123" s="37"/>
      <c r="P123" s="37"/>
    </row>
    <row r="124" spans="1:16">
      <c r="A124" s="22">
        <v>119</v>
      </c>
      <c r="B124" s="23" t="s">
        <v>3100</v>
      </c>
      <c r="C124" s="23" t="s">
        <v>18</v>
      </c>
      <c r="D124" s="23" t="s">
        <v>19</v>
      </c>
      <c r="E124" s="24" t="s">
        <v>25</v>
      </c>
      <c r="F124" s="24"/>
      <c r="G124" s="25">
        <v>2.13</v>
      </c>
      <c r="H124" s="26"/>
      <c r="I124" s="26">
        <f t="shared" si="6"/>
        <v>2.13</v>
      </c>
      <c r="J124" s="22" t="s">
        <v>2982</v>
      </c>
      <c r="K124" s="26">
        <f t="shared" si="4"/>
        <v>6.39</v>
      </c>
      <c r="L124" s="36">
        <f t="shared" si="5"/>
        <v>31.95</v>
      </c>
      <c r="M124" s="22"/>
      <c r="N124" s="37"/>
      <c r="O124" s="37"/>
      <c r="P124" s="37"/>
    </row>
    <row r="125" spans="1:16">
      <c r="A125" s="22">
        <v>120</v>
      </c>
      <c r="B125" s="23" t="s">
        <v>3101</v>
      </c>
      <c r="C125" s="23" t="s">
        <v>18</v>
      </c>
      <c r="D125" s="23" t="s">
        <v>19</v>
      </c>
      <c r="E125" s="24" t="s">
        <v>46</v>
      </c>
      <c r="F125" s="24"/>
      <c r="G125" s="25">
        <v>3.19</v>
      </c>
      <c r="H125" s="26"/>
      <c r="I125" s="26">
        <f t="shared" si="6"/>
        <v>3.19</v>
      </c>
      <c r="J125" s="22" t="s">
        <v>2982</v>
      </c>
      <c r="K125" s="26">
        <f t="shared" si="4"/>
        <v>9.57</v>
      </c>
      <c r="L125" s="36">
        <f t="shared" si="5"/>
        <v>47.85</v>
      </c>
      <c r="M125" s="22"/>
      <c r="N125" s="37"/>
      <c r="O125" s="37"/>
      <c r="P125" s="37"/>
    </row>
    <row r="126" spans="1:16">
      <c r="A126" s="22">
        <v>121</v>
      </c>
      <c r="B126" s="23" t="s">
        <v>3102</v>
      </c>
      <c r="C126" s="23" t="s">
        <v>18</v>
      </c>
      <c r="D126" s="23" t="s">
        <v>19</v>
      </c>
      <c r="E126" s="24" t="s">
        <v>46</v>
      </c>
      <c r="F126" s="24"/>
      <c r="G126" s="25">
        <v>3.66</v>
      </c>
      <c r="H126" s="26"/>
      <c r="I126" s="26">
        <f t="shared" si="6"/>
        <v>3.66</v>
      </c>
      <c r="J126" s="22" t="s">
        <v>2982</v>
      </c>
      <c r="K126" s="26">
        <f t="shared" si="4"/>
        <v>10.98</v>
      </c>
      <c r="L126" s="36">
        <f t="shared" si="5"/>
        <v>54.9</v>
      </c>
      <c r="M126" s="22"/>
      <c r="N126" s="37"/>
      <c r="O126" s="37"/>
      <c r="P126" s="37"/>
    </row>
    <row r="127" spans="1:16">
      <c r="A127" s="22">
        <v>122</v>
      </c>
      <c r="B127" s="23" t="s">
        <v>3103</v>
      </c>
      <c r="C127" s="23" t="s">
        <v>18</v>
      </c>
      <c r="D127" s="23" t="s">
        <v>19</v>
      </c>
      <c r="E127" s="24" t="s">
        <v>54</v>
      </c>
      <c r="F127" s="24"/>
      <c r="G127" s="25">
        <v>3.35</v>
      </c>
      <c r="H127" s="26"/>
      <c r="I127" s="26">
        <f t="shared" si="6"/>
        <v>3.35</v>
      </c>
      <c r="J127" s="22" t="s">
        <v>2982</v>
      </c>
      <c r="K127" s="26">
        <f t="shared" si="4"/>
        <v>10.05</v>
      </c>
      <c r="L127" s="36">
        <f t="shared" si="5"/>
        <v>50.25</v>
      </c>
      <c r="M127" s="22"/>
      <c r="N127" s="37"/>
      <c r="O127" s="37"/>
      <c r="P127" s="37"/>
    </row>
    <row r="128" spans="1:16">
      <c r="A128" s="22">
        <v>123</v>
      </c>
      <c r="B128" s="23" t="s">
        <v>3104</v>
      </c>
      <c r="C128" s="23" t="s">
        <v>18</v>
      </c>
      <c r="D128" s="23" t="s">
        <v>19</v>
      </c>
      <c r="E128" s="24" t="s">
        <v>23</v>
      </c>
      <c r="F128" s="24"/>
      <c r="G128" s="25">
        <v>3.66</v>
      </c>
      <c r="H128" s="26"/>
      <c r="I128" s="26">
        <f t="shared" si="6"/>
        <v>3.66</v>
      </c>
      <c r="J128" s="22" t="s">
        <v>2982</v>
      </c>
      <c r="K128" s="26">
        <f t="shared" si="4"/>
        <v>10.98</v>
      </c>
      <c r="L128" s="36">
        <f t="shared" si="5"/>
        <v>54.9</v>
      </c>
      <c r="M128" s="22"/>
      <c r="N128" s="37"/>
      <c r="O128" s="37"/>
      <c r="P128" s="37"/>
    </row>
    <row r="129" spans="1:16">
      <c r="A129" s="22">
        <v>124</v>
      </c>
      <c r="B129" s="23" t="s">
        <v>3105</v>
      </c>
      <c r="C129" s="23" t="s">
        <v>18</v>
      </c>
      <c r="D129" s="23" t="s">
        <v>19</v>
      </c>
      <c r="E129" s="24" t="s">
        <v>32</v>
      </c>
      <c r="F129" s="24"/>
      <c r="G129" s="25">
        <v>3.66</v>
      </c>
      <c r="H129" s="26"/>
      <c r="I129" s="26">
        <f t="shared" si="6"/>
        <v>3.66</v>
      </c>
      <c r="J129" s="22" t="s">
        <v>2982</v>
      </c>
      <c r="K129" s="26">
        <f t="shared" si="4"/>
        <v>10.98</v>
      </c>
      <c r="L129" s="36">
        <f t="shared" si="5"/>
        <v>54.9</v>
      </c>
      <c r="M129" s="22"/>
      <c r="N129" s="37"/>
      <c r="O129" s="37"/>
      <c r="P129" s="37"/>
    </row>
    <row r="130" spans="1:16">
      <c r="A130" s="22">
        <v>125</v>
      </c>
      <c r="B130" s="23" t="s">
        <v>3106</v>
      </c>
      <c r="C130" s="23" t="s">
        <v>18</v>
      </c>
      <c r="D130" s="23" t="s">
        <v>19</v>
      </c>
      <c r="E130" s="24" t="s">
        <v>20</v>
      </c>
      <c r="F130" s="24"/>
      <c r="G130" s="25">
        <v>2.42</v>
      </c>
      <c r="H130" s="26"/>
      <c r="I130" s="26">
        <f t="shared" si="6"/>
        <v>2.42</v>
      </c>
      <c r="J130" s="22" t="s">
        <v>2982</v>
      </c>
      <c r="K130" s="26">
        <f t="shared" si="4"/>
        <v>7.26</v>
      </c>
      <c r="L130" s="36">
        <f t="shared" si="5"/>
        <v>36.3</v>
      </c>
      <c r="M130" s="22"/>
      <c r="N130" s="37"/>
      <c r="O130" s="37"/>
      <c r="P130" s="37"/>
    </row>
    <row r="131" spans="1:16">
      <c r="A131" s="22">
        <v>126</v>
      </c>
      <c r="B131" s="23" t="s">
        <v>3107</v>
      </c>
      <c r="C131" s="23" t="s">
        <v>18</v>
      </c>
      <c r="D131" s="23" t="s">
        <v>19</v>
      </c>
      <c r="E131" s="24" t="s">
        <v>54</v>
      </c>
      <c r="F131" s="24"/>
      <c r="G131" s="25">
        <v>3.66</v>
      </c>
      <c r="H131" s="26"/>
      <c r="I131" s="26">
        <f t="shared" si="6"/>
        <v>3.66</v>
      </c>
      <c r="J131" s="22" t="s">
        <v>2982</v>
      </c>
      <c r="K131" s="26">
        <f t="shared" si="4"/>
        <v>10.98</v>
      </c>
      <c r="L131" s="36">
        <f t="shared" si="5"/>
        <v>54.9</v>
      </c>
      <c r="M131" s="22"/>
      <c r="N131" s="37"/>
      <c r="O131" s="37"/>
      <c r="P131" s="37"/>
    </row>
    <row r="132" spans="1:16">
      <c r="A132" s="22">
        <v>127</v>
      </c>
      <c r="B132" s="23" t="s">
        <v>3108</v>
      </c>
      <c r="C132" s="23" t="s">
        <v>18</v>
      </c>
      <c r="D132" s="23" t="s">
        <v>19</v>
      </c>
      <c r="E132" s="24" t="s">
        <v>54</v>
      </c>
      <c r="F132" s="24"/>
      <c r="G132" s="25">
        <v>3.66</v>
      </c>
      <c r="H132" s="26"/>
      <c r="I132" s="26">
        <f t="shared" si="6"/>
        <v>3.66</v>
      </c>
      <c r="J132" s="22" t="s">
        <v>2982</v>
      </c>
      <c r="K132" s="26">
        <f t="shared" si="4"/>
        <v>10.98</v>
      </c>
      <c r="L132" s="36">
        <f t="shared" si="5"/>
        <v>54.9</v>
      </c>
      <c r="M132" s="22"/>
      <c r="N132" s="37"/>
      <c r="O132" s="37"/>
      <c r="P132" s="37"/>
    </row>
    <row r="133" spans="1:16">
      <c r="A133" s="22">
        <v>128</v>
      </c>
      <c r="B133" s="23" t="s">
        <v>3109</v>
      </c>
      <c r="C133" s="23" t="s">
        <v>18</v>
      </c>
      <c r="D133" s="23" t="s">
        <v>19</v>
      </c>
      <c r="E133" s="24" t="s">
        <v>25</v>
      </c>
      <c r="F133" s="24"/>
      <c r="G133" s="25">
        <v>3</v>
      </c>
      <c r="H133" s="26"/>
      <c r="I133" s="26">
        <f t="shared" si="6"/>
        <v>3</v>
      </c>
      <c r="J133" s="22" t="s">
        <v>2982</v>
      </c>
      <c r="K133" s="26">
        <f t="shared" si="4"/>
        <v>9</v>
      </c>
      <c r="L133" s="36">
        <f t="shared" si="5"/>
        <v>45</v>
      </c>
      <c r="M133" s="22"/>
      <c r="N133" s="37"/>
      <c r="O133" s="37"/>
      <c r="P133" s="37"/>
    </row>
    <row r="134" spans="1:16">
      <c r="A134" s="22">
        <v>129</v>
      </c>
      <c r="B134" s="23" t="s">
        <v>3110</v>
      </c>
      <c r="C134" s="23" t="s">
        <v>18</v>
      </c>
      <c r="D134" s="23" t="s">
        <v>19</v>
      </c>
      <c r="E134" s="24" t="s">
        <v>46</v>
      </c>
      <c r="F134" s="24"/>
      <c r="G134" s="25">
        <v>3.41</v>
      </c>
      <c r="H134" s="26"/>
      <c r="I134" s="26">
        <f t="shared" si="6"/>
        <v>3.41</v>
      </c>
      <c r="J134" s="22" t="s">
        <v>2982</v>
      </c>
      <c r="K134" s="26">
        <f t="shared" si="4"/>
        <v>10.23</v>
      </c>
      <c r="L134" s="36">
        <f t="shared" si="5"/>
        <v>51.15</v>
      </c>
      <c r="M134" s="22"/>
      <c r="N134" s="37"/>
      <c r="O134" s="37"/>
      <c r="P134" s="37"/>
    </row>
    <row r="135" spans="1:16">
      <c r="A135" s="22">
        <v>130</v>
      </c>
      <c r="B135" s="23" t="s">
        <v>3111</v>
      </c>
      <c r="C135" s="23" t="s">
        <v>18</v>
      </c>
      <c r="D135" s="23" t="s">
        <v>19</v>
      </c>
      <c r="E135" s="24" t="s">
        <v>23</v>
      </c>
      <c r="F135" s="24"/>
      <c r="G135" s="25">
        <v>2.42</v>
      </c>
      <c r="H135" s="26"/>
      <c r="I135" s="26">
        <f t="shared" si="6"/>
        <v>2.42</v>
      </c>
      <c r="J135" s="22" t="s">
        <v>2982</v>
      </c>
      <c r="K135" s="26">
        <f t="shared" ref="K135:K180" si="7">I135*3</f>
        <v>7.26</v>
      </c>
      <c r="L135" s="36">
        <f t="shared" ref="L135:L180" si="8">I135*15</f>
        <v>36.3</v>
      </c>
      <c r="M135" s="22"/>
      <c r="N135" s="37"/>
      <c r="O135" s="37"/>
      <c r="P135" s="37"/>
    </row>
    <row r="136" spans="1:16">
      <c r="A136" s="22">
        <v>131</v>
      </c>
      <c r="B136" s="23" t="s">
        <v>3112</v>
      </c>
      <c r="C136" s="23" t="s">
        <v>18</v>
      </c>
      <c r="D136" s="23" t="s">
        <v>19</v>
      </c>
      <c r="E136" s="24" t="s">
        <v>34</v>
      </c>
      <c r="F136" s="24"/>
      <c r="G136" s="25">
        <v>4.59</v>
      </c>
      <c r="H136" s="26"/>
      <c r="I136" s="26">
        <f t="shared" si="6"/>
        <v>4.59</v>
      </c>
      <c r="J136" s="22" t="s">
        <v>2982</v>
      </c>
      <c r="K136" s="26">
        <f t="shared" si="7"/>
        <v>13.77</v>
      </c>
      <c r="L136" s="36">
        <f t="shared" si="8"/>
        <v>68.85</v>
      </c>
      <c r="M136" s="22"/>
      <c r="N136" s="37"/>
      <c r="O136" s="37"/>
      <c r="P136" s="37"/>
    </row>
    <row r="137" spans="1:16">
      <c r="A137" s="22">
        <v>132</v>
      </c>
      <c r="B137" s="23" t="s">
        <v>3113</v>
      </c>
      <c r="C137" s="23" t="s">
        <v>18</v>
      </c>
      <c r="D137" s="23" t="s">
        <v>19</v>
      </c>
      <c r="E137" s="24" t="s">
        <v>25</v>
      </c>
      <c r="F137" s="24"/>
      <c r="G137" s="25">
        <v>1.84</v>
      </c>
      <c r="H137" s="26"/>
      <c r="I137" s="26">
        <f t="shared" si="6"/>
        <v>1.84</v>
      </c>
      <c r="J137" s="22" t="s">
        <v>2982</v>
      </c>
      <c r="K137" s="26">
        <f t="shared" si="7"/>
        <v>5.52</v>
      </c>
      <c r="L137" s="36">
        <f t="shared" si="8"/>
        <v>27.6</v>
      </c>
      <c r="M137" s="22"/>
      <c r="N137" s="37"/>
      <c r="O137" s="37"/>
      <c r="P137" s="37"/>
    </row>
    <row r="138" spans="1:16">
      <c r="A138" s="22">
        <v>133</v>
      </c>
      <c r="B138" s="23" t="s">
        <v>3114</v>
      </c>
      <c r="C138" s="23" t="s">
        <v>18</v>
      </c>
      <c r="D138" s="23" t="s">
        <v>19</v>
      </c>
      <c r="E138" s="24" t="s">
        <v>54</v>
      </c>
      <c r="F138" s="24"/>
      <c r="G138" s="25">
        <v>2.42</v>
      </c>
      <c r="H138" s="26"/>
      <c r="I138" s="26">
        <f t="shared" si="6"/>
        <v>2.42</v>
      </c>
      <c r="J138" s="22" t="s">
        <v>2982</v>
      </c>
      <c r="K138" s="26">
        <f t="shared" si="7"/>
        <v>7.26</v>
      </c>
      <c r="L138" s="36">
        <f t="shared" si="8"/>
        <v>36.3</v>
      </c>
      <c r="M138" s="22"/>
      <c r="N138" s="37"/>
      <c r="O138" s="37"/>
      <c r="P138" s="37"/>
    </row>
    <row r="139" spans="1:16">
      <c r="A139" s="22">
        <v>134</v>
      </c>
      <c r="B139" s="23" t="s">
        <v>3115</v>
      </c>
      <c r="C139" s="23" t="s">
        <v>18</v>
      </c>
      <c r="D139" s="23" t="s">
        <v>19</v>
      </c>
      <c r="E139" s="24" t="s">
        <v>46</v>
      </c>
      <c r="F139" s="24"/>
      <c r="G139" s="25">
        <v>1.84</v>
      </c>
      <c r="H139" s="26"/>
      <c r="I139" s="26">
        <f t="shared" si="6"/>
        <v>1.84</v>
      </c>
      <c r="J139" s="22" t="s">
        <v>2982</v>
      </c>
      <c r="K139" s="26">
        <f t="shared" si="7"/>
        <v>5.52</v>
      </c>
      <c r="L139" s="36">
        <f t="shared" si="8"/>
        <v>27.6</v>
      </c>
      <c r="M139" s="22"/>
      <c r="N139" s="37"/>
      <c r="O139" s="37"/>
      <c r="P139" s="37"/>
    </row>
    <row r="140" spans="1:16">
      <c r="A140" s="22">
        <v>135</v>
      </c>
      <c r="B140" s="23" t="s">
        <v>3116</v>
      </c>
      <c r="C140" s="23" t="s">
        <v>18</v>
      </c>
      <c r="D140" s="23" t="s">
        <v>19</v>
      </c>
      <c r="E140" s="24" t="s">
        <v>54</v>
      </c>
      <c r="F140" s="24"/>
      <c r="G140" s="25">
        <v>2.42</v>
      </c>
      <c r="H140" s="26"/>
      <c r="I140" s="26">
        <f t="shared" si="6"/>
        <v>2.42</v>
      </c>
      <c r="J140" s="22" t="s">
        <v>2982</v>
      </c>
      <c r="K140" s="26">
        <f t="shared" si="7"/>
        <v>7.26</v>
      </c>
      <c r="L140" s="36">
        <f t="shared" si="8"/>
        <v>36.3</v>
      </c>
      <c r="M140" s="22"/>
      <c r="N140" s="37"/>
      <c r="O140" s="37"/>
      <c r="P140" s="37"/>
    </row>
    <row r="141" spans="1:16">
      <c r="A141" s="22">
        <v>136</v>
      </c>
      <c r="B141" s="23" t="s">
        <v>3117</v>
      </c>
      <c r="C141" s="23" t="s">
        <v>18</v>
      </c>
      <c r="D141" s="23" t="s">
        <v>19</v>
      </c>
      <c r="E141" s="24" t="s">
        <v>23</v>
      </c>
      <c r="F141" s="24"/>
      <c r="G141" s="25">
        <v>1.84</v>
      </c>
      <c r="H141" s="26"/>
      <c r="I141" s="26">
        <f t="shared" si="6"/>
        <v>1.84</v>
      </c>
      <c r="J141" s="22" t="s">
        <v>2982</v>
      </c>
      <c r="K141" s="26">
        <f t="shared" si="7"/>
        <v>5.52</v>
      </c>
      <c r="L141" s="36">
        <f t="shared" si="8"/>
        <v>27.6</v>
      </c>
      <c r="M141" s="22"/>
      <c r="N141" s="37"/>
      <c r="O141" s="37"/>
      <c r="P141" s="37"/>
    </row>
    <row r="142" spans="1:16">
      <c r="A142" s="22">
        <v>137</v>
      </c>
      <c r="B142" s="23" t="s">
        <v>3118</v>
      </c>
      <c r="C142" s="23" t="s">
        <v>18</v>
      </c>
      <c r="D142" s="23" t="s">
        <v>19</v>
      </c>
      <c r="E142" s="24" t="s">
        <v>46</v>
      </c>
      <c r="F142" s="24"/>
      <c r="G142" s="25">
        <v>2.42</v>
      </c>
      <c r="H142" s="26"/>
      <c r="I142" s="26">
        <f t="shared" si="6"/>
        <v>2.42</v>
      </c>
      <c r="J142" s="22" t="s">
        <v>2982</v>
      </c>
      <c r="K142" s="26">
        <f t="shared" si="7"/>
        <v>7.26</v>
      </c>
      <c r="L142" s="36">
        <f t="shared" si="8"/>
        <v>36.3</v>
      </c>
      <c r="M142" s="22"/>
      <c r="N142" s="37"/>
      <c r="O142" s="37"/>
      <c r="P142" s="37"/>
    </row>
    <row r="143" spans="1:16">
      <c r="A143" s="22">
        <v>138</v>
      </c>
      <c r="B143" s="23" t="s">
        <v>3119</v>
      </c>
      <c r="C143" s="23" t="s">
        <v>18</v>
      </c>
      <c r="D143" s="23" t="s">
        <v>19</v>
      </c>
      <c r="E143" s="24" t="s">
        <v>48</v>
      </c>
      <c r="F143" s="24"/>
      <c r="G143" s="25">
        <v>2.03</v>
      </c>
      <c r="H143" s="26"/>
      <c r="I143" s="26">
        <f t="shared" si="6"/>
        <v>2.03</v>
      </c>
      <c r="J143" s="22" t="s">
        <v>2982</v>
      </c>
      <c r="K143" s="26">
        <f t="shared" si="7"/>
        <v>6.09</v>
      </c>
      <c r="L143" s="36">
        <f t="shared" si="8"/>
        <v>30.45</v>
      </c>
      <c r="M143" s="22"/>
      <c r="N143" s="37"/>
      <c r="O143" s="37"/>
      <c r="P143" s="37"/>
    </row>
    <row r="144" spans="1:16">
      <c r="A144" s="22">
        <v>139</v>
      </c>
      <c r="B144" s="23" t="s">
        <v>3120</v>
      </c>
      <c r="C144" s="23" t="s">
        <v>18</v>
      </c>
      <c r="D144" s="23" t="s">
        <v>19</v>
      </c>
      <c r="E144" s="24" t="s">
        <v>23</v>
      </c>
      <c r="F144" s="24"/>
      <c r="G144" s="25">
        <v>2.42</v>
      </c>
      <c r="H144" s="26"/>
      <c r="I144" s="26">
        <f t="shared" si="6"/>
        <v>2.42</v>
      </c>
      <c r="J144" s="22" t="s">
        <v>2982</v>
      </c>
      <c r="K144" s="26">
        <f t="shared" si="7"/>
        <v>7.26</v>
      </c>
      <c r="L144" s="36">
        <f t="shared" si="8"/>
        <v>36.3</v>
      </c>
      <c r="M144" s="22"/>
      <c r="N144" s="37"/>
      <c r="O144" s="37"/>
      <c r="P144" s="37"/>
    </row>
    <row r="145" spans="1:16">
      <c r="A145" s="22">
        <v>140</v>
      </c>
      <c r="B145" s="23" t="s">
        <v>3121</v>
      </c>
      <c r="C145" s="23" t="s">
        <v>18</v>
      </c>
      <c r="D145" s="23" t="s">
        <v>19</v>
      </c>
      <c r="E145" s="24" t="s">
        <v>25</v>
      </c>
      <c r="F145" s="24"/>
      <c r="G145" s="25">
        <v>3.93</v>
      </c>
      <c r="H145" s="26"/>
      <c r="I145" s="26">
        <f t="shared" si="6"/>
        <v>3.93</v>
      </c>
      <c r="J145" s="22" t="s">
        <v>2982</v>
      </c>
      <c r="K145" s="26">
        <f t="shared" si="7"/>
        <v>11.79</v>
      </c>
      <c r="L145" s="36">
        <f t="shared" si="8"/>
        <v>58.95</v>
      </c>
      <c r="M145" s="22"/>
      <c r="N145" s="37"/>
      <c r="O145" s="37"/>
      <c r="P145" s="37"/>
    </row>
    <row r="146" spans="1:16">
      <c r="A146" s="22">
        <v>141</v>
      </c>
      <c r="B146" s="23" t="s">
        <v>3122</v>
      </c>
      <c r="C146" s="23" t="s">
        <v>18</v>
      </c>
      <c r="D146" s="23" t="s">
        <v>19</v>
      </c>
      <c r="E146" s="24" t="s">
        <v>25</v>
      </c>
      <c r="F146" s="24"/>
      <c r="G146" s="25">
        <v>3.93</v>
      </c>
      <c r="H146" s="26"/>
      <c r="I146" s="26">
        <f t="shared" si="6"/>
        <v>3.93</v>
      </c>
      <c r="J146" s="22" t="s">
        <v>2984</v>
      </c>
      <c r="K146" s="26">
        <f t="shared" si="7"/>
        <v>11.79</v>
      </c>
      <c r="L146" s="36">
        <f t="shared" si="8"/>
        <v>58.95</v>
      </c>
      <c r="M146" s="22"/>
      <c r="N146" s="37"/>
      <c r="O146" s="37"/>
      <c r="P146" s="37"/>
    </row>
    <row r="147" spans="1:16">
      <c r="A147" s="22">
        <v>142</v>
      </c>
      <c r="B147" s="23" t="s">
        <v>3123</v>
      </c>
      <c r="C147" s="23" t="s">
        <v>18</v>
      </c>
      <c r="D147" s="23" t="s">
        <v>19</v>
      </c>
      <c r="E147" s="24" t="s">
        <v>34</v>
      </c>
      <c r="F147" s="24"/>
      <c r="G147" s="25">
        <v>1.26</v>
      </c>
      <c r="H147" s="26"/>
      <c r="I147" s="26">
        <f t="shared" si="6"/>
        <v>1.26</v>
      </c>
      <c r="J147" s="22" t="s">
        <v>2984</v>
      </c>
      <c r="K147" s="26">
        <f t="shared" si="7"/>
        <v>3.78</v>
      </c>
      <c r="L147" s="36">
        <f t="shared" si="8"/>
        <v>18.9</v>
      </c>
      <c r="M147" s="22"/>
      <c r="N147" s="37"/>
      <c r="O147" s="37"/>
      <c r="P147" s="37"/>
    </row>
    <row r="148" spans="1:16">
      <c r="A148" s="22">
        <v>143</v>
      </c>
      <c r="B148" s="23" t="s">
        <v>3124</v>
      </c>
      <c r="C148" s="23" t="s">
        <v>18</v>
      </c>
      <c r="D148" s="23" t="s">
        <v>19</v>
      </c>
      <c r="E148" s="24" t="s">
        <v>44</v>
      </c>
      <c r="F148" s="24"/>
      <c r="G148" s="25">
        <v>3.93</v>
      </c>
      <c r="H148" s="26"/>
      <c r="I148" s="26">
        <f t="shared" si="6"/>
        <v>3.93</v>
      </c>
      <c r="J148" s="22" t="s">
        <v>2984</v>
      </c>
      <c r="K148" s="26">
        <f t="shared" si="7"/>
        <v>11.79</v>
      </c>
      <c r="L148" s="36">
        <f t="shared" si="8"/>
        <v>58.95</v>
      </c>
      <c r="M148" s="22"/>
      <c r="N148" s="37"/>
      <c r="O148" s="37"/>
      <c r="P148" s="37"/>
    </row>
    <row r="149" spans="1:16">
      <c r="A149" s="22">
        <v>144</v>
      </c>
      <c r="B149" s="23" t="s">
        <v>3125</v>
      </c>
      <c r="C149" s="23" t="s">
        <v>18</v>
      </c>
      <c r="D149" s="23" t="s">
        <v>19</v>
      </c>
      <c r="E149" s="24" t="s">
        <v>44</v>
      </c>
      <c r="F149" s="24"/>
      <c r="G149" s="25">
        <v>3</v>
      </c>
      <c r="H149" s="26"/>
      <c r="I149" s="26">
        <f t="shared" si="6"/>
        <v>3</v>
      </c>
      <c r="J149" s="22" t="s">
        <v>2982</v>
      </c>
      <c r="K149" s="26">
        <f t="shared" si="7"/>
        <v>9</v>
      </c>
      <c r="L149" s="36">
        <f t="shared" si="8"/>
        <v>45</v>
      </c>
      <c r="M149" s="22"/>
      <c r="N149" s="37"/>
      <c r="O149" s="37"/>
      <c r="P149" s="37"/>
    </row>
    <row r="150" spans="1:16">
      <c r="A150" s="22">
        <v>145</v>
      </c>
      <c r="B150" s="23" t="s">
        <v>3126</v>
      </c>
      <c r="C150" s="23" t="s">
        <v>18</v>
      </c>
      <c r="D150" s="23" t="s">
        <v>19</v>
      </c>
      <c r="E150" s="24" t="s">
        <v>34</v>
      </c>
      <c r="F150" s="24"/>
      <c r="G150" s="25">
        <v>2.61</v>
      </c>
      <c r="H150" s="26"/>
      <c r="I150" s="26">
        <f t="shared" si="6"/>
        <v>2.61</v>
      </c>
      <c r="J150" s="22" t="s">
        <v>2982</v>
      </c>
      <c r="K150" s="26">
        <f t="shared" si="7"/>
        <v>7.83</v>
      </c>
      <c r="L150" s="36">
        <f t="shared" si="8"/>
        <v>39.15</v>
      </c>
      <c r="M150" s="22"/>
      <c r="N150" s="37"/>
      <c r="O150" s="37"/>
      <c r="P150" s="37"/>
    </row>
    <row r="151" spans="1:16">
      <c r="A151" s="22">
        <v>146</v>
      </c>
      <c r="B151" s="23" t="s">
        <v>3127</v>
      </c>
      <c r="C151" s="23" t="s">
        <v>18</v>
      </c>
      <c r="D151" s="23" t="s">
        <v>19</v>
      </c>
      <c r="E151" s="24" t="s">
        <v>32</v>
      </c>
      <c r="F151" s="24"/>
      <c r="G151" s="25">
        <v>2.06</v>
      </c>
      <c r="H151" s="26"/>
      <c r="I151" s="26">
        <f t="shared" si="6"/>
        <v>2.06</v>
      </c>
      <c r="J151" s="22" t="s">
        <v>2982</v>
      </c>
      <c r="K151" s="26">
        <f t="shared" si="7"/>
        <v>6.18</v>
      </c>
      <c r="L151" s="36">
        <f t="shared" si="8"/>
        <v>30.9</v>
      </c>
      <c r="M151" s="22"/>
      <c r="N151" s="37"/>
      <c r="O151" s="37"/>
      <c r="P151" s="37"/>
    </row>
    <row r="152" spans="1:16">
      <c r="A152" s="22">
        <v>147</v>
      </c>
      <c r="B152" s="23" t="s">
        <v>3128</v>
      </c>
      <c r="C152" s="23" t="s">
        <v>18</v>
      </c>
      <c r="D152" s="23" t="s">
        <v>19</v>
      </c>
      <c r="E152" s="24" t="s">
        <v>54</v>
      </c>
      <c r="F152" s="24"/>
      <c r="G152" s="25">
        <v>4.21</v>
      </c>
      <c r="H152" s="26"/>
      <c r="I152" s="26">
        <f t="shared" si="6"/>
        <v>4.21</v>
      </c>
      <c r="J152" s="22" t="s">
        <v>2982</v>
      </c>
      <c r="K152" s="26">
        <f t="shared" si="7"/>
        <v>12.63</v>
      </c>
      <c r="L152" s="36">
        <f t="shared" si="8"/>
        <v>63.15</v>
      </c>
      <c r="M152" s="22"/>
      <c r="N152" s="37"/>
      <c r="O152" s="37"/>
      <c r="P152" s="37"/>
    </row>
    <row r="153" spans="1:16">
      <c r="A153" s="22">
        <v>148</v>
      </c>
      <c r="B153" s="23" t="s">
        <v>2864</v>
      </c>
      <c r="C153" s="23" t="s">
        <v>18</v>
      </c>
      <c r="D153" s="23" t="s">
        <v>19</v>
      </c>
      <c r="E153" s="24" t="s">
        <v>54</v>
      </c>
      <c r="F153" s="24"/>
      <c r="G153" s="25">
        <v>3</v>
      </c>
      <c r="H153" s="26"/>
      <c r="I153" s="26">
        <f t="shared" si="6"/>
        <v>3</v>
      </c>
      <c r="J153" s="22" t="s">
        <v>2982</v>
      </c>
      <c r="K153" s="26">
        <f t="shared" si="7"/>
        <v>9</v>
      </c>
      <c r="L153" s="36">
        <f t="shared" si="8"/>
        <v>45</v>
      </c>
      <c r="M153" s="22"/>
      <c r="N153" s="37"/>
      <c r="O153" s="37"/>
      <c r="P153" s="37"/>
    </row>
    <row r="154" spans="1:16">
      <c r="A154" s="22">
        <v>149</v>
      </c>
      <c r="B154" s="23" t="s">
        <v>3129</v>
      </c>
      <c r="C154" s="23" t="s">
        <v>18</v>
      </c>
      <c r="D154" s="23" t="s">
        <v>19</v>
      </c>
      <c r="E154" s="24" t="s">
        <v>34</v>
      </c>
      <c r="F154" s="24"/>
      <c r="G154" s="25">
        <v>4.21</v>
      </c>
      <c r="H154" s="26"/>
      <c r="I154" s="26">
        <f t="shared" si="6"/>
        <v>4.21</v>
      </c>
      <c r="J154" s="22" t="s">
        <v>2982</v>
      </c>
      <c r="K154" s="26">
        <f t="shared" si="7"/>
        <v>12.63</v>
      </c>
      <c r="L154" s="36">
        <f t="shared" si="8"/>
        <v>63.15</v>
      </c>
      <c r="M154" s="22"/>
      <c r="N154" s="37"/>
      <c r="O154" s="37"/>
      <c r="P154" s="37"/>
    </row>
    <row r="155" spans="1:16">
      <c r="A155" s="22">
        <v>150</v>
      </c>
      <c r="B155" s="23" t="s">
        <v>3130</v>
      </c>
      <c r="C155" s="23" t="s">
        <v>18</v>
      </c>
      <c r="D155" s="23" t="s">
        <v>19</v>
      </c>
      <c r="E155" s="24" t="s">
        <v>34</v>
      </c>
      <c r="F155" s="24"/>
      <c r="G155" s="25">
        <v>3</v>
      </c>
      <c r="H155" s="26"/>
      <c r="I155" s="26">
        <f t="shared" si="6"/>
        <v>3</v>
      </c>
      <c r="J155" s="22" t="s">
        <v>2982</v>
      </c>
      <c r="K155" s="26">
        <f t="shared" si="7"/>
        <v>9</v>
      </c>
      <c r="L155" s="36">
        <f t="shared" si="8"/>
        <v>45</v>
      </c>
      <c r="M155" s="22"/>
      <c r="N155" s="37"/>
      <c r="O155" s="37"/>
      <c r="P155" s="37"/>
    </row>
    <row r="156" spans="1:16">
      <c r="A156" s="22">
        <v>151</v>
      </c>
      <c r="B156" s="27" t="s">
        <v>3131</v>
      </c>
      <c r="C156" s="23" t="s">
        <v>18</v>
      </c>
      <c r="D156" s="23" t="s">
        <v>19</v>
      </c>
      <c r="E156" s="24" t="s">
        <v>23</v>
      </c>
      <c r="F156" s="24"/>
      <c r="G156" s="29">
        <v>5.31</v>
      </c>
      <c r="H156" s="26"/>
      <c r="I156" s="26">
        <f t="shared" si="6"/>
        <v>5.31</v>
      </c>
      <c r="J156" s="22" t="s">
        <v>2982</v>
      </c>
      <c r="K156" s="26">
        <f t="shared" si="7"/>
        <v>15.93</v>
      </c>
      <c r="L156" s="36">
        <f t="shared" si="8"/>
        <v>79.65</v>
      </c>
      <c r="M156" s="22"/>
      <c r="N156" s="37"/>
      <c r="O156" s="37"/>
      <c r="P156" s="37"/>
    </row>
    <row r="157" spans="1:16">
      <c r="A157" s="22">
        <v>152</v>
      </c>
      <c r="B157" s="27" t="s">
        <v>3132</v>
      </c>
      <c r="C157" s="23" t="s">
        <v>18</v>
      </c>
      <c r="D157" s="23" t="s">
        <v>19</v>
      </c>
      <c r="E157" s="24" t="s">
        <v>20</v>
      </c>
      <c r="F157" s="24"/>
      <c r="G157" s="29">
        <v>3</v>
      </c>
      <c r="H157" s="26"/>
      <c r="I157" s="26">
        <f t="shared" si="6"/>
        <v>3</v>
      </c>
      <c r="J157" s="22" t="s">
        <v>2982</v>
      </c>
      <c r="K157" s="26">
        <f t="shared" si="7"/>
        <v>9</v>
      </c>
      <c r="L157" s="36">
        <f t="shared" si="8"/>
        <v>45</v>
      </c>
      <c r="M157" s="22"/>
      <c r="N157" s="37"/>
      <c r="O157" s="37"/>
      <c r="P157" s="37"/>
    </row>
    <row r="158" spans="1:16">
      <c r="A158" s="22">
        <v>153</v>
      </c>
      <c r="B158" s="23" t="s">
        <v>3133</v>
      </c>
      <c r="C158" s="23" t="s">
        <v>18</v>
      </c>
      <c r="D158" s="23" t="s">
        <v>19</v>
      </c>
      <c r="E158" s="24" t="s">
        <v>20</v>
      </c>
      <c r="F158" s="24"/>
      <c r="G158" s="25">
        <v>3.32</v>
      </c>
      <c r="H158" s="26"/>
      <c r="I158" s="26">
        <f t="shared" si="6"/>
        <v>3.32</v>
      </c>
      <c r="J158" s="22" t="s">
        <v>2982</v>
      </c>
      <c r="K158" s="26">
        <f t="shared" si="7"/>
        <v>9.96</v>
      </c>
      <c r="L158" s="36">
        <f t="shared" si="8"/>
        <v>49.8</v>
      </c>
      <c r="M158" s="22"/>
      <c r="N158" s="37"/>
      <c r="O158" s="37"/>
      <c r="P158" s="37"/>
    </row>
    <row r="159" spans="1:16">
      <c r="A159" s="22">
        <v>154</v>
      </c>
      <c r="B159" s="23" t="s">
        <v>3134</v>
      </c>
      <c r="C159" s="23" t="s">
        <v>18</v>
      </c>
      <c r="D159" s="23" t="s">
        <v>19</v>
      </c>
      <c r="E159" s="24" t="s">
        <v>23</v>
      </c>
      <c r="F159" s="24"/>
      <c r="G159" s="25">
        <v>3.66</v>
      </c>
      <c r="H159" s="26"/>
      <c r="I159" s="26">
        <f t="shared" si="6"/>
        <v>3.66</v>
      </c>
      <c r="J159" s="22" t="s">
        <v>2982</v>
      </c>
      <c r="K159" s="26">
        <f t="shared" si="7"/>
        <v>10.98</v>
      </c>
      <c r="L159" s="36">
        <f t="shared" si="8"/>
        <v>54.9</v>
      </c>
      <c r="M159" s="22"/>
      <c r="N159" s="37"/>
      <c r="O159" s="37"/>
      <c r="P159" s="37"/>
    </row>
    <row r="160" spans="1:16">
      <c r="A160" s="22">
        <v>155</v>
      </c>
      <c r="B160" s="23" t="s">
        <v>3135</v>
      </c>
      <c r="C160" s="23" t="s">
        <v>18</v>
      </c>
      <c r="D160" s="23" t="s">
        <v>19</v>
      </c>
      <c r="E160" s="24" t="s">
        <v>34</v>
      </c>
      <c r="F160" s="24"/>
      <c r="G160" s="25">
        <v>3</v>
      </c>
      <c r="H160" s="26"/>
      <c r="I160" s="26">
        <f t="shared" ref="I160:I181" si="9">G160</f>
        <v>3</v>
      </c>
      <c r="J160" s="22" t="s">
        <v>2982</v>
      </c>
      <c r="K160" s="26">
        <f t="shared" si="7"/>
        <v>9</v>
      </c>
      <c r="L160" s="36">
        <f t="shared" si="8"/>
        <v>45</v>
      </c>
      <c r="M160" s="22"/>
      <c r="N160" s="37"/>
      <c r="O160" s="37"/>
      <c r="P160" s="37"/>
    </row>
    <row r="161" spans="1:16">
      <c r="A161" s="22">
        <v>156</v>
      </c>
      <c r="B161" s="23" t="s">
        <v>3136</v>
      </c>
      <c r="C161" s="23" t="s">
        <v>18</v>
      </c>
      <c r="D161" s="23" t="s">
        <v>19</v>
      </c>
      <c r="E161" s="24" t="s">
        <v>48</v>
      </c>
      <c r="F161" s="24"/>
      <c r="G161" s="25">
        <v>3.31</v>
      </c>
      <c r="H161" s="26"/>
      <c r="I161" s="26">
        <f t="shared" si="9"/>
        <v>3.31</v>
      </c>
      <c r="J161" s="22" t="s">
        <v>2982</v>
      </c>
      <c r="K161" s="26">
        <f t="shared" si="7"/>
        <v>9.93</v>
      </c>
      <c r="L161" s="36">
        <f t="shared" si="8"/>
        <v>49.65</v>
      </c>
      <c r="M161" s="22"/>
      <c r="N161" s="37"/>
      <c r="O161" s="37"/>
      <c r="P161" s="37"/>
    </row>
    <row r="162" spans="1:16">
      <c r="A162" s="22">
        <v>157</v>
      </c>
      <c r="B162" s="23" t="s">
        <v>3137</v>
      </c>
      <c r="C162" s="23" t="s">
        <v>18</v>
      </c>
      <c r="D162" s="23" t="s">
        <v>19</v>
      </c>
      <c r="E162" s="24" t="s">
        <v>25</v>
      </c>
      <c r="F162" s="24"/>
      <c r="G162" s="25">
        <v>2.42</v>
      </c>
      <c r="H162" s="26"/>
      <c r="I162" s="26">
        <f t="shared" si="9"/>
        <v>2.42</v>
      </c>
      <c r="J162" s="22" t="s">
        <v>2982</v>
      </c>
      <c r="K162" s="26">
        <f t="shared" si="7"/>
        <v>7.26</v>
      </c>
      <c r="L162" s="36">
        <f t="shared" si="8"/>
        <v>36.3</v>
      </c>
      <c r="M162" s="22"/>
      <c r="N162" s="37"/>
      <c r="O162" s="37"/>
      <c r="P162" s="37"/>
    </row>
    <row r="163" spans="1:16">
      <c r="A163" s="22">
        <v>158</v>
      </c>
      <c r="B163" s="23" t="s">
        <v>3138</v>
      </c>
      <c r="C163" s="23" t="s">
        <v>18</v>
      </c>
      <c r="D163" s="23" t="s">
        <v>19</v>
      </c>
      <c r="E163" s="24" t="s">
        <v>20</v>
      </c>
      <c r="F163" s="24"/>
      <c r="G163" s="25">
        <v>4.25</v>
      </c>
      <c r="H163" s="26"/>
      <c r="I163" s="26">
        <f t="shared" si="9"/>
        <v>4.25</v>
      </c>
      <c r="J163" s="22" t="s">
        <v>2982</v>
      </c>
      <c r="K163" s="26">
        <f t="shared" si="7"/>
        <v>12.75</v>
      </c>
      <c r="L163" s="36">
        <f t="shared" si="8"/>
        <v>63.75</v>
      </c>
      <c r="M163" s="22"/>
      <c r="N163" s="37"/>
      <c r="O163" s="37"/>
      <c r="P163" s="37"/>
    </row>
    <row r="164" spans="1:16">
      <c r="A164" s="22">
        <v>159</v>
      </c>
      <c r="B164" s="23" t="s">
        <v>3139</v>
      </c>
      <c r="C164" s="23" t="s">
        <v>18</v>
      </c>
      <c r="D164" s="23" t="s">
        <v>19</v>
      </c>
      <c r="E164" s="24" t="s">
        <v>44</v>
      </c>
      <c r="F164" s="24"/>
      <c r="G164" s="25">
        <v>4.25</v>
      </c>
      <c r="H164" s="26"/>
      <c r="I164" s="26">
        <f t="shared" si="9"/>
        <v>4.25</v>
      </c>
      <c r="J164" s="22" t="s">
        <v>2982</v>
      </c>
      <c r="K164" s="26">
        <f t="shared" si="7"/>
        <v>12.75</v>
      </c>
      <c r="L164" s="36">
        <f t="shared" si="8"/>
        <v>63.75</v>
      </c>
      <c r="M164" s="22"/>
      <c r="N164" s="37"/>
      <c r="O164" s="37"/>
      <c r="P164" s="37"/>
    </row>
    <row r="165" spans="1:16">
      <c r="A165" s="22">
        <v>160</v>
      </c>
      <c r="B165" s="23" t="s">
        <v>3140</v>
      </c>
      <c r="C165" s="23" t="s">
        <v>18</v>
      </c>
      <c r="D165" s="23" t="s">
        <v>19</v>
      </c>
      <c r="E165" s="24" t="s">
        <v>48</v>
      </c>
      <c r="F165" s="24"/>
      <c r="G165" s="25">
        <v>3</v>
      </c>
      <c r="H165" s="26"/>
      <c r="I165" s="26">
        <f t="shared" si="9"/>
        <v>3</v>
      </c>
      <c r="J165" s="22" t="s">
        <v>2982</v>
      </c>
      <c r="K165" s="26">
        <f t="shared" si="7"/>
        <v>9</v>
      </c>
      <c r="L165" s="36">
        <f t="shared" si="8"/>
        <v>45</v>
      </c>
      <c r="M165" s="22"/>
      <c r="N165" s="37"/>
      <c r="O165" s="37"/>
      <c r="P165" s="37"/>
    </row>
    <row r="166" spans="1:16">
      <c r="A166" s="22">
        <v>161</v>
      </c>
      <c r="B166" s="23" t="s">
        <v>3141</v>
      </c>
      <c r="C166" s="23" t="s">
        <v>18</v>
      </c>
      <c r="D166" s="23" t="s">
        <v>19</v>
      </c>
      <c r="E166" s="24" t="s">
        <v>32</v>
      </c>
      <c r="F166" s="24"/>
      <c r="G166" s="25">
        <v>1.84</v>
      </c>
      <c r="H166" s="26"/>
      <c r="I166" s="26">
        <f t="shared" si="9"/>
        <v>1.84</v>
      </c>
      <c r="J166" s="22" t="s">
        <v>2982</v>
      </c>
      <c r="K166" s="26">
        <f t="shared" si="7"/>
        <v>5.52</v>
      </c>
      <c r="L166" s="36">
        <f t="shared" si="8"/>
        <v>27.6</v>
      </c>
      <c r="M166" s="22"/>
      <c r="N166" s="37"/>
      <c r="O166" s="37"/>
      <c r="P166" s="37"/>
    </row>
    <row r="167" spans="1:16">
      <c r="A167" s="22">
        <v>162</v>
      </c>
      <c r="B167" s="23" t="s">
        <v>3142</v>
      </c>
      <c r="C167" s="23" t="s">
        <v>18</v>
      </c>
      <c r="D167" s="23" t="s">
        <v>19</v>
      </c>
      <c r="E167" s="24" t="s">
        <v>46</v>
      </c>
      <c r="F167" s="24"/>
      <c r="G167" s="25">
        <v>2.42</v>
      </c>
      <c r="H167" s="26"/>
      <c r="I167" s="26">
        <f t="shared" si="9"/>
        <v>2.42</v>
      </c>
      <c r="J167" s="22" t="s">
        <v>2982</v>
      </c>
      <c r="K167" s="26">
        <f t="shared" si="7"/>
        <v>7.26</v>
      </c>
      <c r="L167" s="36">
        <f t="shared" si="8"/>
        <v>36.3</v>
      </c>
      <c r="M167" s="22"/>
      <c r="N167" s="37"/>
      <c r="O167" s="37"/>
      <c r="P167" s="37"/>
    </row>
    <row r="168" spans="1:16">
      <c r="A168" s="22">
        <v>163</v>
      </c>
      <c r="B168" s="23" t="s">
        <v>3143</v>
      </c>
      <c r="C168" s="23" t="s">
        <v>18</v>
      </c>
      <c r="D168" s="23" t="s">
        <v>19</v>
      </c>
      <c r="E168" s="24" t="s">
        <v>48</v>
      </c>
      <c r="F168" s="24"/>
      <c r="G168" s="25">
        <v>1.84</v>
      </c>
      <c r="H168" s="26"/>
      <c r="I168" s="26">
        <f t="shared" si="9"/>
        <v>1.84</v>
      </c>
      <c r="J168" s="22" t="s">
        <v>2984</v>
      </c>
      <c r="K168" s="26">
        <f t="shared" si="7"/>
        <v>5.52</v>
      </c>
      <c r="L168" s="36">
        <f t="shared" si="8"/>
        <v>27.6</v>
      </c>
      <c r="M168" s="22"/>
      <c r="N168" s="37"/>
      <c r="O168" s="37"/>
      <c r="P168" s="37"/>
    </row>
    <row r="169" spans="1:16">
      <c r="A169" s="22">
        <v>164</v>
      </c>
      <c r="B169" s="23" t="s">
        <v>3144</v>
      </c>
      <c r="C169" s="23" t="s">
        <v>18</v>
      </c>
      <c r="D169" s="23" t="s">
        <v>19</v>
      </c>
      <c r="E169" s="24" t="s">
        <v>46</v>
      </c>
      <c r="F169" s="24"/>
      <c r="G169" s="25">
        <v>2.61</v>
      </c>
      <c r="H169" s="26"/>
      <c r="I169" s="26">
        <f t="shared" si="9"/>
        <v>2.61</v>
      </c>
      <c r="J169" s="22" t="s">
        <v>2984</v>
      </c>
      <c r="K169" s="26">
        <f t="shared" si="7"/>
        <v>7.83</v>
      </c>
      <c r="L169" s="36">
        <f t="shared" si="8"/>
        <v>39.15</v>
      </c>
      <c r="M169" s="22"/>
      <c r="N169" s="37"/>
      <c r="O169" s="37"/>
      <c r="P169" s="37"/>
    </row>
    <row r="170" spans="1:16">
      <c r="A170" s="22">
        <v>165</v>
      </c>
      <c r="B170" s="23" t="s">
        <v>3145</v>
      </c>
      <c r="C170" s="23" t="s">
        <v>18</v>
      </c>
      <c r="D170" s="23" t="s">
        <v>19</v>
      </c>
      <c r="E170" s="24" t="s">
        <v>23</v>
      </c>
      <c r="F170" s="24"/>
      <c r="G170" s="25">
        <v>1.26</v>
      </c>
      <c r="H170" s="26"/>
      <c r="I170" s="26">
        <f t="shared" si="9"/>
        <v>1.26</v>
      </c>
      <c r="J170" s="22" t="s">
        <v>2984</v>
      </c>
      <c r="K170" s="26">
        <f t="shared" si="7"/>
        <v>3.78</v>
      </c>
      <c r="L170" s="36">
        <f t="shared" si="8"/>
        <v>18.9</v>
      </c>
      <c r="M170" s="22"/>
      <c r="N170" s="37"/>
      <c r="O170" s="37"/>
      <c r="P170" s="37"/>
    </row>
    <row r="171" spans="1:16">
      <c r="A171" s="22">
        <v>166</v>
      </c>
      <c r="B171" s="23" t="s">
        <v>3146</v>
      </c>
      <c r="C171" s="23" t="s">
        <v>18</v>
      </c>
      <c r="D171" s="23" t="s">
        <v>19</v>
      </c>
      <c r="E171" s="24" t="s">
        <v>44</v>
      </c>
      <c r="F171" s="24"/>
      <c r="G171" s="25">
        <v>2.61</v>
      </c>
      <c r="H171" s="26"/>
      <c r="I171" s="26">
        <f t="shared" si="9"/>
        <v>2.61</v>
      </c>
      <c r="J171" s="22" t="s">
        <v>2982</v>
      </c>
      <c r="K171" s="26">
        <f t="shared" si="7"/>
        <v>7.83</v>
      </c>
      <c r="L171" s="36">
        <f t="shared" si="8"/>
        <v>39.15</v>
      </c>
      <c r="M171" s="22"/>
      <c r="N171" s="37"/>
      <c r="O171" s="37"/>
      <c r="P171" s="37"/>
    </row>
    <row r="172" spans="1:16">
      <c r="A172" s="22">
        <v>167</v>
      </c>
      <c r="B172" s="23" t="s">
        <v>3147</v>
      </c>
      <c r="C172" s="23" t="s">
        <v>18</v>
      </c>
      <c r="D172" s="23" t="s">
        <v>19</v>
      </c>
      <c r="E172" s="24" t="s">
        <v>48</v>
      </c>
      <c r="F172" s="24"/>
      <c r="G172" s="25">
        <v>2.71</v>
      </c>
      <c r="H172" s="26"/>
      <c r="I172" s="26">
        <f t="shared" si="9"/>
        <v>2.71</v>
      </c>
      <c r="J172" s="22" t="s">
        <v>2982</v>
      </c>
      <c r="K172" s="26">
        <f t="shared" si="7"/>
        <v>8.13</v>
      </c>
      <c r="L172" s="36">
        <f t="shared" si="8"/>
        <v>40.65</v>
      </c>
      <c r="M172" s="22"/>
      <c r="N172" s="37"/>
      <c r="O172" s="37"/>
      <c r="P172" s="37"/>
    </row>
    <row r="173" spans="1:16">
      <c r="A173" s="22">
        <v>168</v>
      </c>
      <c r="B173" s="23" t="s">
        <v>3148</v>
      </c>
      <c r="C173" s="23" t="s">
        <v>18</v>
      </c>
      <c r="D173" s="23" t="s">
        <v>19</v>
      </c>
      <c r="E173" s="24" t="s">
        <v>20</v>
      </c>
      <c r="F173" s="24"/>
      <c r="G173" s="25">
        <v>0.87</v>
      </c>
      <c r="H173" s="26"/>
      <c r="I173" s="26">
        <f t="shared" si="9"/>
        <v>0.87</v>
      </c>
      <c r="J173" s="22" t="s">
        <v>2982</v>
      </c>
      <c r="K173" s="26">
        <f t="shared" si="7"/>
        <v>2.61</v>
      </c>
      <c r="L173" s="36">
        <f t="shared" si="8"/>
        <v>13.05</v>
      </c>
      <c r="M173" s="22"/>
      <c r="N173" s="37"/>
      <c r="O173" s="37"/>
      <c r="P173" s="37"/>
    </row>
    <row r="174" spans="1:16">
      <c r="A174" s="22">
        <v>169</v>
      </c>
      <c r="B174" s="23" t="s">
        <v>3149</v>
      </c>
      <c r="C174" s="23" t="s">
        <v>18</v>
      </c>
      <c r="D174" s="23" t="s">
        <v>19</v>
      </c>
      <c r="E174" s="24" t="s">
        <v>54</v>
      </c>
      <c r="F174" s="24"/>
      <c r="G174" s="25">
        <v>3.3</v>
      </c>
      <c r="H174" s="26"/>
      <c r="I174" s="26">
        <f t="shared" si="9"/>
        <v>3.3</v>
      </c>
      <c r="J174" s="22" t="s">
        <v>2982</v>
      </c>
      <c r="K174" s="26">
        <f t="shared" si="7"/>
        <v>9.9</v>
      </c>
      <c r="L174" s="36">
        <f t="shared" si="8"/>
        <v>49.5</v>
      </c>
      <c r="M174" s="22"/>
      <c r="N174" s="37"/>
      <c r="O174" s="37"/>
      <c r="P174" s="37"/>
    </row>
    <row r="175" customFormat="1" spans="1:16">
      <c r="A175" s="22">
        <v>170</v>
      </c>
      <c r="B175" s="23" t="s">
        <v>3150</v>
      </c>
      <c r="C175" s="23" t="s">
        <v>18</v>
      </c>
      <c r="D175" s="23" t="s">
        <v>19</v>
      </c>
      <c r="E175" s="24" t="s">
        <v>54</v>
      </c>
      <c r="F175" s="24"/>
      <c r="G175" s="25">
        <v>3.21</v>
      </c>
      <c r="H175" s="26"/>
      <c r="I175" s="26">
        <f t="shared" si="9"/>
        <v>3.21</v>
      </c>
      <c r="J175" s="22" t="s">
        <v>2982</v>
      </c>
      <c r="K175" s="26">
        <f t="shared" si="7"/>
        <v>9.63</v>
      </c>
      <c r="L175" s="36">
        <f t="shared" si="8"/>
        <v>48.15</v>
      </c>
      <c r="M175" s="22"/>
      <c r="N175" s="37"/>
      <c r="O175" s="37"/>
      <c r="P175" s="37"/>
    </row>
    <row r="176" customFormat="1" spans="1:16">
      <c r="A176" s="22">
        <v>171</v>
      </c>
      <c r="B176" s="23" t="s">
        <v>3151</v>
      </c>
      <c r="C176" s="23" t="s">
        <v>18</v>
      </c>
      <c r="D176" s="23" t="s">
        <v>19</v>
      </c>
      <c r="E176" s="24" t="s">
        <v>23</v>
      </c>
      <c r="F176" s="24"/>
      <c r="G176" s="25">
        <v>3.31</v>
      </c>
      <c r="H176" s="26"/>
      <c r="I176" s="26">
        <f t="shared" si="9"/>
        <v>3.31</v>
      </c>
      <c r="J176" s="22" t="s">
        <v>2982</v>
      </c>
      <c r="K176" s="26">
        <f t="shared" si="7"/>
        <v>9.93</v>
      </c>
      <c r="L176" s="36">
        <f t="shared" si="8"/>
        <v>49.65</v>
      </c>
      <c r="M176" s="22"/>
      <c r="N176" s="37"/>
      <c r="O176" s="37"/>
      <c r="P176" s="37"/>
    </row>
    <row r="177" customFormat="1" spans="1:16">
      <c r="A177" s="22">
        <v>172</v>
      </c>
      <c r="B177" s="23" t="s">
        <v>3152</v>
      </c>
      <c r="C177" s="23" t="s">
        <v>18</v>
      </c>
      <c r="D177" s="23" t="s">
        <v>19</v>
      </c>
      <c r="E177" s="24" t="s">
        <v>34</v>
      </c>
      <c r="F177" s="24"/>
      <c r="G177" s="25">
        <v>0.64</v>
      </c>
      <c r="H177" s="26"/>
      <c r="I177" s="26">
        <f t="shared" si="9"/>
        <v>0.64</v>
      </c>
      <c r="J177" s="22" t="s">
        <v>2982</v>
      </c>
      <c r="K177" s="26">
        <f t="shared" si="7"/>
        <v>1.92</v>
      </c>
      <c r="L177" s="36">
        <f t="shared" si="8"/>
        <v>9.6</v>
      </c>
      <c r="M177" s="22"/>
      <c r="N177" s="37"/>
      <c r="O177" s="37"/>
      <c r="P177" s="37"/>
    </row>
    <row r="178" customFormat="1" spans="1:16">
      <c r="A178" s="22">
        <v>173</v>
      </c>
      <c r="B178" s="23" t="s">
        <v>3153</v>
      </c>
      <c r="C178" s="23" t="s">
        <v>18</v>
      </c>
      <c r="D178" s="23" t="s">
        <v>19</v>
      </c>
      <c r="E178" s="24" t="s">
        <v>20</v>
      </c>
      <c r="F178" s="24"/>
      <c r="G178" s="25">
        <v>3.9</v>
      </c>
      <c r="H178" s="26"/>
      <c r="I178" s="26">
        <f t="shared" si="9"/>
        <v>3.9</v>
      </c>
      <c r="J178" s="22" t="s">
        <v>2984</v>
      </c>
      <c r="K178" s="26">
        <f t="shared" si="7"/>
        <v>11.7</v>
      </c>
      <c r="L178" s="36">
        <f t="shared" si="8"/>
        <v>58.5</v>
      </c>
      <c r="M178" s="22"/>
      <c r="N178" s="37"/>
      <c r="O178" s="37"/>
      <c r="P178" s="37"/>
    </row>
    <row r="179" customFormat="1" spans="1:16">
      <c r="A179" s="22">
        <v>174</v>
      </c>
      <c r="B179" s="23" t="s">
        <v>3154</v>
      </c>
      <c r="C179" s="23" t="s">
        <v>18</v>
      </c>
      <c r="D179" s="23" t="s">
        <v>19</v>
      </c>
      <c r="E179" s="24" t="s">
        <v>46</v>
      </c>
      <c r="F179" s="24"/>
      <c r="G179" s="25">
        <v>2.42</v>
      </c>
      <c r="H179" s="26"/>
      <c r="I179" s="26">
        <f t="shared" si="9"/>
        <v>2.42</v>
      </c>
      <c r="J179" s="22" t="s">
        <v>2984</v>
      </c>
      <c r="K179" s="26">
        <f t="shared" si="7"/>
        <v>7.26</v>
      </c>
      <c r="L179" s="36">
        <f t="shared" si="8"/>
        <v>36.3</v>
      </c>
      <c r="M179" s="22"/>
      <c r="N179" s="37"/>
      <c r="O179" s="37"/>
      <c r="P179" s="37"/>
    </row>
    <row r="180" s="2" customFormat="1" spans="1:16">
      <c r="A180" s="24" t="s">
        <v>16</v>
      </c>
      <c r="B180" s="38"/>
      <c r="C180" s="39"/>
      <c r="D180" s="38"/>
      <c r="E180" s="38"/>
      <c r="F180" s="38"/>
      <c r="G180" s="40">
        <f>SUM(G6:G179)</f>
        <v>543.2</v>
      </c>
      <c r="H180" s="26"/>
      <c r="I180" s="26">
        <f t="shared" si="9"/>
        <v>543.2</v>
      </c>
      <c r="J180" s="22"/>
      <c r="K180" s="26">
        <f t="shared" si="7"/>
        <v>1629.6</v>
      </c>
      <c r="L180" s="36">
        <f t="shared" si="8"/>
        <v>8148</v>
      </c>
      <c r="M180" s="22"/>
      <c r="N180" s="37"/>
      <c r="O180" s="37"/>
      <c r="P180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P111"/>
  <sheetViews>
    <sheetView workbookViewId="0">
      <selection activeCell="A6" sqref="A6"/>
    </sheetView>
  </sheetViews>
  <sheetFormatPr defaultColWidth="9" defaultRowHeight="13.5"/>
  <cols>
    <col min="1" max="1" width="5.875" style="3" customWidth="1"/>
    <col min="2" max="2" width="9" style="3"/>
    <col min="3" max="3" width="16.375" style="4" customWidth="1"/>
    <col min="4" max="4" width="20" style="3" customWidth="1"/>
    <col min="5" max="5" width="10.125" style="3" customWidth="1"/>
    <col min="6" max="6" width="6" style="3" customWidth="1"/>
    <col min="7" max="7" width="7.75" style="3" customWidth="1"/>
    <col min="8" max="8" width="5.125" style="5" customWidth="1"/>
    <col min="9" max="9" width="8" style="3" customWidth="1"/>
    <col min="10" max="10" width="10.875" style="3" customWidth="1"/>
    <col min="11" max="11" width="10.125" style="5" customWidth="1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3155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3156</v>
      </c>
      <c r="C6" s="23" t="s">
        <v>18</v>
      </c>
      <c r="D6" s="23" t="s">
        <v>19</v>
      </c>
      <c r="E6" s="24" t="s">
        <v>48</v>
      </c>
      <c r="F6" s="24"/>
      <c r="G6" s="25">
        <v>2.12</v>
      </c>
      <c r="H6" s="26"/>
      <c r="I6" s="26">
        <f>G6</f>
        <v>2.12</v>
      </c>
      <c r="J6" s="22" t="s">
        <v>3157</v>
      </c>
      <c r="K6" s="26">
        <f>I6*3</f>
        <v>6.36</v>
      </c>
      <c r="L6" s="36">
        <f>I6*15</f>
        <v>31.8</v>
      </c>
      <c r="M6" s="22"/>
      <c r="N6" s="37"/>
      <c r="O6" s="37"/>
      <c r="P6" s="37"/>
    </row>
    <row r="7" spans="1:16">
      <c r="A7" s="22">
        <v>2</v>
      </c>
      <c r="B7" s="23" t="s">
        <v>3158</v>
      </c>
      <c r="C7" s="23" t="s">
        <v>18</v>
      </c>
      <c r="D7" s="23" t="s">
        <v>19</v>
      </c>
      <c r="E7" s="24" t="s">
        <v>54</v>
      </c>
      <c r="F7" s="24"/>
      <c r="G7" s="25">
        <v>2.12</v>
      </c>
      <c r="H7" s="26"/>
      <c r="I7" s="26">
        <f t="shared" ref="I7:I109" si="0">G7</f>
        <v>2.12</v>
      </c>
      <c r="J7" s="22" t="s">
        <v>3157</v>
      </c>
      <c r="K7" s="26">
        <f t="shared" ref="K7:K70" si="1">I7*3</f>
        <v>6.36</v>
      </c>
      <c r="L7" s="36">
        <f t="shared" ref="L7:L70" si="2">I7*15</f>
        <v>31.8</v>
      </c>
      <c r="M7" s="22"/>
      <c r="N7" s="37"/>
      <c r="O7" s="37"/>
      <c r="P7" s="37"/>
    </row>
    <row r="8" spans="1:16">
      <c r="A8" s="22">
        <v>3</v>
      </c>
      <c r="B8" s="23" t="s">
        <v>3159</v>
      </c>
      <c r="C8" s="23" t="s">
        <v>18</v>
      </c>
      <c r="D8" s="23" t="s">
        <v>19</v>
      </c>
      <c r="E8" s="24" t="s">
        <v>48</v>
      </c>
      <c r="F8" s="24"/>
      <c r="G8" s="25">
        <v>2.44</v>
      </c>
      <c r="H8" s="26"/>
      <c r="I8" s="26">
        <f t="shared" si="0"/>
        <v>2.44</v>
      </c>
      <c r="J8" s="22" t="s">
        <v>3157</v>
      </c>
      <c r="K8" s="26">
        <f t="shared" si="1"/>
        <v>7.32</v>
      </c>
      <c r="L8" s="36">
        <f t="shared" si="2"/>
        <v>36.6</v>
      </c>
      <c r="M8" s="22"/>
      <c r="N8" s="37"/>
      <c r="O8" s="37"/>
      <c r="P8" s="37"/>
    </row>
    <row r="9" spans="1:16">
      <c r="A9" s="22">
        <v>4</v>
      </c>
      <c r="B9" s="23" t="s">
        <v>3160</v>
      </c>
      <c r="C9" s="23" t="s">
        <v>18</v>
      </c>
      <c r="D9" s="23" t="s">
        <v>19</v>
      </c>
      <c r="E9" s="24" t="s">
        <v>54</v>
      </c>
      <c r="F9" s="24"/>
      <c r="G9" s="25">
        <v>8.24</v>
      </c>
      <c r="H9" s="26"/>
      <c r="I9" s="26">
        <f t="shared" si="0"/>
        <v>8.24</v>
      </c>
      <c r="J9" s="22" t="s">
        <v>3161</v>
      </c>
      <c r="K9" s="26">
        <f t="shared" si="1"/>
        <v>24.72</v>
      </c>
      <c r="L9" s="36">
        <f t="shared" si="2"/>
        <v>123.6</v>
      </c>
      <c r="M9" s="22"/>
      <c r="N9" s="37"/>
      <c r="O9" s="37"/>
      <c r="P9" s="37"/>
    </row>
    <row r="10" spans="1:16">
      <c r="A10" s="22">
        <v>5</v>
      </c>
      <c r="B10" s="23" t="s">
        <v>3162</v>
      </c>
      <c r="C10" s="23" t="s">
        <v>18</v>
      </c>
      <c r="D10" s="23" t="s">
        <v>19</v>
      </c>
      <c r="E10" s="24" t="s">
        <v>48</v>
      </c>
      <c r="F10" s="24"/>
      <c r="G10" s="25">
        <v>5.17</v>
      </c>
      <c r="H10" s="26"/>
      <c r="I10" s="26">
        <f t="shared" si="0"/>
        <v>5.17</v>
      </c>
      <c r="J10" s="22" t="s">
        <v>3161</v>
      </c>
      <c r="K10" s="26">
        <f t="shared" si="1"/>
        <v>15.51</v>
      </c>
      <c r="L10" s="36">
        <f t="shared" si="2"/>
        <v>77.55</v>
      </c>
      <c r="M10" s="22"/>
      <c r="N10" s="37"/>
      <c r="O10" s="37"/>
      <c r="P10" s="37"/>
    </row>
    <row r="11" spans="1:16">
      <c r="A11" s="22">
        <v>6</v>
      </c>
      <c r="B11" s="23" t="s">
        <v>3163</v>
      </c>
      <c r="C11" s="23" t="s">
        <v>18</v>
      </c>
      <c r="D11" s="23" t="s">
        <v>19</v>
      </c>
      <c r="E11" s="24" t="s">
        <v>54</v>
      </c>
      <c r="F11" s="24"/>
      <c r="G11" s="25">
        <v>7.05</v>
      </c>
      <c r="H11" s="26"/>
      <c r="I11" s="26">
        <f t="shared" si="0"/>
        <v>7.05</v>
      </c>
      <c r="J11" s="22" t="s">
        <v>3161</v>
      </c>
      <c r="K11" s="26">
        <f t="shared" si="1"/>
        <v>21.15</v>
      </c>
      <c r="L11" s="36">
        <f t="shared" si="2"/>
        <v>105.75</v>
      </c>
      <c r="M11" s="22"/>
      <c r="N11" s="37"/>
      <c r="O11" s="37"/>
      <c r="P11" s="37"/>
    </row>
    <row r="12" spans="1:16">
      <c r="A12" s="22">
        <v>7</v>
      </c>
      <c r="B12" s="23" t="s">
        <v>3164</v>
      </c>
      <c r="C12" s="23" t="s">
        <v>18</v>
      </c>
      <c r="D12" s="23" t="s">
        <v>19</v>
      </c>
      <c r="E12" s="24" t="s">
        <v>25</v>
      </c>
      <c r="F12" s="24"/>
      <c r="G12" s="25">
        <v>4.16</v>
      </c>
      <c r="H12" s="26"/>
      <c r="I12" s="26">
        <f t="shared" si="0"/>
        <v>4.16</v>
      </c>
      <c r="J12" s="22" t="s">
        <v>3161</v>
      </c>
      <c r="K12" s="26">
        <f t="shared" si="1"/>
        <v>12.48</v>
      </c>
      <c r="L12" s="36">
        <f t="shared" si="2"/>
        <v>62.4</v>
      </c>
      <c r="M12" s="22"/>
      <c r="N12" s="37"/>
      <c r="O12" s="37"/>
      <c r="P12" s="37"/>
    </row>
    <row r="13" spans="1:16">
      <c r="A13" s="22">
        <v>8</v>
      </c>
      <c r="B13" s="23" t="s">
        <v>3165</v>
      </c>
      <c r="C13" s="23" t="s">
        <v>18</v>
      </c>
      <c r="D13" s="23" t="s">
        <v>19</v>
      </c>
      <c r="E13" s="24" t="s">
        <v>25</v>
      </c>
      <c r="F13" s="24"/>
      <c r="G13" s="25">
        <v>3.24</v>
      </c>
      <c r="H13" s="26"/>
      <c r="I13" s="26">
        <f t="shared" si="0"/>
        <v>3.24</v>
      </c>
      <c r="J13" s="22" t="s">
        <v>3157</v>
      </c>
      <c r="K13" s="26">
        <f t="shared" si="1"/>
        <v>9.72</v>
      </c>
      <c r="L13" s="36">
        <f t="shared" si="2"/>
        <v>48.6</v>
      </c>
      <c r="M13" s="22"/>
      <c r="N13" s="37"/>
      <c r="O13" s="37"/>
      <c r="P13" s="37"/>
    </row>
    <row r="14" spans="1:16">
      <c r="A14" s="22">
        <v>9</v>
      </c>
      <c r="B14" s="23" t="s">
        <v>3166</v>
      </c>
      <c r="C14" s="23" t="s">
        <v>18</v>
      </c>
      <c r="D14" s="23" t="s">
        <v>19</v>
      </c>
      <c r="E14" s="24" t="s">
        <v>48</v>
      </c>
      <c r="F14" s="24"/>
      <c r="G14" s="25">
        <v>1.76</v>
      </c>
      <c r="H14" s="26"/>
      <c r="I14" s="26">
        <f t="shared" si="0"/>
        <v>1.76</v>
      </c>
      <c r="J14" s="22" t="s">
        <v>3161</v>
      </c>
      <c r="K14" s="26">
        <f t="shared" si="1"/>
        <v>5.28</v>
      </c>
      <c r="L14" s="36">
        <f t="shared" si="2"/>
        <v>26.4</v>
      </c>
      <c r="M14" s="22"/>
      <c r="N14" s="37"/>
      <c r="O14" s="37"/>
      <c r="P14" s="37"/>
    </row>
    <row r="15" spans="1:16">
      <c r="A15" s="22">
        <v>10</v>
      </c>
      <c r="B15" s="23" t="s">
        <v>3167</v>
      </c>
      <c r="C15" s="23" t="s">
        <v>18</v>
      </c>
      <c r="D15" s="23" t="s">
        <v>19</v>
      </c>
      <c r="E15" s="24" t="s">
        <v>54</v>
      </c>
      <c r="F15" s="24"/>
      <c r="G15" s="25">
        <v>10.31</v>
      </c>
      <c r="H15" s="26"/>
      <c r="I15" s="26">
        <f t="shared" si="0"/>
        <v>10.31</v>
      </c>
      <c r="J15" s="22" t="s">
        <v>3161</v>
      </c>
      <c r="K15" s="26">
        <f t="shared" si="1"/>
        <v>30.93</v>
      </c>
      <c r="L15" s="36">
        <f t="shared" si="2"/>
        <v>154.65</v>
      </c>
      <c r="M15" s="22"/>
      <c r="N15" s="37"/>
      <c r="O15" s="37"/>
      <c r="P15" s="37"/>
    </row>
    <row r="16" spans="1:16">
      <c r="A16" s="22">
        <v>11</v>
      </c>
      <c r="B16" s="23" t="s">
        <v>3168</v>
      </c>
      <c r="C16" s="23" t="s">
        <v>18</v>
      </c>
      <c r="D16" s="23" t="s">
        <v>19</v>
      </c>
      <c r="E16" s="24" t="s">
        <v>20</v>
      </c>
      <c r="F16" s="24"/>
      <c r="G16" s="25">
        <v>3.03</v>
      </c>
      <c r="H16" s="26"/>
      <c r="I16" s="26">
        <f t="shared" si="0"/>
        <v>3.03</v>
      </c>
      <c r="J16" s="22" t="s">
        <v>3161</v>
      </c>
      <c r="K16" s="26">
        <f t="shared" si="1"/>
        <v>9.09</v>
      </c>
      <c r="L16" s="36">
        <f t="shared" si="2"/>
        <v>45.45</v>
      </c>
      <c r="M16" s="22"/>
      <c r="N16" s="37"/>
      <c r="O16" s="37"/>
      <c r="P16" s="37"/>
    </row>
    <row r="17" spans="1:16">
      <c r="A17" s="22">
        <v>12</v>
      </c>
      <c r="B17" s="23" t="s">
        <v>3169</v>
      </c>
      <c r="C17" s="23" t="s">
        <v>18</v>
      </c>
      <c r="D17" s="23" t="s">
        <v>19</v>
      </c>
      <c r="E17" s="24" t="s">
        <v>20</v>
      </c>
      <c r="F17" s="24"/>
      <c r="G17" s="25">
        <v>3.69</v>
      </c>
      <c r="H17" s="26"/>
      <c r="I17" s="26">
        <f t="shared" si="0"/>
        <v>3.69</v>
      </c>
      <c r="J17" s="22" t="s">
        <v>3161</v>
      </c>
      <c r="K17" s="26">
        <f t="shared" si="1"/>
        <v>11.07</v>
      </c>
      <c r="L17" s="36">
        <f t="shared" si="2"/>
        <v>55.35</v>
      </c>
      <c r="M17" s="22"/>
      <c r="N17" s="37"/>
      <c r="O17" s="37"/>
      <c r="P17" s="37"/>
    </row>
    <row r="18" spans="1:16">
      <c r="A18" s="22">
        <v>13</v>
      </c>
      <c r="B18" s="23" t="s">
        <v>3170</v>
      </c>
      <c r="C18" s="23" t="s">
        <v>18</v>
      </c>
      <c r="D18" s="23" t="s">
        <v>19</v>
      </c>
      <c r="E18" s="24" t="s">
        <v>23</v>
      </c>
      <c r="F18" s="24"/>
      <c r="G18" s="25">
        <v>4.36</v>
      </c>
      <c r="H18" s="26"/>
      <c r="I18" s="26">
        <f t="shared" si="0"/>
        <v>4.36</v>
      </c>
      <c r="J18" s="22" t="s">
        <v>3157</v>
      </c>
      <c r="K18" s="26">
        <f t="shared" si="1"/>
        <v>13.08</v>
      </c>
      <c r="L18" s="36">
        <f t="shared" si="2"/>
        <v>65.4</v>
      </c>
      <c r="M18" s="22"/>
      <c r="N18" s="37"/>
      <c r="O18" s="37"/>
      <c r="P18" s="37"/>
    </row>
    <row r="19" spans="1:16">
      <c r="A19" s="22">
        <v>14</v>
      </c>
      <c r="B19" s="23" t="s">
        <v>3171</v>
      </c>
      <c r="C19" s="23" t="s">
        <v>18</v>
      </c>
      <c r="D19" s="23" t="s">
        <v>19</v>
      </c>
      <c r="E19" s="24" t="s">
        <v>48</v>
      </c>
      <c r="F19" s="24"/>
      <c r="G19" s="25">
        <v>2.76</v>
      </c>
      <c r="H19" s="26"/>
      <c r="I19" s="26">
        <f t="shared" si="0"/>
        <v>2.76</v>
      </c>
      <c r="J19" s="22" t="s">
        <v>3157</v>
      </c>
      <c r="K19" s="26">
        <f t="shared" si="1"/>
        <v>8.28</v>
      </c>
      <c r="L19" s="36">
        <f t="shared" si="2"/>
        <v>41.4</v>
      </c>
      <c r="M19" s="22"/>
      <c r="N19" s="37"/>
      <c r="O19" s="37"/>
      <c r="P19" s="37"/>
    </row>
    <row r="20" spans="1:16">
      <c r="A20" s="22">
        <v>15</v>
      </c>
      <c r="B20" s="23" t="s">
        <v>3172</v>
      </c>
      <c r="C20" s="23" t="s">
        <v>18</v>
      </c>
      <c r="D20" s="23" t="s">
        <v>19</v>
      </c>
      <c r="E20" s="24" t="s">
        <v>44</v>
      </c>
      <c r="F20" s="24"/>
      <c r="G20" s="25">
        <v>2.66</v>
      </c>
      <c r="H20" s="26"/>
      <c r="I20" s="26">
        <f t="shared" si="0"/>
        <v>2.66</v>
      </c>
      <c r="J20" s="22" t="s">
        <v>3157</v>
      </c>
      <c r="K20" s="26">
        <f t="shared" si="1"/>
        <v>7.98</v>
      </c>
      <c r="L20" s="36">
        <f t="shared" si="2"/>
        <v>39.9</v>
      </c>
      <c r="M20" s="22"/>
      <c r="N20" s="37"/>
      <c r="O20" s="37"/>
      <c r="P20" s="37"/>
    </row>
    <row r="21" spans="1:16">
      <c r="A21" s="22">
        <v>16</v>
      </c>
      <c r="B21" s="23" t="s">
        <v>3173</v>
      </c>
      <c r="C21" s="23" t="s">
        <v>18</v>
      </c>
      <c r="D21" s="23" t="s">
        <v>19</v>
      </c>
      <c r="E21" s="24" t="s">
        <v>23</v>
      </c>
      <c r="F21" s="24"/>
      <c r="G21" s="25">
        <v>5.95</v>
      </c>
      <c r="H21" s="26"/>
      <c r="I21" s="26">
        <f t="shared" si="0"/>
        <v>5.95</v>
      </c>
      <c r="J21" s="22" t="s">
        <v>3157</v>
      </c>
      <c r="K21" s="26">
        <f t="shared" si="1"/>
        <v>17.85</v>
      </c>
      <c r="L21" s="36">
        <f t="shared" si="2"/>
        <v>89.25</v>
      </c>
      <c r="M21" s="22"/>
      <c r="N21" s="37"/>
      <c r="O21" s="37"/>
      <c r="P21" s="37"/>
    </row>
    <row r="22" spans="1:16">
      <c r="A22" s="22">
        <v>17</v>
      </c>
      <c r="B22" s="23" t="s">
        <v>3174</v>
      </c>
      <c r="C22" s="23" t="s">
        <v>18</v>
      </c>
      <c r="D22" s="23" t="s">
        <v>19</v>
      </c>
      <c r="E22" s="24" t="s">
        <v>48</v>
      </c>
      <c r="F22" s="24"/>
      <c r="G22" s="25">
        <v>8.16</v>
      </c>
      <c r="H22" s="26"/>
      <c r="I22" s="26">
        <f t="shared" si="0"/>
        <v>8.16</v>
      </c>
      <c r="J22" s="22" t="s">
        <v>3157</v>
      </c>
      <c r="K22" s="26">
        <f t="shared" si="1"/>
        <v>24.48</v>
      </c>
      <c r="L22" s="36">
        <f t="shared" si="2"/>
        <v>122.4</v>
      </c>
      <c r="M22" s="22"/>
      <c r="N22" s="37"/>
      <c r="O22" s="37"/>
      <c r="P22" s="37"/>
    </row>
    <row r="23" spans="1:16">
      <c r="A23" s="22">
        <v>18</v>
      </c>
      <c r="B23" s="23" t="s">
        <v>3175</v>
      </c>
      <c r="C23" s="23" t="s">
        <v>18</v>
      </c>
      <c r="D23" s="23" t="s">
        <v>19</v>
      </c>
      <c r="E23" s="24" t="s">
        <v>46</v>
      </c>
      <c r="F23" s="24"/>
      <c r="G23" s="25">
        <v>7.04</v>
      </c>
      <c r="H23" s="26"/>
      <c r="I23" s="26">
        <f t="shared" si="0"/>
        <v>7.04</v>
      </c>
      <c r="J23" s="22" t="s">
        <v>3157</v>
      </c>
      <c r="K23" s="26">
        <f t="shared" si="1"/>
        <v>21.12</v>
      </c>
      <c r="L23" s="36">
        <f t="shared" si="2"/>
        <v>105.6</v>
      </c>
      <c r="M23" s="22"/>
      <c r="N23" s="37"/>
      <c r="O23" s="37"/>
      <c r="P23" s="37"/>
    </row>
    <row r="24" spans="1:16">
      <c r="A24" s="22">
        <v>19</v>
      </c>
      <c r="B24" s="23" t="s">
        <v>3176</v>
      </c>
      <c r="C24" s="23" t="s">
        <v>18</v>
      </c>
      <c r="D24" s="23" t="s">
        <v>19</v>
      </c>
      <c r="E24" s="24" t="s">
        <v>46</v>
      </c>
      <c r="F24" s="24"/>
      <c r="G24" s="25">
        <v>2.18</v>
      </c>
      <c r="H24" s="26"/>
      <c r="I24" s="26">
        <f t="shared" si="0"/>
        <v>2.18</v>
      </c>
      <c r="J24" s="22" t="s">
        <v>3157</v>
      </c>
      <c r="K24" s="26">
        <f t="shared" si="1"/>
        <v>6.54</v>
      </c>
      <c r="L24" s="36">
        <f t="shared" si="2"/>
        <v>32.7</v>
      </c>
      <c r="M24" s="22"/>
      <c r="N24" s="37"/>
      <c r="O24" s="37"/>
      <c r="P24" s="37"/>
    </row>
    <row r="25" spans="1:16">
      <c r="A25" s="22">
        <v>20</v>
      </c>
      <c r="B25" s="23" t="s">
        <v>3177</v>
      </c>
      <c r="C25" s="23" t="s">
        <v>18</v>
      </c>
      <c r="D25" s="23" t="s">
        <v>19</v>
      </c>
      <c r="E25" s="24" t="s">
        <v>20</v>
      </c>
      <c r="F25" s="24"/>
      <c r="G25" s="25">
        <v>2.24</v>
      </c>
      <c r="H25" s="26"/>
      <c r="I25" s="26">
        <f t="shared" si="0"/>
        <v>2.24</v>
      </c>
      <c r="J25" s="22" t="s">
        <v>3161</v>
      </c>
      <c r="K25" s="26">
        <f t="shared" si="1"/>
        <v>6.72</v>
      </c>
      <c r="L25" s="36">
        <f t="shared" si="2"/>
        <v>33.6</v>
      </c>
      <c r="M25" s="22"/>
      <c r="N25" s="37"/>
      <c r="O25" s="37"/>
      <c r="P25" s="37"/>
    </row>
    <row r="26" spans="1:16">
      <c r="A26" s="22">
        <v>21</v>
      </c>
      <c r="B26" s="23" t="s">
        <v>3178</v>
      </c>
      <c r="C26" s="23" t="s">
        <v>18</v>
      </c>
      <c r="D26" s="23" t="s">
        <v>19</v>
      </c>
      <c r="E26" s="24" t="s">
        <v>54</v>
      </c>
      <c r="F26" s="24"/>
      <c r="G26" s="25">
        <v>3.44</v>
      </c>
      <c r="H26" s="26"/>
      <c r="I26" s="26">
        <f t="shared" si="0"/>
        <v>3.44</v>
      </c>
      <c r="J26" s="22" t="s">
        <v>3161</v>
      </c>
      <c r="K26" s="26">
        <f t="shared" si="1"/>
        <v>10.32</v>
      </c>
      <c r="L26" s="36">
        <f t="shared" si="2"/>
        <v>51.6</v>
      </c>
      <c r="M26" s="22"/>
      <c r="N26" s="37"/>
      <c r="O26" s="37"/>
      <c r="P26" s="37"/>
    </row>
    <row r="27" spans="1:16">
      <c r="A27" s="22">
        <v>22</v>
      </c>
      <c r="B27" s="23" t="s">
        <v>3179</v>
      </c>
      <c r="C27" s="23" t="s">
        <v>18</v>
      </c>
      <c r="D27" s="23" t="s">
        <v>19</v>
      </c>
      <c r="E27" s="24" t="s">
        <v>25</v>
      </c>
      <c r="F27" s="24"/>
      <c r="G27" s="25">
        <v>4.33</v>
      </c>
      <c r="H27" s="26"/>
      <c r="I27" s="26">
        <f t="shared" si="0"/>
        <v>4.33</v>
      </c>
      <c r="J27" s="22" t="s">
        <v>3161</v>
      </c>
      <c r="K27" s="26">
        <f t="shared" si="1"/>
        <v>12.99</v>
      </c>
      <c r="L27" s="36">
        <f t="shared" si="2"/>
        <v>64.95</v>
      </c>
      <c r="M27" s="22"/>
      <c r="N27" s="37"/>
      <c r="O27" s="37"/>
      <c r="P27" s="37"/>
    </row>
    <row r="28" spans="1:16">
      <c r="A28" s="22">
        <v>23</v>
      </c>
      <c r="B28" s="23" t="s">
        <v>3180</v>
      </c>
      <c r="C28" s="23" t="s">
        <v>18</v>
      </c>
      <c r="D28" s="23" t="s">
        <v>19</v>
      </c>
      <c r="E28" s="24" t="s">
        <v>23</v>
      </c>
      <c r="F28" s="24"/>
      <c r="G28" s="25">
        <v>4.4</v>
      </c>
      <c r="H28" s="26"/>
      <c r="I28" s="26">
        <f t="shared" si="0"/>
        <v>4.4</v>
      </c>
      <c r="J28" s="22" t="s">
        <v>3161</v>
      </c>
      <c r="K28" s="26">
        <f t="shared" si="1"/>
        <v>13.2</v>
      </c>
      <c r="L28" s="36">
        <f t="shared" si="2"/>
        <v>66</v>
      </c>
      <c r="M28" s="22"/>
      <c r="N28" s="37"/>
      <c r="O28" s="37"/>
      <c r="P28" s="37"/>
    </row>
    <row r="29" spans="1:16">
      <c r="A29" s="22">
        <v>24</v>
      </c>
      <c r="B29" s="23" t="s">
        <v>3181</v>
      </c>
      <c r="C29" s="23" t="s">
        <v>18</v>
      </c>
      <c r="D29" s="23" t="s">
        <v>19</v>
      </c>
      <c r="E29" s="24" t="s">
        <v>48</v>
      </c>
      <c r="F29" s="24"/>
      <c r="G29" s="25">
        <v>9.12</v>
      </c>
      <c r="H29" s="26"/>
      <c r="I29" s="26">
        <f t="shared" si="0"/>
        <v>9.12</v>
      </c>
      <c r="J29" s="22" t="s">
        <v>3161</v>
      </c>
      <c r="K29" s="26">
        <f t="shared" si="1"/>
        <v>27.36</v>
      </c>
      <c r="L29" s="36">
        <f t="shared" si="2"/>
        <v>136.8</v>
      </c>
      <c r="M29" s="22"/>
      <c r="N29" s="37"/>
      <c r="O29" s="37"/>
      <c r="P29" s="37"/>
    </row>
    <row r="30" spans="1:16">
      <c r="A30" s="22">
        <v>25</v>
      </c>
      <c r="B30" s="23" t="s">
        <v>3182</v>
      </c>
      <c r="C30" s="23" t="s">
        <v>18</v>
      </c>
      <c r="D30" s="23" t="s">
        <v>19</v>
      </c>
      <c r="E30" s="24" t="s">
        <v>20</v>
      </c>
      <c r="F30" s="24"/>
      <c r="G30" s="25">
        <v>8.43</v>
      </c>
      <c r="H30" s="26"/>
      <c r="I30" s="26">
        <f t="shared" si="0"/>
        <v>8.43</v>
      </c>
      <c r="J30" s="22" t="s">
        <v>3161</v>
      </c>
      <c r="K30" s="26">
        <f t="shared" si="1"/>
        <v>25.29</v>
      </c>
      <c r="L30" s="36">
        <f t="shared" si="2"/>
        <v>126.45</v>
      </c>
      <c r="M30" s="22"/>
      <c r="N30" s="37"/>
      <c r="O30" s="37"/>
      <c r="P30" s="37"/>
    </row>
    <row r="31" spans="1:16">
      <c r="A31" s="22">
        <v>26</v>
      </c>
      <c r="B31" s="23" t="s">
        <v>3183</v>
      </c>
      <c r="C31" s="23" t="s">
        <v>18</v>
      </c>
      <c r="D31" s="23" t="s">
        <v>19</v>
      </c>
      <c r="E31" s="24" t="s">
        <v>23</v>
      </c>
      <c r="F31" s="24"/>
      <c r="G31" s="25">
        <v>1.88</v>
      </c>
      <c r="H31" s="26"/>
      <c r="I31" s="26">
        <f t="shared" si="0"/>
        <v>1.88</v>
      </c>
      <c r="J31" s="22" t="s">
        <v>3161</v>
      </c>
      <c r="K31" s="26">
        <f t="shared" si="1"/>
        <v>5.64</v>
      </c>
      <c r="L31" s="36">
        <f t="shared" si="2"/>
        <v>28.2</v>
      </c>
      <c r="M31" s="22"/>
      <c r="N31" s="37"/>
      <c r="O31" s="37"/>
      <c r="P31" s="37"/>
    </row>
    <row r="32" spans="1:16">
      <c r="A32" s="22">
        <v>27</v>
      </c>
      <c r="B32" s="23" t="s">
        <v>3184</v>
      </c>
      <c r="C32" s="23" t="s">
        <v>18</v>
      </c>
      <c r="D32" s="23" t="s">
        <v>19</v>
      </c>
      <c r="E32" s="24" t="s">
        <v>23</v>
      </c>
      <c r="F32" s="24"/>
      <c r="G32" s="25">
        <v>5.82</v>
      </c>
      <c r="H32" s="26"/>
      <c r="I32" s="26">
        <f t="shared" si="0"/>
        <v>5.82</v>
      </c>
      <c r="J32" s="22" t="s">
        <v>3157</v>
      </c>
      <c r="K32" s="26">
        <f t="shared" si="1"/>
        <v>17.46</v>
      </c>
      <c r="L32" s="36">
        <f t="shared" si="2"/>
        <v>87.3</v>
      </c>
      <c r="M32" s="22"/>
      <c r="N32" s="37"/>
      <c r="O32" s="37"/>
      <c r="P32" s="37"/>
    </row>
    <row r="33" spans="1:16">
      <c r="A33" s="22">
        <v>28</v>
      </c>
      <c r="B33" s="23" t="s">
        <v>3185</v>
      </c>
      <c r="C33" s="23" t="s">
        <v>18</v>
      </c>
      <c r="D33" s="23" t="s">
        <v>19</v>
      </c>
      <c r="E33" s="24" t="s">
        <v>32</v>
      </c>
      <c r="F33" s="24"/>
      <c r="G33" s="25">
        <v>1.65</v>
      </c>
      <c r="H33" s="26"/>
      <c r="I33" s="26">
        <f t="shared" si="0"/>
        <v>1.65</v>
      </c>
      <c r="J33" s="22" t="s">
        <v>3157</v>
      </c>
      <c r="K33" s="26">
        <f t="shared" si="1"/>
        <v>4.95</v>
      </c>
      <c r="L33" s="36">
        <f t="shared" si="2"/>
        <v>24.75</v>
      </c>
      <c r="M33" s="22"/>
      <c r="N33" s="37"/>
      <c r="O33" s="37"/>
      <c r="P33" s="37"/>
    </row>
    <row r="34" spans="1:16">
      <c r="A34" s="22">
        <v>29</v>
      </c>
      <c r="B34" s="23" t="s">
        <v>3186</v>
      </c>
      <c r="C34" s="23" t="s">
        <v>18</v>
      </c>
      <c r="D34" s="23" t="s">
        <v>19</v>
      </c>
      <c r="E34" s="24" t="s">
        <v>44</v>
      </c>
      <c r="F34" s="24"/>
      <c r="G34" s="25">
        <v>6.1</v>
      </c>
      <c r="H34" s="26"/>
      <c r="I34" s="26">
        <f t="shared" si="0"/>
        <v>6.1</v>
      </c>
      <c r="J34" s="22" t="s">
        <v>3157</v>
      </c>
      <c r="K34" s="26">
        <f t="shared" si="1"/>
        <v>18.3</v>
      </c>
      <c r="L34" s="36">
        <f t="shared" si="2"/>
        <v>91.5</v>
      </c>
      <c r="M34" s="22"/>
      <c r="N34" s="37"/>
      <c r="O34" s="37"/>
      <c r="P34" s="37"/>
    </row>
    <row r="35" spans="1:16">
      <c r="A35" s="22">
        <v>30</v>
      </c>
      <c r="B35" s="23" t="s">
        <v>3187</v>
      </c>
      <c r="C35" s="23" t="s">
        <v>18</v>
      </c>
      <c r="D35" s="23" t="s">
        <v>19</v>
      </c>
      <c r="E35" s="24" t="s">
        <v>54</v>
      </c>
      <c r="F35" s="24"/>
      <c r="G35" s="25">
        <v>3.74</v>
      </c>
      <c r="H35" s="26"/>
      <c r="I35" s="26">
        <f t="shared" si="0"/>
        <v>3.74</v>
      </c>
      <c r="J35" s="22" t="s">
        <v>3157</v>
      </c>
      <c r="K35" s="26">
        <f t="shared" si="1"/>
        <v>11.22</v>
      </c>
      <c r="L35" s="36">
        <f t="shared" si="2"/>
        <v>56.1</v>
      </c>
      <c r="M35" s="22"/>
      <c r="N35" s="37"/>
      <c r="O35" s="37"/>
      <c r="P35" s="37"/>
    </row>
    <row r="36" spans="1:16">
      <c r="A36" s="22">
        <v>31</v>
      </c>
      <c r="B36" s="23" t="s">
        <v>3188</v>
      </c>
      <c r="C36" s="23" t="s">
        <v>18</v>
      </c>
      <c r="D36" s="23" t="s">
        <v>19</v>
      </c>
      <c r="E36" s="24" t="s">
        <v>23</v>
      </c>
      <c r="F36" s="24"/>
      <c r="G36" s="25">
        <v>5.36</v>
      </c>
      <c r="H36" s="26"/>
      <c r="I36" s="26">
        <f t="shared" si="0"/>
        <v>5.36</v>
      </c>
      <c r="J36" s="22" t="s">
        <v>3157</v>
      </c>
      <c r="K36" s="26">
        <f t="shared" si="1"/>
        <v>16.08</v>
      </c>
      <c r="L36" s="36">
        <f t="shared" si="2"/>
        <v>80.4</v>
      </c>
      <c r="M36" s="22"/>
      <c r="N36" s="37"/>
      <c r="O36" s="37"/>
      <c r="P36" s="37"/>
    </row>
    <row r="37" spans="1:16">
      <c r="A37" s="22">
        <v>32</v>
      </c>
      <c r="B37" s="23" t="s">
        <v>3189</v>
      </c>
      <c r="C37" s="23" t="s">
        <v>18</v>
      </c>
      <c r="D37" s="23" t="s">
        <v>19</v>
      </c>
      <c r="E37" s="24" t="s">
        <v>34</v>
      </c>
      <c r="F37" s="24"/>
      <c r="G37" s="25">
        <v>3.39</v>
      </c>
      <c r="H37" s="26"/>
      <c r="I37" s="26">
        <f t="shared" si="0"/>
        <v>3.39</v>
      </c>
      <c r="J37" s="22" t="s">
        <v>3157</v>
      </c>
      <c r="K37" s="26">
        <f t="shared" si="1"/>
        <v>10.17</v>
      </c>
      <c r="L37" s="36">
        <f t="shared" si="2"/>
        <v>50.85</v>
      </c>
      <c r="M37" s="22"/>
      <c r="N37" s="37"/>
      <c r="O37" s="37"/>
      <c r="P37" s="37"/>
    </row>
    <row r="38" spans="1:16">
      <c r="A38" s="22">
        <v>33</v>
      </c>
      <c r="B38" s="23" t="s">
        <v>3190</v>
      </c>
      <c r="C38" s="23" t="s">
        <v>18</v>
      </c>
      <c r="D38" s="23" t="s">
        <v>19</v>
      </c>
      <c r="E38" s="24" t="s">
        <v>25</v>
      </c>
      <c r="F38" s="24"/>
      <c r="G38" s="25">
        <v>2.42</v>
      </c>
      <c r="H38" s="26"/>
      <c r="I38" s="26">
        <f t="shared" si="0"/>
        <v>2.42</v>
      </c>
      <c r="J38" s="22" t="s">
        <v>3161</v>
      </c>
      <c r="K38" s="26">
        <f t="shared" si="1"/>
        <v>7.26</v>
      </c>
      <c r="L38" s="36">
        <f t="shared" si="2"/>
        <v>36.3</v>
      </c>
      <c r="M38" s="22"/>
      <c r="N38" s="37"/>
      <c r="O38" s="37"/>
      <c r="P38" s="37"/>
    </row>
    <row r="39" spans="1:16">
      <c r="A39" s="22">
        <v>34</v>
      </c>
      <c r="B39" s="23" t="s">
        <v>3191</v>
      </c>
      <c r="C39" s="23" t="s">
        <v>18</v>
      </c>
      <c r="D39" s="23" t="s">
        <v>19</v>
      </c>
      <c r="E39" s="24" t="s">
        <v>23</v>
      </c>
      <c r="F39" s="24"/>
      <c r="G39" s="25">
        <v>2.31</v>
      </c>
      <c r="H39" s="26"/>
      <c r="I39" s="26">
        <f t="shared" si="0"/>
        <v>2.31</v>
      </c>
      <c r="J39" s="22" t="s">
        <v>3161</v>
      </c>
      <c r="K39" s="26">
        <f t="shared" si="1"/>
        <v>6.93</v>
      </c>
      <c r="L39" s="36">
        <f t="shared" si="2"/>
        <v>34.65</v>
      </c>
      <c r="M39" s="22"/>
      <c r="N39" s="37"/>
      <c r="O39" s="37"/>
      <c r="P39" s="37"/>
    </row>
    <row r="40" spans="1:16">
      <c r="A40" s="22">
        <v>35</v>
      </c>
      <c r="B40" s="23" t="s">
        <v>3192</v>
      </c>
      <c r="C40" s="23" t="s">
        <v>18</v>
      </c>
      <c r="D40" s="23" t="s">
        <v>19</v>
      </c>
      <c r="E40" s="24" t="s">
        <v>23</v>
      </c>
      <c r="F40" s="24"/>
      <c r="G40" s="25">
        <v>3.79</v>
      </c>
      <c r="H40" s="26"/>
      <c r="I40" s="26">
        <f t="shared" si="0"/>
        <v>3.79</v>
      </c>
      <c r="J40" s="22" t="s">
        <v>3161</v>
      </c>
      <c r="K40" s="26">
        <f t="shared" si="1"/>
        <v>11.37</v>
      </c>
      <c r="L40" s="36">
        <f t="shared" si="2"/>
        <v>56.85</v>
      </c>
      <c r="M40" s="22"/>
      <c r="N40" s="37"/>
      <c r="O40" s="37"/>
      <c r="P40" s="37"/>
    </row>
    <row r="41" spans="1:16">
      <c r="A41" s="22">
        <v>36</v>
      </c>
      <c r="B41" s="23" t="s">
        <v>3193</v>
      </c>
      <c r="C41" s="23" t="s">
        <v>18</v>
      </c>
      <c r="D41" s="23" t="s">
        <v>19</v>
      </c>
      <c r="E41" s="24" t="s">
        <v>34</v>
      </c>
      <c r="F41" s="24"/>
      <c r="G41" s="25">
        <v>3.14</v>
      </c>
      <c r="H41" s="26"/>
      <c r="I41" s="26">
        <f t="shared" si="0"/>
        <v>3.14</v>
      </c>
      <c r="J41" s="22" t="s">
        <v>3161</v>
      </c>
      <c r="K41" s="26">
        <f t="shared" si="1"/>
        <v>9.42</v>
      </c>
      <c r="L41" s="36">
        <f t="shared" si="2"/>
        <v>47.1</v>
      </c>
      <c r="M41" s="22"/>
      <c r="N41" s="37"/>
      <c r="O41" s="37"/>
      <c r="P41" s="37"/>
    </row>
    <row r="42" spans="1:16">
      <c r="A42" s="22">
        <v>37</v>
      </c>
      <c r="B42" s="23" t="s">
        <v>3194</v>
      </c>
      <c r="C42" s="23" t="s">
        <v>18</v>
      </c>
      <c r="D42" s="23" t="s">
        <v>19</v>
      </c>
      <c r="E42" s="24" t="s">
        <v>54</v>
      </c>
      <c r="F42" s="24"/>
      <c r="G42" s="25">
        <v>3.12</v>
      </c>
      <c r="H42" s="26"/>
      <c r="I42" s="26">
        <f t="shared" si="0"/>
        <v>3.12</v>
      </c>
      <c r="J42" s="22" t="s">
        <v>3157</v>
      </c>
      <c r="K42" s="26">
        <f t="shared" si="1"/>
        <v>9.36</v>
      </c>
      <c r="L42" s="36">
        <f t="shared" si="2"/>
        <v>46.8</v>
      </c>
      <c r="M42" s="22"/>
      <c r="N42" s="37"/>
      <c r="O42" s="37"/>
      <c r="P42" s="37"/>
    </row>
    <row r="43" spans="1:16">
      <c r="A43" s="22">
        <v>38</v>
      </c>
      <c r="B43" s="23" t="s">
        <v>3195</v>
      </c>
      <c r="C43" s="23" t="s">
        <v>18</v>
      </c>
      <c r="D43" s="23" t="s">
        <v>19</v>
      </c>
      <c r="E43" s="24" t="s">
        <v>34</v>
      </c>
      <c r="F43" s="24"/>
      <c r="G43" s="25">
        <v>2.41</v>
      </c>
      <c r="H43" s="26"/>
      <c r="I43" s="26">
        <f t="shared" si="0"/>
        <v>2.41</v>
      </c>
      <c r="J43" s="22" t="s">
        <v>3157</v>
      </c>
      <c r="K43" s="26">
        <f t="shared" si="1"/>
        <v>7.23</v>
      </c>
      <c r="L43" s="36">
        <f t="shared" si="2"/>
        <v>36.15</v>
      </c>
      <c r="M43" s="22"/>
      <c r="N43" s="37"/>
      <c r="O43" s="37"/>
      <c r="P43" s="37"/>
    </row>
    <row r="44" spans="1:16">
      <c r="A44" s="22">
        <v>39</v>
      </c>
      <c r="B44" s="23" t="s">
        <v>3196</v>
      </c>
      <c r="C44" s="23" t="s">
        <v>18</v>
      </c>
      <c r="D44" s="23" t="s">
        <v>19</v>
      </c>
      <c r="E44" s="24" t="s">
        <v>44</v>
      </c>
      <c r="F44" s="24"/>
      <c r="G44" s="25">
        <v>2.29</v>
      </c>
      <c r="H44" s="26"/>
      <c r="I44" s="26">
        <f t="shared" si="0"/>
        <v>2.29</v>
      </c>
      <c r="J44" s="22" t="s">
        <v>3157</v>
      </c>
      <c r="K44" s="26">
        <f t="shared" si="1"/>
        <v>6.87</v>
      </c>
      <c r="L44" s="36">
        <f t="shared" si="2"/>
        <v>34.35</v>
      </c>
      <c r="M44" s="22"/>
      <c r="N44" s="37"/>
      <c r="O44" s="37"/>
      <c r="P44" s="37"/>
    </row>
    <row r="45" spans="1:16">
      <c r="A45" s="22">
        <v>40</v>
      </c>
      <c r="B45" s="23" t="s">
        <v>3197</v>
      </c>
      <c r="C45" s="23" t="s">
        <v>18</v>
      </c>
      <c r="D45" s="23" t="s">
        <v>19</v>
      </c>
      <c r="E45" s="24" t="s">
        <v>23</v>
      </c>
      <c r="F45" s="24"/>
      <c r="G45" s="25">
        <v>6.58</v>
      </c>
      <c r="H45" s="26"/>
      <c r="I45" s="26">
        <f t="shared" si="0"/>
        <v>6.58</v>
      </c>
      <c r="J45" s="22" t="s">
        <v>3157</v>
      </c>
      <c r="K45" s="26">
        <f t="shared" si="1"/>
        <v>19.74</v>
      </c>
      <c r="L45" s="36">
        <f t="shared" si="2"/>
        <v>98.7</v>
      </c>
      <c r="M45" s="22"/>
      <c r="N45" s="37"/>
      <c r="O45" s="37"/>
      <c r="P45" s="37"/>
    </row>
    <row r="46" spans="1:16">
      <c r="A46" s="22">
        <v>41</v>
      </c>
      <c r="B46" s="23" t="s">
        <v>3198</v>
      </c>
      <c r="C46" s="23" t="s">
        <v>18</v>
      </c>
      <c r="D46" s="23" t="s">
        <v>19</v>
      </c>
      <c r="E46" s="24" t="s">
        <v>46</v>
      </c>
      <c r="F46" s="24"/>
      <c r="G46" s="25">
        <v>3.08</v>
      </c>
      <c r="H46" s="26"/>
      <c r="I46" s="26">
        <f t="shared" si="0"/>
        <v>3.08</v>
      </c>
      <c r="J46" s="22" t="s">
        <v>3157</v>
      </c>
      <c r="K46" s="26">
        <f t="shared" si="1"/>
        <v>9.24</v>
      </c>
      <c r="L46" s="36">
        <f t="shared" si="2"/>
        <v>46.2</v>
      </c>
      <c r="M46" s="22"/>
      <c r="N46" s="37"/>
      <c r="O46" s="37"/>
      <c r="P46" s="37"/>
    </row>
    <row r="47" spans="1:16">
      <c r="A47" s="22">
        <v>42</v>
      </c>
      <c r="B47" s="23" t="s">
        <v>3199</v>
      </c>
      <c r="C47" s="23" t="s">
        <v>18</v>
      </c>
      <c r="D47" s="23" t="s">
        <v>19</v>
      </c>
      <c r="E47" s="24" t="s">
        <v>20</v>
      </c>
      <c r="F47" s="24"/>
      <c r="G47" s="25">
        <v>1.08</v>
      </c>
      <c r="H47" s="26"/>
      <c r="I47" s="26">
        <f t="shared" si="0"/>
        <v>1.08</v>
      </c>
      <c r="J47" s="22" t="s">
        <v>3157</v>
      </c>
      <c r="K47" s="26">
        <f t="shared" si="1"/>
        <v>3.24</v>
      </c>
      <c r="L47" s="36">
        <f t="shared" si="2"/>
        <v>16.2</v>
      </c>
      <c r="M47" s="22"/>
      <c r="N47" s="37"/>
      <c r="O47" s="37"/>
      <c r="P47" s="37"/>
    </row>
    <row r="48" spans="1:16">
      <c r="A48" s="22">
        <v>43</v>
      </c>
      <c r="B48" s="23" t="s">
        <v>3200</v>
      </c>
      <c r="C48" s="23" t="s">
        <v>18</v>
      </c>
      <c r="D48" s="23" t="s">
        <v>19</v>
      </c>
      <c r="E48" s="24" t="s">
        <v>32</v>
      </c>
      <c r="F48" s="24"/>
      <c r="G48" s="25">
        <v>4.23</v>
      </c>
      <c r="H48" s="26"/>
      <c r="I48" s="26">
        <f t="shared" si="0"/>
        <v>4.23</v>
      </c>
      <c r="J48" s="22" t="s">
        <v>3157</v>
      </c>
      <c r="K48" s="26">
        <f t="shared" si="1"/>
        <v>12.69</v>
      </c>
      <c r="L48" s="36">
        <f t="shared" si="2"/>
        <v>63.45</v>
      </c>
      <c r="M48" s="22"/>
      <c r="N48" s="37"/>
      <c r="O48" s="37"/>
      <c r="P48" s="37"/>
    </row>
    <row r="49" spans="1:16">
      <c r="A49" s="22">
        <v>44</v>
      </c>
      <c r="B49" s="23" t="s">
        <v>3201</v>
      </c>
      <c r="C49" s="23" t="s">
        <v>18</v>
      </c>
      <c r="D49" s="23" t="s">
        <v>19</v>
      </c>
      <c r="E49" s="24" t="s">
        <v>54</v>
      </c>
      <c r="F49" s="24"/>
      <c r="G49" s="25">
        <v>3.03</v>
      </c>
      <c r="H49" s="26"/>
      <c r="I49" s="26">
        <f t="shared" si="0"/>
        <v>3.03</v>
      </c>
      <c r="J49" s="22" t="s">
        <v>3157</v>
      </c>
      <c r="K49" s="26">
        <f t="shared" si="1"/>
        <v>9.09</v>
      </c>
      <c r="L49" s="36">
        <f t="shared" si="2"/>
        <v>45.45</v>
      </c>
      <c r="M49" s="22"/>
      <c r="N49" s="37"/>
      <c r="O49" s="37"/>
      <c r="P49" s="37"/>
    </row>
    <row r="50" spans="1:16">
      <c r="A50" s="22">
        <v>45</v>
      </c>
      <c r="B50" s="23" t="s">
        <v>3202</v>
      </c>
      <c r="C50" s="23" t="s">
        <v>18</v>
      </c>
      <c r="D50" s="23" t="s">
        <v>19</v>
      </c>
      <c r="E50" s="24" t="s">
        <v>46</v>
      </c>
      <c r="F50" s="24"/>
      <c r="G50" s="25">
        <v>5.49</v>
      </c>
      <c r="H50" s="26"/>
      <c r="I50" s="26">
        <f t="shared" si="0"/>
        <v>5.49</v>
      </c>
      <c r="J50" s="22" t="s">
        <v>3157</v>
      </c>
      <c r="K50" s="26">
        <f t="shared" si="1"/>
        <v>16.47</v>
      </c>
      <c r="L50" s="36">
        <f t="shared" si="2"/>
        <v>82.35</v>
      </c>
      <c r="M50" s="22"/>
      <c r="N50" s="37"/>
      <c r="O50" s="37"/>
      <c r="P50" s="37"/>
    </row>
    <row r="51" spans="1:16">
      <c r="A51" s="22">
        <v>46</v>
      </c>
      <c r="B51" s="23" t="s">
        <v>3203</v>
      </c>
      <c r="C51" s="23" t="s">
        <v>18</v>
      </c>
      <c r="D51" s="23" t="s">
        <v>19</v>
      </c>
      <c r="E51" s="24" t="s">
        <v>32</v>
      </c>
      <c r="F51" s="24"/>
      <c r="G51" s="25">
        <v>2.45</v>
      </c>
      <c r="H51" s="26"/>
      <c r="I51" s="26">
        <f t="shared" si="0"/>
        <v>2.45</v>
      </c>
      <c r="J51" s="22" t="s">
        <v>3161</v>
      </c>
      <c r="K51" s="26">
        <f t="shared" si="1"/>
        <v>7.35</v>
      </c>
      <c r="L51" s="36">
        <f t="shared" si="2"/>
        <v>36.75</v>
      </c>
      <c r="M51" s="22"/>
      <c r="N51" s="37"/>
      <c r="O51" s="37"/>
      <c r="P51" s="37"/>
    </row>
    <row r="52" spans="1:16">
      <c r="A52" s="22">
        <v>47</v>
      </c>
      <c r="B52" s="23" t="s">
        <v>3204</v>
      </c>
      <c r="C52" s="23" t="s">
        <v>18</v>
      </c>
      <c r="D52" s="23" t="s">
        <v>19</v>
      </c>
      <c r="E52" s="24" t="s">
        <v>48</v>
      </c>
      <c r="F52" s="24"/>
      <c r="G52" s="25">
        <v>6.3</v>
      </c>
      <c r="H52" s="26"/>
      <c r="I52" s="26">
        <f t="shared" si="0"/>
        <v>6.3</v>
      </c>
      <c r="J52" s="22" t="s">
        <v>3161</v>
      </c>
      <c r="K52" s="26">
        <f t="shared" si="1"/>
        <v>18.9</v>
      </c>
      <c r="L52" s="36">
        <f t="shared" si="2"/>
        <v>94.5</v>
      </c>
      <c r="M52" s="22"/>
      <c r="N52" s="37"/>
      <c r="O52" s="37"/>
      <c r="P52" s="37"/>
    </row>
    <row r="53" spans="1:16">
      <c r="A53" s="22">
        <v>48</v>
      </c>
      <c r="B53" s="23" t="s">
        <v>3205</v>
      </c>
      <c r="C53" s="23" t="s">
        <v>18</v>
      </c>
      <c r="D53" s="23" t="s">
        <v>19</v>
      </c>
      <c r="E53" s="24" t="s">
        <v>44</v>
      </c>
      <c r="F53" s="24"/>
      <c r="G53" s="25">
        <v>6.32</v>
      </c>
      <c r="H53" s="26"/>
      <c r="I53" s="26">
        <f t="shared" si="0"/>
        <v>6.32</v>
      </c>
      <c r="J53" s="22" t="s">
        <v>3161</v>
      </c>
      <c r="K53" s="26">
        <f t="shared" si="1"/>
        <v>18.96</v>
      </c>
      <c r="L53" s="36">
        <f t="shared" si="2"/>
        <v>94.8</v>
      </c>
      <c r="M53" s="22"/>
      <c r="N53" s="37"/>
      <c r="O53" s="37"/>
      <c r="P53" s="37"/>
    </row>
    <row r="54" spans="1:16">
      <c r="A54" s="22">
        <v>49</v>
      </c>
      <c r="B54" s="23" t="s">
        <v>3206</v>
      </c>
      <c r="C54" s="23" t="s">
        <v>18</v>
      </c>
      <c r="D54" s="23" t="s">
        <v>19</v>
      </c>
      <c r="E54" s="24" t="s">
        <v>46</v>
      </c>
      <c r="F54" s="24"/>
      <c r="G54" s="25">
        <v>3.73</v>
      </c>
      <c r="H54" s="26"/>
      <c r="I54" s="26">
        <f t="shared" si="0"/>
        <v>3.73</v>
      </c>
      <c r="J54" s="22" t="s">
        <v>3161</v>
      </c>
      <c r="K54" s="26">
        <f t="shared" si="1"/>
        <v>11.19</v>
      </c>
      <c r="L54" s="36">
        <f t="shared" si="2"/>
        <v>55.95</v>
      </c>
      <c r="M54" s="22"/>
      <c r="N54" s="37"/>
      <c r="O54" s="37"/>
      <c r="P54" s="37"/>
    </row>
    <row r="55" spans="1:16">
      <c r="A55" s="22">
        <v>50</v>
      </c>
      <c r="B55" s="23" t="s">
        <v>3207</v>
      </c>
      <c r="C55" s="23" t="s">
        <v>18</v>
      </c>
      <c r="D55" s="23" t="s">
        <v>19</v>
      </c>
      <c r="E55" s="24" t="s">
        <v>34</v>
      </c>
      <c r="F55" s="24"/>
      <c r="G55" s="25">
        <v>4.54</v>
      </c>
      <c r="H55" s="26"/>
      <c r="I55" s="26">
        <f t="shared" si="0"/>
        <v>4.54</v>
      </c>
      <c r="J55" s="22" t="s">
        <v>3157</v>
      </c>
      <c r="K55" s="26">
        <f t="shared" si="1"/>
        <v>13.62</v>
      </c>
      <c r="L55" s="36">
        <f t="shared" si="2"/>
        <v>68.1</v>
      </c>
      <c r="M55" s="22"/>
      <c r="N55" s="37"/>
      <c r="O55" s="37"/>
      <c r="P55" s="37"/>
    </row>
    <row r="56" spans="1:16">
      <c r="A56" s="22">
        <v>51</v>
      </c>
      <c r="B56" s="23" t="s">
        <v>3208</v>
      </c>
      <c r="C56" s="23" t="s">
        <v>18</v>
      </c>
      <c r="D56" s="23" t="s">
        <v>19</v>
      </c>
      <c r="E56" s="24" t="s">
        <v>44</v>
      </c>
      <c r="F56" s="24"/>
      <c r="G56" s="25">
        <v>3.86</v>
      </c>
      <c r="H56" s="26"/>
      <c r="I56" s="26">
        <f t="shared" si="0"/>
        <v>3.86</v>
      </c>
      <c r="J56" s="22" t="s">
        <v>3157</v>
      </c>
      <c r="K56" s="26">
        <f t="shared" si="1"/>
        <v>11.58</v>
      </c>
      <c r="L56" s="36">
        <f t="shared" si="2"/>
        <v>57.9</v>
      </c>
      <c r="M56" s="22"/>
      <c r="N56" s="37"/>
      <c r="O56" s="37"/>
      <c r="P56" s="37"/>
    </row>
    <row r="57" spans="1:16">
      <c r="A57" s="22">
        <v>52</v>
      </c>
      <c r="B57" s="23" t="s">
        <v>3209</v>
      </c>
      <c r="C57" s="23" t="s">
        <v>18</v>
      </c>
      <c r="D57" s="23" t="s">
        <v>19</v>
      </c>
      <c r="E57" s="24" t="s">
        <v>54</v>
      </c>
      <c r="F57" s="24"/>
      <c r="G57" s="25">
        <v>3.17</v>
      </c>
      <c r="H57" s="26"/>
      <c r="I57" s="26">
        <f t="shared" si="0"/>
        <v>3.17</v>
      </c>
      <c r="J57" s="22" t="s">
        <v>3157</v>
      </c>
      <c r="K57" s="26">
        <f t="shared" si="1"/>
        <v>9.51</v>
      </c>
      <c r="L57" s="36">
        <f t="shared" si="2"/>
        <v>47.55</v>
      </c>
      <c r="M57" s="22"/>
      <c r="N57" s="37"/>
      <c r="O57" s="37"/>
      <c r="P57" s="37"/>
    </row>
    <row r="58" spans="1:16">
      <c r="A58" s="22">
        <v>53</v>
      </c>
      <c r="B58" s="23" t="s">
        <v>3210</v>
      </c>
      <c r="C58" s="23" t="s">
        <v>18</v>
      </c>
      <c r="D58" s="23" t="s">
        <v>19</v>
      </c>
      <c r="E58" s="24" t="s">
        <v>32</v>
      </c>
      <c r="F58" s="24"/>
      <c r="G58" s="25">
        <v>3.07</v>
      </c>
      <c r="H58" s="26"/>
      <c r="I58" s="26">
        <f t="shared" ref="I58:I111" si="3">G58</f>
        <v>3.07</v>
      </c>
      <c r="J58" s="22" t="s">
        <v>3157</v>
      </c>
      <c r="K58" s="26">
        <f t="shared" si="1"/>
        <v>9.21</v>
      </c>
      <c r="L58" s="36">
        <f t="shared" si="2"/>
        <v>46.05</v>
      </c>
      <c r="M58" s="22"/>
      <c r="N58" s="37"/>
      <c r="O58" s="37"/>
      <c r="P58" s="37"/>
    </row>
    <row r="59" spans="1:16">
      <c r="A59" s="22">
        <v>54</v>
      </c>
      <c r="B59" s="23" t="s">
        <v>3211</v>
      </c>
      <c r="C59" s="23" t="s">
        <v>18</v>
      </c>
      <c r="D59" s="23" t="s">
        <v>19</v>
      </c>
      <c r="E59" s="24" t="s">
        <v>54</v>
      </c>
      <c r="F59" s="24"/>
      <c r="G59" s="25">
        <v>3.69</v>
      </c>
      <c r="H59" s="26"/>
      <c r="I59" s="26">
        <f t="shared" si="3"/>
        <v>3.69</v>
      </c>
      <c r="J59" s="22" t="s">
        <v>3157</v>
      </c>
      <c r="K59" s="26">
        <f t="shared" si="1"/>
        <v>11.07</v>
      </c>
      <c r="L59" s="36">
        <f t="shared" si="2"/>
        <v>55.35</v>
      </c>
      <c r="M59" s="22"/>
      <c r="N59" s="37"/>
      <c r="O59" s="37"/>
      <c r="P59" s="37"/>
    </row>
    <row r="60" spans="1:16">
      <c r="A60" s="22">
        <v>55</v>
      </c>
      <c r="B60" s="23" t="s">
        <v>3212</v>
      </c>
      <c r="C60" s="23" t="s">
        <v>18</v>
      </c>
      <c r="D60" s="23" t="s">
        <v>19</v>
      </c>
      <c r="E60" s="24" t="s">
        <v>54</v>
      </c>
      <c r="F60" s="24"/>
      <c r="G60" s="25">
        <v>1.59</v>
      </c>
      <c r="H60" s="26"/>
      <c r="I60" s="26">
        <f t="shared" si="3"/>
        <v>1.59</v>
      </c>
      <c r="J60" s="22" t="s">
        <v>3157</v>
      </c>
      <c r="K60" s="26">
        <f t="shared" si="1"/>
        <v>4.77</v>
      </c>
      <c r="L60" s="36">
        <f t="shared" si="2"/>
        <v>23.85</v>
      </c>
      <c r="M60" s="22"/>
      <c r="N60" s="37"/>
      <c r="O60" s="37"/>
      <c r="P60" s="37"/>
    </row>
    <row r="61" spans="1:16">
      <c r="A61" s="22">
        <v>56</v>
      </c>
      <c r="B61" s="23" t="s">
        <v>3213</v>
      </c>
      <c r="C61" s="23" t="s">
        <v>18</v>
      </c>
      <c r="D61" s="23" t="s">
        <v>19</v>
      </c>
      <c r="E61" s="24" t="s">
        <v>23</v>
      </c>
      <c r="F61" s="24"/>
      <c r="G61" s="25">
        <v>2.84</v>
      </c>
      <c r="H61" s="26"/>
      <c r="I61" s="26">
        <f t="shared" si="3"/>
        <v>2.84</v>
      </c>
      <c r="J61" s="22" t="s">
        <v>3161</v>
      </c>
      <c r="K61" s="26">
        <f t="shared" si="1"/>
        <v>8.52</v>
      </c>
      <c r="L61" s="36">
        <f t="shared" si="2"/>
        <v>42.6</v>
      </c>
      <c r="M61" s="22"/>
      <c r="N61" s="37"/>
      <c r="O61" s="37"/>
      <c r="P61" s="37"/>
    </row>
    <row r="62" spans="1:16">
      <c r="A62" s="22">
        <v>57</v>
      </c>
      <c r="B62" s="23" t="s">
        <v>3214</v>
      </c>
      <c r="C62" s="23" t="s">
        <v>18</v>
      </c>
      <c r="D62" s="23" t="s">
        <v>19</v>
      </c>
      <c r="E62" s="24" t="s">
        <v>25</v>
      </c>
      <c r="F62" s="24"/>
      <c r="G62" s="25">
        <v>2.98</v>
      </c>
      <c r="H62" s="26"/>
      <c r="I62" s="26">
        <f t="shared" si="3"/>
        <v>2.98</v>
      </c>
      <c r="J62" s="22" t="s">
        <v>3161</v>
      </c>
      <c r="K62" s="26">
        <f t="shared" si="1"/>
        <v>8.94</v>
      </c>
      <c r="L62" s="36">
        <f t="shared" si="2"/>
        <v>44.7</v>
      </c>
      <c r="M62" s="22"/>
      <c r="N62" s="37"/>
      <c r="O62" s="37"/>
      <c r="P62" s="37"/>
    </row>
    <row r="63" spans="1:16">
      <c r="A63" s="22">
        <v>58</v>
      </c>
      <c r="B63" s="23" t="s">
        <v>3215</v>
      </c>
      <c r="C63" s="23" t="s">
        <v>18</v>
      </c>
      <c r="D63" s="23" t="s">
        <v>19</v>
      </c>
      <c r="E63" s="24" t="s">
        <v>44</v>
      </c>
      <c r="F63" s="24"/>
      <c r="G63" s="25">
        <v>2.93</v>
      </c>
      <c r="H63" s="26"/>
      <c r="I63" s="26">
        <f t="shared" si="3"/>
        <v>2.93</v>
      </c>
      <c r="J63" s="22" t="s">
        <v>3161</v>
      </c>
      <c r="K63" s="26">
        <f t="shared" si="1"/>
        <v>8.79</v>
      </c>
      <c r="L63" s="36">
        <f t="shared" si="2"/>
        <v>43.95</v>
      </c>
      <c r="M63" s="22"/>
      <c r="N63" s="37"/>
      <c r="O63" s="37"/>
      <c r="P63" s="37"/>
    </row>
    <row r="64" spans="1:16">
      <c r="A64" s="22">
        <v>59</v>
      </c>
      <c r="B64" s="23" t="s">
        <v>3216</v>
      </c>
      <c r="C64" s="23" t="s">
        <v>18</v>
      </c>
      <c r="D64" s="23" t="s">
        <v>19</v>
      </c>
      <c r="E64" s="24" t="s">
        <v>32</v>
      </c>
      <c r="F64" s="24"/>
      <c r="G64" s="25">
        <v>4.23</v>
      </c>
      <c r="H64" s="26"/>
      <c r="I64" s="26">
        <f t="shared" si="3"/>
        <v>4.23</v>
      </c>
      <c r="J64" s="22" t="s">
        <v>3161</v>
      </c>
      <c r="K64" s="26">
        <f t="shared" si="1"/>
        <v>12.69</v>
      </c>
      <c r="L64" s="36">
        <f t="shared" si="2"/>
        <v>63.45</v>
      </c>
      <c r="M64" s="22"/>
      <c r="N64" s="37"/>
      <c r="O64" s="37"/>
      <c r="P64" s="37"/>
    </row>
    <row r="65" spans="1:16">
      <c r="A65" s="22">
        <v>60</v>
      </c>
      <c r="B65" s="23" t="s">
        <v>3217</v>
      </c>
      <c r="C65" s="23" t="s">
        <v>18</v>
      </c>
      <c r="D65" s="23" t="s">
        <v>19</v>
      </c>
      <c r="E65" s="24" t="s">
        <v>23</v>
      </c>
      <c r="F65" s="24"/>
      <c r="G65" s="25">
        <v>2.07</v>
      </c>
      <c r="H65" s="26"/>
      <c r="I65" s="26">
        <f t="shared" si="3"/>
        <v>2.07</v>
      </c>
      <c r="J65" s="22" t="s">
        <v>3161</v>
      </c>
      <c r="K65" s="26">
        <f t="shared" si="1"/>
        <v>6.21</v>
      </c>
      <c r="L65" s="36">
        <f t="shared" si="2"/>
        <v>31.05</v>
      </c>
      <c r="M65" s="22"/>
      <c r="N65" s="37"/>
      <c r="O65" s="37"/>
      <c r="P65" s="37"/>
    </row>
    <row r="66" spans="1:16">
      <c r="A66" s="22">
        <v>61</v>
      </c>
      <c r="B66" s="23" t="s">
        <v>3218</v>
      </c>
      <c r="C66" s="23" t="s">
        <v>18</v>
      </c>
      <c r="D66" s="23" t="s">
        <v>19</v>
      </c>
      <c r="E66" s="24" t="s">
        <v>34</v>
      </c>
      <c r="F66" s="24"/>
      <c r="G66" s="25">
        <v>2.21</v>
      </c>
      <c r="H66" s="26"/>
      <c r="I66" s="26">
        <f t="shared" si="3"/>
        <v>2.21</v>
      </c>
      <c r="J66" s="22" t="s">
        <v>3161</v>
      </c>
      <c r="K66" s="26">
        <f t="shared" si="1"/>
        <v>6.63</v>
      </c>
      <c r="L66" s="36">
        <f t="shared" si="2"/>
        <v>33.15</v>
      </c>
      <c r="M66" s="22"/>
      <c r="N66" s="37"/>
      <c r="O66" s="37"/>
      <c r="P66" s="37"/>
    </row>
    <row r="67" spans="1:16">
      <c r="A67" s="22">
        <v>62</v>
      </c>
      <c r="B67" s="23" t="s">
        <v>3219</v>
      </c>
      <c r="C67" s="23" t="s">
        <v>18</v>
      </c>
      <c r="D67" s="23" t="s">
        <v>19</v>
      </c>
      <c r="E67" s="24" t="s">
        <v>44</v>
      </c>
      <c r="F67" s="24"/>
      <c r="G67" s="25">
        <v>4.6</v>
      </c>
      <c r="H67" s="26"/>
      <c r="I67" s="26">
        <f t="shared" si="3"/>
        <v>4.6</v>
      </c>
      <c r="J67" s="22" t="s">
        <v>3161</v>
      </c>
      <c r="K67" s="26">
        <f t="shared" si="1"/>
        <v>13.8</v>
      </c>
      <c r="L67" s="36">
        <f t="shared" si="2"/>
        <v>69</v>
      </c>
      <c r="M67" s="22"/>
      <c r="N67" s="37"/>
      <c r="O67" s="37"/>
      <c r="P67" s="37"/>
    </row>
    <row r="68" spans="1:16">
      <c r="A68" s="22">
        <v>63</v>
      </c>
      <c r="B68" s="23" t="s">
        <v>3220</v>
      </c>
      <c r="C68" s="23" t="s">
        <v>18</v>
      </c>
      <c r="D68" s="23" t="s">
        <v>19</v>
      </c>
      <c r="E68" s="24" t="s">
        <v>34</v>
      </c>
      <c r="F68" s="24"/>
      <c r="G68" s="25">
        <v>5.81</v>
      </c>
      <c r="H68" s="26"/>
      <c r="I68" s="26">
        <f t="shared" si="3"/>
        <v>5.81</v>
      </c>
      <c r="J68" s="22" t="s">
        <v>3161</v>
      </c>
      <c r="K68" s="26">
        <f t="shared" si="1"/>
        <v>17.43</v>
      </c>
      <c r="L68" s="36">
        <f t="shared" si="2"/>
        <v>87.15</v>
      </c>
      <c r="M68" s="22"/>
      <c r="N68" s="37"/>
      <c r="O68" s="37"/>
      <c r="P68" s="37"/>
    </row>
    <row r="69" spans="1:16">
      <c r="A69" s="22">
        <v>64</v>
      </c>
      <c r="B69" s="23" t="s">
        <v>3221</v>
      </c>
      <c r="C69" s="23" t="s">
        <v>18</v>
      </c>
      <c r="D69" s="23" t="s">
        <v>19</v>
      </c>
      <c r="E69" s="24" t="s">
        <v>44</v>
      </c>
      <c r="F69" s="24"/>
      <c r="G69" s="25">
        <v>1.59</v>
      </c>
      <c r="H69" s="26"/>
      <c r="I69" s="26">
        <f t="shared" si="3"/>
        <v>1.59</v>
      </c>
      <c r="J69" s="22" t="s">
        <v>3161</v>
      </c>
      <c r="K69" s="26">
        <f t="shared" si="1"/>
        <v>4.77</v>
      </c>
      <c r="L69" s="36">
        <f t="shared" si="2"/>
        <v>23.85</v>
      </c>
      <c r="M69" s="22"/>
      <c r="N69" s="37"/>
      <c r="O69" s="37"/>
      <c r="P69" s="37"/>
    </row>
    <row r="70" spans="1:16">
      <c r="A70" s="22">
        <v>65</v>
      </c>
      <c r="B70" s="23" t="s">
        <v>3222</v>
      </c>
      <c r="C70" s="23" t="s">
        <v>18</v>
      </c>
      <c r="D70" s="23" t="s">
        <v>19</v>
      </c>
      <c r="E70" s="24" t="s">
        <v>44</v>
      </c>
      <c r="F70" s="24"/>
      <c r="G70" s="25">
        <v>3.77</v>
      </c>
      <c r="H70" s="26"/>
      <c r="I70" s="26">
        <f t="shared" si="3"/>
        <v>3.77</v>
      </c>
      <c r="J70" s="22" t="s">
        <v>3161</v>
      </c>
      <c r="K70" s="26">
        <f t="shared" si="1"/>
        <v>11.31</v>
      </c>
      <c r="L70" s="36">
        <f t="shared" si="2"/>
        <v>56.55</v>
      </c>
      <c r="M70" s="22"/>
      <c r="N70" s="37"/>
      <c r="O70" s="37"/>
      <c r="P70" s="37"/>
    </row>
    <row r="71" spans="1:16">
      <c r="A71" s="22">
        <v>66</v>
      </c>
      <c r="B71" s="23" t="s">
        <v>3223</v>
      </c>
      <c r="C71" s="23" t="s">
        <v>18</v>
      </c>
      <c r="D71" s="23" t="s">
        <v>19</v>
      </c>
      <c r="E71" s="24" t="s">
        <v>32</v>
      </c>
      <c r="F71" s="24"/>
      <c r="G71" s="25">
        <v>4.25</v>
      </c>
      <c r="H71" s="26"/>
      <c r="I71" s="26">
        <f t="shared" si="3"/>
        <v>4.25</v>
      </c>
      <c r="J71" s="22" t="s">
        <v>3161</v>
      </c>
      <c r="K71" s="26">
        <f t="shared" ref="K71:K111" si="4">I71*3</f>
        <v>12.75</v>
      </c>
      <c r="L71" s="36">
        <f t="shared" ref="L71:L111" si="5">I71*15</f>
        <v>63.75</v>
      </c>
      <c r="M71" s="22"/>
      <c r="N71" s="37"/>
      <c r="O71" s="37"/>
      <c r="P71" s="37"/>
    </row>
    <row r="72" spans="1:16">
      <c r="A72" s="22">
        <v>67</v>
      </c>
      <c r="B72" s="23" t="s">
        <v>3224</v>
      </c>
      <c r="C72" s="23" t="s">
        <v>18</v>
      </c>
      <c r="D72" s="23" t="s">
        <v>19</v>
      </c>
      <c r="E72" s="24" t="s">
        <v>20</v>
      </c>
      <c r="F72" s="24"/>
      <c r="G72" s="25">
        <v>6.24</v>
      </c>
      <c r="H72" s="26"/>
      <c r="I72" s="26">
        <f t="shared" si="3"/>
        <v>6.24</v>
      </c>
      <c r="J72" s="22" t="s">
        <v>3157</v>
      </c>
      <c r="K72" s="26">
        <f t="shared" si="4"/>
        <v>18.72</v>
      </c>
      <c r="L72" s="36">
        <f t="shared" si="5"/>
        <v>93.6</v>
      </c>
      <c r="M72" s="22"/>
      <c r="N72" s="37"/>
      <c r="O72" s="37"/>
      <c r="P72" s="37"/>
    </row>
    <row r="73" spans="1:16">
      <c r="A73" s="22">
        <v>68</v>
      </c>
      <c r="B73" s="23" t="s">
        <v>3225</v>
      </c>
      <c r="C73" s="23" t="s">
        <v>18</v>
      </c>
      <c r="D73" s="23" t="s">
        <v>19</v>
      </c>
      <c r="E73" s="24" t="s">
        <v>54</v>
      </c>
      <c r="F73" s="24"/>
      <c r="G73" s="25">
        <v>3.06</v>
      </c>
      <c r="H73" s="26"/>
      <c r="I73" s="26">
        <f t="shared" si="3"/>
        <v>3.06</v>
      </c>
      <c r="J73" s="22" t="s">
        <v>3157</v>
      </c>
      <c r="K73" s="26">
        <f t="shared" si="4"/>
        <v>9.18</v>
      </c>
      <c r="L73" s="36">
        <f t="shared" si="5"/>
        <v>45.9</v>
      </c>
      <c r="M73" s="22"/>
      <c r="N73" s="37"/>
      <c r="O73" s="37"/>
      <c r="P73" s="37"/>
    </row>
    <row r="74" spans="1:16">
      <c r="A74" s="22">
        <v>69</v>
      </c>
      <c r="B74" s="23" t="s">
        <v>3226</v>
      </c>
      <c r="C74" s="23" t="s">
        <v>18</v>
      </c>
      <c r="D74" s="23" t="s">
        <v>19</v>
      </c>
      <c r="E74" s="24" t="s">
        <v>25</v>
      </c>
      <c r="F74" s="24"/>
      <c r="G74" s="25">
        <v>5.2</v>
      </c>
      <c r="H74" s="26"/>
      <c r="I74" s="26">
        <f t="shared" si="3"/>
        <v>5.2</v>
      </c>
      <c r="J74" s="22" t="s">
        <v>3157</v>
      </c>
      <c r="K74" s="26">
        <f t="shared" si="4"/>
        <v>15.6</v>
      </c>
      <c r="L74" s="36">
        <f t="shared" si="5"/>
        <v>78</v>
      </c>
      <c r="M74" s="22"/>
      <c r="N74" s="37"/>
      <c r="O74" s="37"/>
      <c r="P74" s="37"/>
    </row>
    <row r="75" spans="1:16">
      <c r="A75" s="22">
        <v>70</v>
      </c>
      <c r="B75" s="23" t="s">
        <v>3227</v>
      </c>
      <c r="C75" s="23" t="s">
        <v>18</v>
      </c>
      <c r="D75" s="23" t="s">
        <v>19</v>
      </c>
      <c r="E75" s="24" t="s">
        <v>34</v>
      </c>
      <c r="F75" s="24"/>
      <c r="G75" s="25">
        <v>9.01</v>
      </c>
      <c r="H75" s="26"/>
      <c r="I75" s="26">
        <f t="shared" si="3"/>
        <v>9.01</v>
      </c>
      <c r="J75" s="22" t="s">
        <v>3157</v>
      </c>
      <c r="K75" s="26">
        <f t="shared" si="4"/>
        <v>27.03</v>
      </c>
      <c r="L75" s="36">
        <f t="shared" si="5"/>
        <v>135.15</v>
      </c>
      <c r="M75" s="22"/>
      <c r="N75" s="37"/>
      <c r="O75" s="37"/>
      <c r="P75" s="37"/>
    </row>
    <row r="76" spans="1:16">
      <c r="A76" s="22">
        <v>71</v>
      </c>
      <c r="B76" s="23" t="s">
        <v>3228</v>
      </c>
      <c r="C76" s="23" t="s">
        <v>18</v>
      </c>
      <c r="D76" s="23" t="s">
        <v>19</v>
      </c>
      <c r="E76" s="24" t="s">
        <v>32</v>
      </c>
      <c r="F76" s="24"/>
      <c r="G76" s="25">
        <v>2.26</v>
      </c>
      <c r="H76" s="26"/>
      <c r="I76" s="26">
        <f t="shared" si="3"/>
        <v>2.26</v>
      </c>
      <c r="J76" s="22" t="s">
        <v>3157</v>
      </c>
      <c r="K76" s="26">
        <f t="shared" si="4"/>
        <v>6.78</v>
      </c>
      <c r="L76" s="36">
        <f t="shared" si="5"/>
        <v>33.9</v>
      </c>
      <c r="M76" s="22"/>
      <c r="N76" s="37"/>
      <c r="O76" s="37"/>
      <c r="P76" s="37"/>
    </row>
    <row r="77" spans="1:16">
      <c r="A77" s="22">
        <v>72</v>
      </c>
      <c r="B77" s="23" t="s">
        <v>3229</v>
      </c>
      <c r="C77" s="23" t="s">
        <v>18</v>
      </c>
      <c r="D77" s="23" t="s">
        <v>19</v>
      </c>
      <c r="E77" s="24" t="s">
        <v>44</v>
      </c>
      <c r="F77" s="24"/>
      <c r="G77" s="25">
        <v>4.79</v>
      </c>
      <c r="H77" s="26"/>
      <c r="I77" s="26">
        <f t="shared" si="3"/>
        <v>4.79</v>
      </c>
      <c r="J77" s="22" t="s">
        <v>3157</v>
      </c>
      <c r="K77" s="26">
        <f t="shared" si="4"/>
        <v>14.37</v>
      </c>
      <c r="L77" s="36">
        <f t="shared" si="5"/>
        <v>71.85</v>
      </c>
      <c r="M77" s="22"/>
      <c r="N77" s="37"/>
      <c r="O77" s="37"/>
      <c r="P77" s="37"/>
    </row>
    <row r="78" spans="1:16">
      <c r="A78" s="22">
        <v>73</v>
      </c>
      <c r="B78" s="23" t="s">
        <v>3230</v>
      </c>
      <c r="C78" s="23" t="s">
        <v>18</v>
      </c>
      <c r="D78" s="23" t="s">
        <v>19</v>
      </c>
      <c r="E78" s="24" t="s">
        <v>34</v>
      </c>
      <c r="F78" s="24"/>
      <c r="G78" s="25">
        <v>3.58</v>
      </c>
      <c r="H78" s="26"/>
      <c r="I78" s="26">
        <f t="shared" si="3"/>
        <v>3.58</v>
      </c>
      <c r="J78" s="22" t="s">
        <v>3157</v>
      </c>
      <c r="K78" s="26">
        <f t="shared" si="4"/>
        <v>10.74</v>
      </c>
      <c r="L78" s="36">
        <f t="shared" si="5"/>
        <v>53.7</v>
      </c>
      <c r="M78" s="22"/>
      <c r="N78" s="37"/>
      <c r="O78" s="37"/>
      <c r="P78" s="37"/>
    </row>
    <row r="79" spans="1:16">
      <c r="A79" s="22">
        <v>74</v>
      </c>
      <c r="B79" s="23" t="s">
        <v>3231</v>
      </c>
      <c r="C79" s="23" t="s">
        <v>18</v>
      </c>
      <c r="D79" s="23" t="s">
        <v>19</v>
      </c>
      <c r="E79" s="24" t="s">
        <v>32</v>
      </c>
      <c r="F79" s="24"/>
      <c r="G79" s="25">
        <v>5.71</v>
      </c>
      <c r="H79" s="26"/>
      <c r="I79" s="26">
        <f t="shared" si="3"/>
        <v>5.71</v>
      </c>
      <c r="J79" s="22" t="s">
        <v>3157</v>
      </c>
      <c r="K79" s="26">
        <f t="shared" si="4"/>
        <v>17.13</v>
      </c>
      <c r="L79" s="36">
        <f t="shared" si="5"/>
        <v>85.65</v>
      </c>
      <c r="M79" s="22"/>
      <c r="N79" s="37"/>
      <c r="O79" s="37"/>
      <c r="P79" s="37"/>
    </row>
    <row r="80" spans="1:16">
      <c r="A80" s="22">
        <v>75</v>
      </c>
      <c r="B80" s="23" t="s">
        <v>3232</v>
      </c>
      <c r="C80" s="23" t="s">
        <v>18</v>
      </c>
      <c r="D80" s="23" t="s">
        <v>19</v>
      </c>
      <c r="E80" s="24" t="s">
        <v>48</v>
      </c>
      <c r="F80" s="24"/>
      <c r="G80" s="25">
        <v>5.56</v>
      </c>
      <c r="H80" s="26"/>
      <c r="I80" s="26">
        <f t="shared" si="3"/>
        <v>5.56</v>
      </c>
      <c r="J80" s="22" t="s">
        <v>3157</v>
      </c>
      <c r="K80" s="26">
        <f t="shared" si="4"/>
        <v>16.68</v>
      </c>
      <c r="L80" s="36">
        <f t="shared" si="5"/>
        <v>83.4</v>
      </c>
      <c r="M80" s="22"/>
      <c r="N80" s="37"/>
      <c r="O80" s="37"/>
      <c r="P80" s="37"/>
    </row>
    <row r="81" spans="1:16">
      <c r="A81" s="22">
        <v>76</v>
      </c>
      <c r="B81" s="23" t="s">
        <v>3233</v>
      </c>
      <c r="C81" s="23" t="s">
        <v>18</v>
      </c>
      <c r="D81" s="23" t="s">
        <v>19</v>
      </c>
      <c r="E81" s="24" t="s">
        <v>54</v>
      </c>
      <c r="F81" s="24"/>
      <c r="G81" s="25">
        <v>2.98</v>
      </c>
      <c r="H81" s="26"/>
      <c r="I81" s="26">
        <f t="shared" si="3"/>
        <v>2.98</v>
      </c>
      <c r="J81" s="22" t="s">
        <v>3157</v>
      </c>
      <c r="K81" s="26">
        <f t="shared" si="4"/>
        <v>8.94</v>
      </c>
      <c r="L81" s="36">
        <f t="shared" si="5"/>
        <v>44.7</v>
      </c>
      <c r="M81" s="22"/>
      <c r="N81" s="37"/>
      <c r="O81" s="37"/>
      <c r="P81" s="37"/>
    </row>
    <row r="82" spans="1:16">
      <c r="A82" s="22">
        <v>77</v>
      </c>
      <c r="B82" s="23" t="s">
        <v>3234</v>
      </c>
      <c r="C82" s="23" t="s">
        <v>18</v>
      </c>
      <c r="D82" s="23" t="s">
        <v>19</v>
      </c>
      <c r="E82" s="24" t="s">
        <v>46</v>
      </c>
      <c r="F82" s="24"/>
      <c r="G82" s="25">
        <v>3.66</v>
      </c>
      <c r="H82" s="26"/>
      <c r="I82" s="26">
        <f t="shared" si="3"/>
        <v>3.66</v>
      </c>
      <c r="J82" s="22" t="s">
        <v>3157</v>
      </c>
      <c r="K82" s="26">
        <f t="shared" si="4"/>
        <v>10.98</v>
      </c>
      <c r="L82" s="36">
        <f t="shared" si="5"/>
        <v>54.9</v>
      </c>
      <c r="M82" s="22"/>
      <c r="N82" s="37"/>
      <c r="O82" s="37"/>
      <c r="P82" s="37"/>
    </row>
    <row r="83" spans="1:16">
      <c r="A83" s="22">
        <v>78</v>
      </c>
      <c r="B83" s="23" t="s">
        <v>3235</v>
      </c>
      <c r="C83" s="23" t="s">
        <v>18</v>
      </c>
      <c r="D83" s="23" t="s">
        <v>19</v>
      </c>
      <c r="E83" s="24" t="s">
        <v>44</v>
      </c>
      <c r="F83" s="24"/>
      <c r="G83" s="25">
        <v>3.17</v>
      </c>
      <c r="H83" s="26"/>
      <c r="I83" s="26">
        <f t="shared" si="3"/>
        <v>3.17</v>
      </c>
      <c r="J83" s="22" t="s">
        <v>3157</v>
      </c>
      <c r="K83" s="26">
        <f t="shared" si="4"/>
        <v>9.51</v>
      </c>
      <c r="L83" s="36">
        <f t="shared" si="5"/>
        <v>47.55</v>
      </c>
      <c r="M83" s="22"/>
      <c r="N83" s="37"/>
      <c r="O83" s="37"/>
      <c r="P83" s="37"/>
    </row>
    <row r="84" spans="1:16">
      <c r="A84" s="22">
        <v>79</v>
      </c>
      <c r="B84" s="23" t="s">
        <v>3236</v>
      </c>
      <c r="C84" s="23" t="s">
        <v>18</v>
      </c>
      <c r="D84" s="23" t="s">
        <v>19</v>
      </c>
      <c r="E84" s="24" t="s">
        <v>34</v>
      </c>
      <c r="F84" s="24"/>
      <c r="G84" s="25">
        <v>4.38</v>
      </c>
      <c r="H84" s="26"/>
      <c r="I84" s="26">
        <f t="shared" si="3"/>
        <v>4.38</v>
      </c>
      <c r="J84" s="22" t="s">
        <v>3161</v>
      </c>
      <c r="K84" s="26">
        <f t="shared" si="4"/>
        <v>13.14</v>
      </c>
      <c r="L84" s="36">
        <f t="shared" si="5"/>
        <v>65.7</v>
      </c>
      <c r="M84" s="22"/>
      <c r="N84" s="37"/>
      <c r="O84" s="37"/>
      <c r="P84" s="37"/>
    </row>
    <row r="85" spans="1:16">
      <c r="A85" s="22">
        <v>80</v>
      </c>
      <c r="B85" s="23" t="s">
        <v>3237</v>
      </c>
      <c r="C85" s="23" t="s">
        <v>18</v>
      </c>
      <c r="D85" s="23" t="s">
        <v>19</v>
      </c>
      <c r="E85" s="24" t="s">
        <v>54</v>
      </c>
      <c r="F85" s="24"/>
      <c r="G85" s="25">
        <v>4.56</v>
      </c>
      <c r="H85" s="26"/>
      <c r="I85" s="26">
        <f t="shared" si="3"/>
        <v>4.56</v>
      </c>
      <c r="J85" s="22" t="s">
        <v>3161</v>
      </c>
      <c r="K85" s="26">
        <f t="shared" si="4"/>
        <v>13.68</v>
      </c>
      <c r="L85" s="36">
        <f t="shared" si="5"/>
        <v>68.4</v>
      </c>
      <c r="M85" s="22"/>
      <c r="N85" s="37"/>
      <c r="O85" s="37"/>
      <c r="P85" s="37"/>
    </row>
    <row r="86" spans="1:16">
      <c r="A86" s="22">
        <v>81</v>
      </c>
      <c r="B86" s="23" t="s">
        <v>3238</v>
      </c>
      <c r="C86" s="23" t="s">
        <v>18</v>
      </c>
      <c r="D86" s="23" t="s">
        <v>19</v>
      </c>
      <c r="E86" s="24" t="s">
        <v>34</v>
      </c>
      <c r="F86" s="24"/>
      <c r="G86" s="25">
        <v>4.08</v>
      </c>
      <c r="H86" s="26"/>
      <c r="I86" s="26">
        <f t="shared" si="3"/>
        <v>4.08</v>
      </c>
      <c r="J86" s="22" t="s">
        <v>3161</v>
      </c>
      <c r="K86" s="26">
        <f t="shared" si="4"/>
        <v>12.24</v>
      </c>
      <c r="L86" s="36">
        <f t="shared" si="5"/>
        <v>61.2</v>
      </c>
      <c r="M86" s="22"/>
      <c r="N86" s="37"/>
      <c r="O86" s="37"/>
      <c r="P86" s="37"/>
    </row>
    <row r="87" spans="1:16">
      <c r="A87" s="22">
        <v>82</v>
      </c>
      <c r="B87" s="23" t="s">
        <v>3239</v>
      </c>
      <c r="C87" s="23" t="s">
        <v>18</v>
      </c>
      <c r="D87" s="23" t="s">
        <v>19</v>
      </c>
      <c r="E87" s="24" t="s">
        <v>44</v>
      </c>
      <c r="F87" s="24"/>
      <c r="G87" s="25">
        <v>0.8</v>
      </c>
      <c r="H87" s="26"/>
      <c r="I87" s="26">
        <f t="shared" si="3"/>
        <v>0.8</v>
      </c>
      <c r="J87" s="22" t="s">
        <v>3161</v>
      </c>
      <c r="K87" s="26">
        <f t="shared" si="4"/>
        <v>2.4</v>
      </c>
      <c r="L87" s="36">
        <f t="shared" si="5"/>
        <v>12</v>
      </c>
      <c r="M87" s="22"/>
      <c r="N87" s="37"/>
      <c r="O87" s="37"/>
      <c r="P87" s="37"/>
    </row>
    <row r="88" spans="1:16">
      <c r="A88" s="22">
        <v>83</v>
      </c>
      <c r="B88" s="23" t="s">
        <v>3240</v>
      </c>
      <c r="C88" s="23" t="s">
        <v>18</v>
      </c>
      <c r="D88" s="23" t="s">
        <v>19</v>
      </c>
      <c r="E88" s="24" t="s">
        <v>23</v>
      </c>
      <c r="F88" s="24"/>
      <c r="G88" s="25">
        <v>2.96</v>
      </c>
      <c r="H88" s="26"/>
      <c r="I88" s="26">
        <f t="shared" si="3"/>
        <v>2.96</v>
      </c>
      <c r="J88" s="22" t="s">
        <v>3161</v>
      </c>
      <c r="K88" s="26">
        <f t="shared" si="4"/>
        <v>8.88</v>
      </c>
      <c r="L88" s="36">
        <f t="shared" si="5"/>
        <v>44.4</v>
      </c>
      <c r="M88" s="22"/>
      <c r="N88" s="37"/>
      <c r="O88" s="37"/>
      <c r="P88" s="37"/>
    </row>
    <row r="89" spans="1:16">
      <c r="A89" s="22">
        <v>84</v>
      </c>
      <c r="B89" s="23" t="s">
        <v>3241</v>
      </c>
      <c r="C89" s="23" t="s">
        <v>18</v>
      </c>
      <c r="D89" s="23" t="s">
        <v>19</v>
      </c>
      <c r="E89" s="24" t="s">
        <v>23</v>
      </c>
      <c r="F89" s="24"/>
      <c r="G89" s="25">
        <v>2.39</v>
      </c>
      <c r="H89" s="26"/>
      <c r="I89" s="26">
        <f t="shared" si="3"/>
        <v>2.39</v>
      </c>
      <c r="J89" s="22" t="s">
        <v>3161</v>
      </c>
      <c r="K89" s="26">
        <f t="shared" si="4"/>
        <v>7.17</v>
      </c>
      <c r="L89" s="36">
        <f t="shared" si="5"/>
        <v>35.85</v>
      </c>
      <c r="M89" s="22"/>
      <c r="N89" s="37"/>
      <c r="O89" s="37"/>
      <c r="P89" s="37"/>
    </row>
    <row r="90" spans="1:16">
      <c r="A90" s="22">
        <v>85</v>
      </c>
      <c r="B90" s="23" t="s">
        <v>3242</v>
      </c>
      <c r="C90" s="23" t="s">
        <v>18</v>
      </c>
      <c r="D90" s="23" t="s">
        <v>19</v>
      </c>
      <c r="E90" s="24" t="s">
        <v>25</v>
      </c>
      <c r="F90" s="24"/>
      <c r="G90" s="25">
        <v>4.38</v>
      </c>
      <c r="H90" s="26"/>
      <c r="I90" s="26">
        <f t="shared" si="3"/>
        <v>4.38</v>
      </c>
      <c r="J90" s="22" t="s">
        <v>3161</v>
      </c>
      <c r="K90" s="26">
        <f t="shared" si="4"/>
        <v>13.14</v>
      </c>
      <c r="L90" s="36">
        <f t="shared" si="5"/>
        <v>65.7</v>
      </c>
      <c r="M90" s="22"/>
      <c r="N90" s="37"/>
      <c r="O90" s="37"/>
      <c r="P90" s="37"/>
    </row>
    <row r="91" spans="1:16">
      <c r="A91" s="22">
        <v>86</v>
      </c>
      <c r="B91" s="23" t="s">
        <v>3243</v>
      </c>
      <c r="C91" s="23" t="s">
        <v>18</v>
      </c>
      <c r="D91" s="23" t="s">
        <v>19</v>
      </c>
      <c r="E91" s="24" t="s">
        <v>20</v>
      </c>
      <c r="F91" s="24"/>
      <c r="G91" s="25">
        <v>7.08</v>
      </c>
      <c r="H91" s="26"/>
      <c r="I91" s="26">
        <f t="shared" si="3"/>
        <v>7.08</v>
      </c>
      <c r="J91" s="22" t="s">
        <v>3161</v>
      </c>
      <c r="K91" s="26">
        <f t="shared" si="4"/>
        <v>21.24</v>
      </c>
      <c r="L91" s="36">
        <f t="shared" si="5"/>
        <v>106.2</v>
      </c>
      <c r="M91" s="22"/>
      <c r="N91" s="37"/>
      <c r="O91" s="37"/>
      <c r="P91" s="37"/>
    </row>
    <row r="92" spans="1:16">
      <c r="A92" s="22">
        <v>87</v>
      </c>
      <c r="B92" s="23" t="s">
        <v>3244</v>
      </c>
      <c r="C92" s="23" t="s">
        <v>18</v>
      </c>
      <c r="D92" s="23" t="s">
        <v>19</v>
      </c>
      <c r="E92" s="24" t="s">
        <v>32</v>
      </c>
      <c r="F92" s="24"/>
      <c r="G92" s="25">
        <v>6</v>
      </c>
      <c r="H92" s="26"/>
      <c r="I92" s="26">
        <f t="shared" si="3"/>
        <v>6</v>
      </c>
      <c r="J92" s="22" t="s">
        <v>3161</v>
      </c>
      <c r="K92" s="26">
        <f t="shared" si="4"/>
        <v>18</v>
      </c>
      <c r="L92" s="36">
        <f t="shared" si="5"/>
        <v>90</v>
      </c>
      <c r="M92" s="22"/>
      <c r="N92" s="37"/>
      <c r="O92" s="37"/>
      <c r="P92" s="37"/>
    </row>
    <row r="93" spans="1:16">
      <c r="A93" s="22">
        <v>88</v>
      </c>
      <c r="B93" s="23" t="s">
        <v>3245</v>
      </c>
      <c r="C93" s="23" t="s">
        <v>18</v>
      </c>
      <c r="D93" s="23" t="s">
        <v>19</v>
      </c>
      <c r="E93" s="24" t="s">
        <v>54</v>
      </c>
      <c r="F93" s="24"/>
      <c r="G93" s="25">
        <v>11.02</v>
      </c>
      <c r="H93" s="26"/>
      <c r="I93" s="26">
        <f t="shared" si="3"/>
        <v>11.02</v>
      </c>
      <c r="J93" s="22" t="s">
        <v>3161</v>
      </c>
      <c r="K93" s="26">
        <f t="shared" si="4"/>
        <v>33.06</v>
      </c>
      <c r="L93" s="36">
        <f t="shared" si="5"/>
        <v>165.3</v>
      </c>
      <c r="M93" s="22"/>
      <c r="N93" s="37"/>
      <c r="O93" s="37"/>
      <c r="P93" s="37"/>
    </row>
    <row r="94" spans="1:16">
      <c r="A94" s="22">
        <v>89</v>
      </c>
      <c r="B94" s="23" t="s">
        <v>3246</v>
      </c>
      <c r="C94" s="23" t="s">
        <v>18</v>
      </c>
      <c r="D94" s="23" t="s">
        <v>19</v>
      </c>
      <c r="E94" s="24" t="s">
        <v>44</v>
      </c>
      <c r="F94" s="24"/>
      <c r="G94" s="25">
        <v>3.32</v>
      </c>
      <c r="H94" s="26"/>
      <c r="I94" s="26">
        <f t="shared" si="3"/>
        <v>3.32</v>
      </c>
      <c r="J94" s="22" t="s">
        <v>3161</v>
      </c>
      <c r="K94" s="26">
        <f t="shared" si="4"/>
        <v>9.96</v>
      </c>
      <c r="L94" s="36">
        <f t="shared" si="5"/>
        <v>49.8</v>
      </c>
      <c r="M94" s="22"/>
      <c r="N94" s="37"/>
      <c r="O94" s="37"/>
      <c r="P94" s="37"/>
    </row>
    <row r="95" spans="1:16">
      <c r="A95" s="22">
        <v>90</v>
      </c>
      <c r="B95" s="23" t="s">
        <v>3247</v>
      </c>
      <c r="C95" s="23" t="s">
        <v>18</v>
      </c>
      <c r="D95" s="23" t="s">
        <v>19</v>
      </c>
      <c r="E95" s="24" t="s">
        <v>44</v>
      </c>
      <c r="F95" s="24"/>
      <c r="G95" s="25">
        <v>3.09</v>
      </c>
      <c r="H95" s="26"/>
      <c r="I95" s="26">
        <f t="shared" si="3"/>
        <v>3.09</v>
      </c>
      <c r="J95" s="22" t="s">
        <v>3161</v>
      </c>
      <c r="K95" s="26">
        <f t="shared" si="4"/>
        <v>9.27</v>
      </c>
      <c r="L95" s="36">
        <f t="shared" si="5"/>
        <v>46.35</v>
      </c>
      <c r="M95" s="22"/>
      <c r="N95" s="37"/>
      <c r="O95" s="37"/>
      <c r="P95" s="37"/>
    </row>
    <row r="96" spans="1:16">
      <c r="A96" s="22">
        <v>91</v>
      </c>
      <c r="B96" s="23" t="s">
        <v>3248</v>
      </c>
      <c r="C96" s="23" t="s">
        <v>18</v>
      </c>
      <c r="D96" s="23" t="s">
        <v>19</v>
      </c>
      <c r="E96" s="24" t="s">
        <v>44</v>
      </c>
      <c r="F96" s="24"/>
      <c r="G96" s="25">
        <v>2.75</v>
      </c>
      <c r="H96" s="26"/>
      <c r="I96" s="26">
        <f t="shared" si="3"/>
        <v>2.75</v>
      </c>
      <c r="J96" s="22" t="s">
        <v>3157</v>
      </c>
      <c r="K96" s="26">
        <f t="shared" si="4"/>
        <v>8.25</v>
      </c>
      <c r="L96" s="36">
        <f t="shared" si="5"/>
        <v>41.25</v>
      </c>
      <c r="M96" s="22"/>
      <c r="N96" s="37"/>
      <c r="O96" s="37"/>
      <c r="P96" s="37"/>
    </row>
    <row r="97" spans="1:16">
      <c r="A97" s="22">
        <v>92</v>
      </c>
      <c r="B97" s="23" t="s">
        <v>3249</v>
      </c>
      <c r="C97" s="23" t="s">
        <v>18</v>
      </c>
      <c r="D97" s="23" t="s">
        <v>19</v>
      </c>
      <c r="E97" s="24" t="s">
        <v>44</v>
      </c>
      <c r="F97" s="24"/>
      <c r="G97" s="25">
        <v>2.25</v>
      </c>
      <c r="H97" s="26"/>
      <c r="I97" s="26">
        <f t="shared" si="3"/>
        <v>2.25</v>
      </c>
      <c r="J97" s="22" t="s">
        <v>3157</v>
      </c>
      <c r="K97" s="26">
        <f t="shared" si="4"/>
        <v>6.75</v>
      </c>
      <c r="L97" s="36">
        <f t="shared" si="5"/>
        <v>33.75</v>
      </c>
      <c r="M97" s="22"/>
      <c r="N97" s="37"/>
      <c r="O97" s="37"/>
      <c r="P97" s="37"/>
    </row>
    <row r="98" spans="1:16">
      <c r="A98" s="22">
        <v>93</v>
      </c>
      <c r="B98" s="23" t="s">
        <v>3250</v>
      </c>
      <c r="C98" s="23" t="s">
        <v>18</v>
      </c>
      <c r="D98" s="23" t="s">
        <v>19</v>
      </c>
      <c r="E98" s="24" t="s">
        <v>48</v>
      </c>
      <c r="F98" s="24"/>
      <c r="G98" s="25">
        <v>4.18</v>
      </c>
      <c r="H98" s="26"/>
      <c r="I98" s="26">
        <f t="shared" si="3"/>
        <v>4.18</v>
      </c>
      <c r="J98" s="22" t="s">
        <v>3161</v>
      </c>
      <c r="K98" s="26">
        <f t="shared" si="4"/>
        <v>12.54</v>
      </c>
      <c r="L98" s="36">
        <f t="shared" si="5"/>
        <v>62.7</v>
      </c>
      <c r="M98" s="22"/>
      <c r="N98" s="37"/>
      <c r="O98" s="37"/>
      <c r="P98" s="37"/>
    </row>
    <row r="99" spans="1:16">
      <c r="A99" s="22">
        <v>94</v>
      </c>
      <c r="B99" s="23" t="s">
        <v>3251</v>
      </c>
      <c r="C99" s="23" t="s">
        <v>18</v>
      </c>
      <c r="D99" s="23" t="s">
        <v>19</v>
      </c>
      <c r="E99" s="24" t="s">
        <v>32</v>
      </c>
      <c r="F99" s="24"/>
      <c r="G99" s="25">
        <v>8.56</v>
      </c>
      <c r="H99" s="26"/>
      <c r="I99" s="26">
        <f t="shared" si="3"/>
        <v>8.56</v>
      </c>
      <c r="J99" s="22" t="s">
        <v>3161</v>
      </c>
      <c r="K99" s="26">
        <f t="shared" si="4"/>
        <v>25.68</v>
      </c>
      <c r="L99" s="36">
        <f t="shared" si="5"/>
        <v>128.4</v>
      </c>
      <c r="M99" s="22"/>
      <c r="N99" s="37"/>
      <c r="O99" s="37"/>
      <c r="P99" s="37"/>
    </row>
    <row r="100" spans="1:16">
      <c r="A100" s="22">
        <v>95</v>
      </c>
      <c r="B100" s="23" t="s">
        <v>3252</v>
      </c>
      <c r="C100" s="23" t="s">
        <v>18</v>
      </c>
      <c r="D100" s="23" t="s">
        <v>19</v>
      </c>
      <c r="E100" s="24" t="s">
        <v>32</v>
      </c>
      <c r="F100" s="24"/>
      <c r="G100" s="25">
        <v>5.07</v>
      </c>
      <c r="H100" s="26"/>
      <c r="I100" s="26">
        <f t="shared" si="3"/>
        <v>5.07</v>
      </c>
      <c r="J100" s="22" t="s">
        <v>3161</v>
      </c>
      <c r="K100" s="26">
        <f t="shared" si="4"/>
        <v>15.21</v>
      </c>
      <c r="L100" s="36">
        <f t="shared" si="5"/>
        <v>76.05</v>
      </c>
      <c r="M100" s="22"/>
      <c r="N100" s="37"/>
      <c r="O100" s="37"/>
      <c r="P100" s="37"/>
    </row>
    <row r="101" spans="1:16">
      <c r="A101" s="22">
        <v>96</v>
      </c>
      <c r="B101" s="23" t="s">
        <v>3253</v>
      </c>
      <c r="C101" s="23" t="s">
        <v>18</v>
      </c>
      <c r="D101" s="23" t="s">
        <v>19</v>
      </c>
      <c r="E101" s="24" t="s">
        <v>44</v>
      </c>
      <c r="F101" s="24"/>
      <c r="G101" s="25">
        <v>7.01</v>
      </c>
      <c r="H101" s="26"/>
      <c r="I101" s="26">
        <f t="shared" si="3"/>
        <v>7.01</v>
      </c>
      <c r="J101" s="22" t="s">
        <v>3161</v>
      </c>
      <c r="K101" s="26">
        <f t="shared" si="4"/>
        <v>21.03</v>
      </c>
      <c r="L101" s="36">
        <f t="shared" si="5"/>
        <v>105.15</v>
      </c>
      <c r="M101" s="22"/>
      <c r="N101" s="37"/>
      <c r="O101" s="37"/>
      <c r="P101" s="37"/>
    </row>
    <row r="102" spans="1:16">
      <c r="A102" s="22">
        <v>97</v>
      </c>
      <c r="B102" s="23" t="s">
        <v>3254</v>
      </c>
      <c r="C102" s="23" t="s">
        <v>18</v>
      </c>
      <c r="D102" s="23" t="s">
        <v>19</v>
      </c>
      <c r="E102" s="24" t="s">
        <v>48</v>
      </c>
      <c r="F102" s="24"/>
      <c r="G102" s="25">
        <v>2.82</v>
      </c>
      <c r="H102" s="26"/>
      <c r="I102" s="26">
        <f t="shared" si="3"/>
        <v>2.82</v>
      </c>
      <c r="J102" s="22" t="s">
        <v>3161</v>
      </c>
      <c r="K102" s="26">
        <f t="shared" si="4"/>
        <v>8.46</v>
      </c>
      <c r="L102" s="36">
        <f t="shared" si="5"/>
        <v>42.3</v>
      </c>
      <c r="M102" s="22"/>
      <c r="N102" s="37"/>
      <c r="O102" s="37"/>
      <c r="P102" s="37"/>
    </row>
    <row r="103" spans="1:16">
      <c r="A103" s="22">
        <v>98</v>
      </c>
      <c r="B103" s="23" t="s">
        <v>3255</v>
      </c>
      <c r="C103" s="23" t="s">
        <v>18</v>
      </c>
      <c r="D103" s="23" t="s">
        <v>19</v>
      </c>
      <c r="E103" s="24" t="s">
        <v>48</v>
      </c>
      <c r="F103" s="24"/>
      <c r="G103" s="25">
        <v>4.13</v>
      </c>
      <c r="H103" s="26"/>
      <c r="I103" s="26">
        <f t="shared" si="3"/>
        <v>4.13</v>
      </c>
      <c r="J103" s="22" t="s">
        <v>3161</v>
      </c>
      <c r="K103" s="26">
        <f t="shared" si="4"/>
        <v>12.39</v>
      </c>
      <c r="L103" s="36">
        <f t="shared" si="5"/>
        <v>61.95</v>
      </c>
      <c r="M103" s="22"/>
      <c r="N103" s="37"/>
      <c r="O103" s="37"/>
      <c r="P103" s="37"/>
    </row>
    <row r="104" spans="1:16">
      <c r="A104" s="22">
        <v>99</v>
      </c>
      <c r="B104" s="23" t="s">
        <v>3256</v>
      </c>
      <c r="C104" s="23" t="s">
        <v>18</v>
      </c>
      <c r="D104" s="23" t="s">
        <v>19</v>
      </c>
      <c r="E104" s="24" t="s">
        <v>44</v>
      </c>
      <c r="F104" s="24"/>
      <c r="G104" s="25">
        <v>2.88</v>
      </c>
      <c r="H104" s="26"/>
      <c r="I104" s="26">
        <f t="shared" si="3"/>
        <v>2.88</v>
      </c>
      <c r="J104" s="22" t="s">
        <v>3157</v>
      </c>
      <c r="K104" s="26">
        <f t="shared" si="4"/>
        <v>8.64</v>
      </c>
      <c r="L104" s="36">
        <f t="shared" si="5"/>
        <v>43.2</v>
      </c>
      <c r="M104" s="22"/>
      <c r="N104" s="37"/>
      <c r="O104" s="37"/>
      <c r="P104" s="37"/>
    </row>
    <row r="105" spans="1:16">
      <c r="A105" s="22">
        <v>100</v>
      </c>
      <c r="B105" s="23" t="s">
        <v>3257</v>
      </c>
      <c r="C105" s="23" t="s">
        <v>18</v>
      </c>
      <c r="D105" s="23" t="s">
        <v>19</v>
      </c>
      <c r="E105" s="24" t="s">
        <v>44</v>
      </c>
      <c r="F105" s="24"/>
      <c r="G105" s="25">
        <v>3.58</v>
      </c>
      <c r="H105" s="26"/>
      <c r="I105" s="26">
        <f t="shared" si="3"/>
        <v>3.58</v>
      </c>
      <c r="J105" s="22" t="s">
        <v>3157</v>
      </c>
      <c r="K105" s="26">
        <f t="shared" si="4"/>
        <v>10.74</v>
      </c>
      <c r="L105" s="36">
        <f t="shared" si="5"/>
        <v>53.7</v>
      </c>
      <c r="M105" s="22"/>
      <c r="N105" s="37"/>
      <c r="O105" s="37"/>
      <c r="P105" s="37"/>
    </row>
    <row r="106" spans="1:16">
      <c r="A106" s="22">
        <v>101</v>
      </c>
      <c r="B106" s="23" t="s">
        <v>3258</v>
      </c>
      <c r="C106" s="23" t="s">
        <v>18</v>
      </c>
      <c r="D106" s="23" t="s">
        <v>19</v>
      </c>
      <c r="E106" s="24" t="s">
        <v>54</v>
      </c>
      <c r="F106" s="24"/>
      <c r="G106" s="25">
        <v>4.08</v>
      </c>
      <c r="H106" s="26"/>
      <c r="I106" s="26">
        <f t="shared" si="3"/>
        <v>4.08</v>
      </c>
      <c r="J106" s="22" t="s">
        <v>3157</v>
      </c>
      <c r="K106" s="26">
        <f t="shared" si="4"/>
        <v>12.24</v>
      </c>
      <c r="L106" s="36">
        <f t="shared" si="5"/>
        <v>61.2</v>
      </c>
      <c r="M106" s="22"/>
      <c r="N106" s="37"/>
      <c r="O106" s="37"/>
      <c r="P106" s="37"/>
    </row>
    <row r="107" spans="1:16">
      <c r="A107" s="22">
        <v>102</v>
      </c>
      <c r="B107" s="23" t="s">
        <v>3259</v>
      </c>
      <c r="C107" s="23" t="s">
        <v>18</v>
      </c>
      <c r="D107" s="23" t="s">
        <v>19</v>
      </c>
      <c r="E107" s="24" t="s">
        <v>46</v>
      </c>
      <c r="F107" s="24"/>
      <c r="G107" s="25">
        <v>6.9</v>
      </c>
      <c r="H107" s="26"/>
      <c r="I107" s="26">
        <f t="shared" si="3"/>
        <v>6.9</v>
      </c>
      <c r="J107" s="22" t="s">
        <v>3157</v>
      </c>
      <c r="K107" s="26">
        <f t="shared" si="4"/>
        <v>20.7</v>
      </c>
      <c r="L107" s="36">
        <f t="shared" si="5"/>
        <v>103.5</v>
      </c>
      <c r="M107" s="22"/>
      <c r="N107" s="37"/>
      <c r="O107" s="37"/>
      <c r="P107" s="37"/>
    </row>
    <row r="108" spans="1:16">
      <c r="A108" s="22">
        <v>103</v>
      </c>
      <c r="B108" s="23" t="s">
        <v>3260</v>
      </c>
      <c r="C108" s="23" t="s">
        <v>18</v>
      </c>
      <c r="D108" s="23" t="s">
        <v>19</v>
      </c>
      <c r="E108" s="24" t="s">
        <v>46</v>
      </c>
      <c r="F108" s="24"/>
      <c r="G108" s="25">
        <v>5.45</v>
      </c>
      <c r="H108" s="26"/>
      <c r="I108" s="26">
        <f t="shared" si="3"/>
        <v>5.45</v>
      </c>
      <c r="J108" s="22" t="s">
        <v>3161</v>
      </c>
      <c r="K108" s="26">
        <f t="shared" si="4"/>
        <v>16.35</v>
      </c>
      <c r="L108" s="36">
        <f t="shared" si="5"/>
        <v>81.75</v>
      </c>
      <c r="M108" s="22"/>
      <c r="N108" s="37"/>
      <c r="O108" s="37"/>
      <c r="P108" s="37"/>
    </row>
    <row r="109" customFormat="1" spans="1:16">
      <c r="A109" s="22">
        <v>104</v>
      </c>
      <c r="B109" s="23" t="s">
        <v>3261</v>
      </c>
      <c r="C109" s="23" t="s">
        <v>18</v>
      </c>
      <c r="D109" s="23" t="s">
        <v>19</v>
      </c>
      <c r="E109" s="24" t="s">
        <v>44</v>
      </c>
      <c r="F109" s="24"/>
      <c r="G109" s="25">
        <v>4.23</v>
      </c>
      <c r="H109" s="26"/>
      <c r="I109" s="26">
        <f t="shared" si="3"/>
        <v>4.23</v>
      </c>
      <c r="J109" s="22" t="s">
        <v>3161</v>
      </c>
      <c r="K109" s="26">
        <f t="shared" si="4"/>
        <v>12.69</v>
      </c>
      <c r="L109" s="36">
        <f t="shared" si="5"/>
        <v>63.45</v>
      </c>
      <c r="M109" s="22"/>
      <c r="N109" s="37"/>
      <c r="O109" s="37"/>
      <c r="P109" s="37"/>
    </row>
    <row r="110" customFormat="1" spans="1:16">
      <c r="A110" s="22">
        <v>105</v>
      </c>
      <c r="B110" s="23" t="s">
        <v>3262</v>
      </c>
      <c r="C110" s="23" t="s">
        <v>18</v>
      </c>
      <c r="D110" s="23" t="s">
        <v>19</v>
      </c>
      <c r="E110" s="24" t="s">
        <v>25</v>
      </c>
      <c r="F110" s="24"/>
      <c r="G110" s="25">
        <v>3.52</v>
      </c>
      <c r="H110" s="26"/>
      <c r="I110" s="26">
        <f t="shared" si="3"/>
        <v>3.52</v>
      </c>
      <c r="J110" s="22" t="s">
        <v>3161</v>
      </c>
      <c r="K110" s="26">
        <f t="shared" si="4"/>
        <v>10.56</v>
      </c>
      <c r="L110" s="36">
        <f t="shared" si="5"/>
        <v>52.8</v>
      </c>
      <c r="M110" s="22"/>
      <c r="N110" s="37"/>
      <c r="O110" s="37"/>
      <c r="P110" s="37"/>
    </row>
    <row r="111" s="2" customFormat="1" spans="1:16">
      <c r="A111" s="24" t="s">
        <v>16</v>
      </c>
      <c r="B111" s="38"/>
      <c r="C111" s="39"/>
      <c r="D111" s="38"/>
      <c r="E111" s="38"/>
      <c r="F111" s="38"/>
      <c r="G111" s="40">
        <f>SUM(G6:G110)</f>
        <v>442</v>
      </c>
      <c r="H111" s="26"/>
      <c r="I111" s="26">
        <f t="shared" si="3"/>
        <v>442</v>
      </c>
      <c r="J111" s="22"/>
      <c r="K111" s="26">
        <f t="shared" si="4"/>
        <v>1326</v>
      </c>
      <c r="L111" s="36">
        <f t="shared" si="5"/>
        <v>6630</v>
      </c>
      <c r="M111" s="22"/>
      <c r="N111" s="37"/>
      <c r="O111" s="37"/>
      <c r="P111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P142"/>
  <sheetViews>
    <sheetView workbookViewId="0">
      <selection activeCell="A6" sqref="A6"/>
    </sheetView>
  </sheetViews>
  <sheetFormatPr defaultColWidth="9" defaultRowHeight="13.5"/>
  <cols>
    <col min="1" max="1" width="6.625" style="3" customWidth="1"/>
    <col min="2" max="2" width="9" style="3"/>
    <col min="3" max="3" width="17.75" style="4" customWidth="1"/>
    <col min="4" max="4" width="21.25" style="3" customWidth="1"/>
    <col min="5" max="5" width="10.5" style="3" customWidth="1"/>
    <col min="6" max="6" width="6.375" style="3" customWidth="1"/>
    <col min="7" max="7" width="7.375" style="3" customWidth="1"/>
    <col min="8" max="8" width="6.375" style="5" customWidth="1"/>
    <col min="9" max="9" width="9" style="3"/>
    <col min="10" max="10" width="9.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3263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3264</v>
      </c>
      <c r="C6" s="23" t="s">
        <v>18</v>
      </c>
      <c r="D6" s="23" t="s">
        <v>19</v>
      </c>
      <c r="E6" s="24" t="s">
        <v>32</v>
      </c>
      <c r="F6" s="24"/>
      <c r="G6" s="25">
        <v>3.44</v>
      </c>
      <c r="H6" s="26"/>
      <c r="I6" s="26">
        <f>G6</f>
        <v>3.44</v>
      </c>
      <c r="J6" s="22" t="s">
        <v>3265</v>
      </c>
      <c r="K6" s="26">
        <f>I6*3</f>
        <v>10.32</v>
      </c>
      <c r="L6" s="36">
        <f>I6*15</f>
        <v>51.6</v>
      </c>
      <c r="M6" s="22"/>
      <c r="N6" s="37"/>
      <c r="O6" s="37"/>
      <c r="P6" s="37"/>
    </row>
    <row r="7" spans="1:16">
      <c r="A7" s="22">
        <v>2</v>
      </c>
      <c r="B7" s="23" t="s">
        <v>3266</v>
      </c>
      <c r="C7" s="23" t="s">
        <v>18</v>
      </c>
      <c r="D7" s="23" t="s">
        <v>19</v>
      </c>
      <c r="E7" s="24" t="s">
        <v>34</v>
      </c>
      <c r="F7" s="24"/>
      <c r="G7" s="25">
        <v>3.14</v>
      </c>
      <c r="H7" s="26"/>
      <c r="I7" s="26">
        <f t="shared" ref="I7:I139" si="0">G7</f>
        <v>3.14</v>
      </c>
      <c r="J7" s="22" t="s">
        <v>3265</v>
      </c>
      <c r="K7" s="26">
        <f t="shared" ref="K7:K70" si="1">I7*3</f>
        <v>9.42</v>
      </c>
      <c r="L7" s="36">
        <f t="shared" ref="L7:L70" si="2">I7*15</f>
        <v>47.1</v>
      </c>
      <c r="M7" s="22"/>
      <c r="N7" s="37"/>
      <c r="O7" s="37"/>
      <c r="P7" s="37"/>
    </row>
    <row r="8" spans="1:16">
      <c r="A8" s="22">
        <v>3</v>
      </c>
      <c r="B8" s="23" t="s">
        <v>3267</v>
      </c>
      <c r="C8" s="23" t="s">
        <v>18</v>
      </c>
      <c r="D8" s="23" t="s">
        <v>19</v>
      </c>
      <c r="E8" s="24" t="s">
        <v>46</v>
      </c>
      <c r="F8" s="24"/>
      <c r="G8" s="25">
        <v>3.09</v>
      </c>
      <c r="H8" s="26"/>
      <c r="I8" s="26">
        <f t="shared" si="0"/>
        <v>3.09</v>
      </c>
      <c r="J8" s="22" t="s">
        <v>3268</v>
      </c>
      <c r="K8" s="26">
        <f t="shared" si="1"/>
        <v>9.27</v>
      </c>
      <c r="L8" s="36">
        <f t="shared" si="2"/>
        <v>46.35</v>
      </c>
      <c r="M8" s="22"/>
      <c r="N8" s="37"/>
      <c r="O8" s="37"/>
      <c r="P8" s="37"/>
    </row>
    <row r="9" spans="1:16">
      <c r="A9" s="22">
        <v>4</v>
      </c>
      <c r="B9" s="23" t="s">
        <v>3269</v>
      </c>
      <c r="C9" s="23" t="s">
        <v>18</v>
      </c>
      <c r="D9" s="23" t="s">
        <v>19</v>
      </c>
      <c r="E9" s="24" t="s">
        <v>48</v>
      </c>
      <c r="F9" s="24"/>
      <c r="G9" s="25">
        <v>3.43</v>
      </c>
      <c r="H9" s="26"/>
      <c r="I9" s="26">
        <f t="shared" si="0"/>
        <v>3.43</v>
      </c>
      <c r="J9" s="22" t="s">
        <v>3265</v>
      </c>
      <c r="K9" s="26">
        <f t="shared" si="1"/>
        <v>10.29</v>
      </c>
      <c r="L9" s="36">
        <f t="shared" si="2"/>
        <v>51.45</v>
      </c>
      <c r="M9" s="22"/>
      <c r="N9" s="37"/>
      <c r="O9" s="37"/>
      <c r="P9" s="37"/>
    </row>
    <row r="10" spans="1:16">
      <c r="A10" s="22">
        <v>5</v>
      </c>
      <c r="B10" s="23" t="s">
        <v>3270</v>
      </c>
      <c r="C10" s="23" t="s">
        <v>18</v>
      </c>
      <c r="D10" s="23" t="s">
        <v>19</v>
      </c>
      <c r="E10" s="24" t="s">
        <v>32</v>
      </c>
      <c r="F10" s="24"/>
      <c r="G10" s="25">
        <v>7.2</v>
      </c>
      <c r="H10" s="26"/>
      <c r="I10" s="26">
        <f t="shared" si="0"/>
        <v>7.2</v>
      </c>
      <c r="J10" s="22" t="s">
        <v>3268</v>
      </c>
      <c r="K10" s="26">
        <f t="shared" si="1"/>
        <v>21.6</v>
      </c>
      <c r="L10" s="36">
        <f t="shared" si="2"/>
        <v>108</v>
      </c>
      <c r="M10" s="22"/>
      <c r="N10" s="37"/>
      <c r="O10" s="37"/>
      <c r="P10" s="37"/>
    </row>
    <row r="11" spans="1:16">
      <c r="A11" s="22">
        <v>6</v>
      </c>
      <c r="B11" s="23" t="s">
        <v>3271</v>
      </c>
      <c r="C11" s="23" t="s">
        <v>18</v>
      </c>
      <c r="D11" s="23" t="s">
        <v>19</v>
      </c>
      <c r="E11" s="24" t="s">
        <v>44</v>
      </c>
      <c r="F11" s="24"/>
      <c r="G11" s="25">
        <v>3.84</v>
      </c>
      <c r="H11" s="26"/>
      <c r="I11" s="26">
        <f t="shared" si="0"/>
        <v>3.84</v>
      </c>
      <c r="J11" s="22" t="s">
        <v>3268</v>
      </c>
      <c r="K11" s="26">
        <f t="shared" si="1"/>
        <v>11.52</v>
      </c>
      <c r="L11" s="36">
        <f t="shared" si="2"/>
        <v>57.6</v>
      </c>
      <c r="M11" s="22"/>
      <c r="N11" s="37"/>
      <c r="O11" s="37"/>
      <c r="P11" s="37"/>
    </row>
    <row r="12" spans="1:16">
      <c r="A12" s="22">
        <v>7</v>
      </c>
      <c r="B12" s="23" t="s">
        <v>3272</v>
      </c>
      <c r="C12" s="23" t="s">
        <v>18</v>
      </c>
      <c r="D12" s="23" t="s">
        <v>19</v>
      </c>
      <c r="E12" s="24" t="s">
        <v>54</v>
      </c>
      <c r="F12" s="24"/>
      <c r="G12" s="25">
        <v>5.37</v>
      </c>
      <c r="H12" s="26"/>
      <c r="I12" s="26">
        <f t="shared" si="0"/>
        <v>5.37</v>
      </c>
      <c r="J12" s="22" t="s">
        <v>3268</v>
      </c>
      <c r="K12" s="26">
        <f t="shared" si="1"/>
        <v>16.11</v>
      </c>
      <c r="L12" s="36">
        <f t="shared" si="2"/>
        <v>80.55</v>
      </c>
      <c r="M12" s="22"/>
      <c r="N12" s="37"/>
      <c r="O12" s="37"/>
      <c r="P12" s="37"/>
    </row>
    <row r="13" spans="1:16">
      <c r="A13" s="22">
        <v>8</v>
      </c>
      <c r="B13" s="23" t="s">
        <v>3273</v>
      </c>
      <c r="C13" s="23" t="s">
        <v>18</v>
      </c>
      <c r="D13" s="23" t="s">
        <v>19</v>
      </c>
      <c r="E13" s="24" t="s">
        <v>32</v>
      </c>
      <c r="F13" s="24"/>
      <c r="G13" s="25">
        <v>4.77</v>
      </c>
      <c r="H13" s="26"/>
      <c r="I13" s="26">
        <f t="shared" si="0"/>
        <v>4.77</v>
      </c>
      <c r="J13" s="22" t="s">
        <v>3268</v>
      </c>
      <c r="K13" s="26">
        <f t="shared" si="1"/>
        <v>14.31</v>
      </c>
      <c r="L13" s="36">
        <f t="shared" si="2"/>
        <v>71.55</v>
      </c>
      <c r="M13" s="22"/>
      <c r="N13" s="37"/>
      <c r="O13" s="37"/>
      <c r="P13" s="37"/>
    </row>
    <row r="14" spans="1:16">
      <c r="A14" s="22">
        <v>9</v>
      </c>
      <c r="B14" s="23" t="s">
        <v>3274</v>
      </c>
      <c r="C14" s="23" t="s">
        <v>18</v>
      </c>
      <c r="D14" s="23" t="s">
        <v>19</v>
      </c>
      <c r="E14" s="24" t="s">
        <v>46</v>
      </c>
      <c r="F14" s="24"/>
      <c r="G14" s="25">
        <v>2.98</v>
      </c>
      <c r="H14" s="26"/>
      <c r="I14" s="26">
        <f t="shared" si="0"/>
        <v>2.98</v>
      </c>
      <c r="J14" s="22" t="s">
        <v>3265</v>
      </c>
      <c r="K14" s="26">
        <f t="shared" si="1"/>
        <v>8.94</v>
      </c>
      <c r="L14" s="36">
        <f t="shared" si="2"/>
        <v>44.7</v>
      </c>
      <c r="M14" s="22"/>
      <c r="N14" s="37"/>
      <c r="O14" s="37"/>
      <c r="P14" s="37"/>
    </row>
    <row r="15" spans="1:16">
      <c r="A15" s="22">
        <v>10</v>
      </c>
      <c r="B15" s="23" t="s">
        <v>3275</v>
      </c>
      <c r="C15" s="23" t="s">
        <v>18</v>
      </c>
      <c r="D15" s="23" t="s">
        <v>19</v>
      </c>
      <c r="E15" s="24" t="s">
        <v>23</v>
      </c>
      <c r="F15" s="24"/>
      <c r="G15" s="25">
        <v>1.62</v>
      </c>
      <c r="H15" s="26"/>
      <c r="I15" s="26">
        <f t="shared" si="0"/>
        <v>1.62</v>
      </c>
      <c r="J15" s="22" t="s">
        <v>3268</v>
      </c>
      <c r="K15" s="26">
        <f t="shared" si="1"/>
        <v>4.86</v>
      </c>
      <c r="L15" s="36">
        <f t="shared" si="2"/>
        <v>24.3</v>
      </c>
      <c r="M15" s="22"/>
      <c r="N15" s="37"/>
      <c r="O15" s="37"/>
      <c r="P15" s="37"/>
    </row>
    <row r="16" spans="1:16">
      <c r="A16" s="22">
        <v>11</v>
      </c>
      <c r="B16" s="23" t="s">
        <v>3276</v>
      </c>
      <c r="C16" s="23" t="s">
        <v>18</v>
      </c>
      <c r="D16" s="23" t="s">
        <v>19</v>
      </c>
      <c r="E16" s="24" t="s">
        <v>32</v>
      </c>
      <c r="F16" s="24"/>
      <c r="G16" s="25">
        <v>3.08</v>
      </c>
      <c r="H16" s="26"/>
      <c r="I16" s="26">
        <f t="shared" si="0"/>
        <v>3.08</v>
      </c>
      <c r="J16" s="22" t="s">
        <v>3268</v>
      </c>
      <c r="K16" s="26">
        <f t="shared" si="1"/>
        <v>9.24</v>
      </c>
      <c r="L16" s="36">
        <f t="shared" si="2"/>
        <v>46.2</v>
      </c>
      <c r="M16" s="22"/>
      <c r="N16" s="37"/>
      <c r="O16" s="37"/>
      <c r="P16" s="37"/>
    </row>
    <row r="17" spans="1:16">
      <c r="A17" s="22">
        <v>12</v>
      </c>
      <c r="B17" s="23" t="s">
        <v>3277</v>
      </c>
      <c r="C17" s="23" t="s">
        <v>18</v>
      </c>
      <c r="D17" s="23" t="s">
        <v>19</v>
      </c>
      <c r="E17" s="24" t="s">
        <v>34</v>
      </c>
      <c r="F17" s="24"/>
      <c r="G17" s="25">
        <v>5.75</v>
      </c>
      <c r="H17" s="26"/>
      <c r="I17" s="26">
        <f t="shared" si="0"/>
        <v>5.75</v>
      </c>
      <c r="J17" s="22" t="s">
        <v>3268</v>
      </c>
      <c r="K17" s="26">
        <f t="shared" si="1"/>
        <v>17.25</v>
      </c>
      <c r="L17" s="36">
        <f t="shared" si="2"/>
        <v>86.25</v>
      </c>
      <c r="M17" s="22"/>
      <c r="N17" s="37"/>
      <c r="O17" s="37"/>
      <c r="P17" s="37"/>
    </row>
    <row r="18" spans="1:16">
      <c r="A18" s="22">
        <v>13</v>
      </c>
      <c r="B18" s="23" t="s">
        <v>3278</v>
      </c>
      <c r="C18" s="23" t="s">
        <v>18</v>
      </c>
      <c r="D18" s="23" t="s">
        <v>19</v>
      </c>
      <c r="E18" s="24" t="s">
        <v>20</v>
      </c>
      <c r="F18" s="24"/>
      <c r="G18" s="25">
        <v>2.11</v>
      </c>
      <c r="H18" s="26"/>
      <c r="I18" s="26">
        <f t="shared" si="0"/>
        <v>2.11</v>
      </c>
      <c r="J18" s="22" t="s">
        <v>3268</v>
      </c>
      <c r="K18" s="26">
        <f t="shared" si="1"/>
        <v>6.33</v>
      </c>
      <c r="L18" s="36">
        <f t="shared" si="2"/>
        <v>31.65</v>
      </c>
      <c r="M18" s="22"/>
      <c r="N18" s="37"/>
      <c r="O18" s="37"/>
      <c r="P18" s="37"/>
    </row>
    <row r="19" spans="1:16">
      <c r="A19" s="22">
        <v>14</v>
      </c>
      <c r="B19" s="23" t="s">
        <v>3279</v>
      </c>
      <c r="C19" s="23" t="s">
        <v>18</v>
      </c>
      <c r="D19" s="23" t="s">
        <v>19</v>
      </c>
      <c r="E19" s="24" t="s">
        <v>46</v>
      </c>
      <c r="F19" s="24"/>
      <c r="G19" s="25">
        <v>1.17</v>
      </c>
      <c r="H19" s="26"/>
      <c r="I19" s="26">
        <f t="shared" si="0"/>
        <v>1.17</v>
      </c>
      <c r="J19" s="22" t="s">
        <v>3268</v>
      </c>
      <c r="K19" s="26">
        <f t="shared" si="1"/>
        <v>3.51</v>
      </c>
      <c r="L19" s="36">
        <f t="shared" si="2"/>
        <v>17.55</v>
      </c>
      <c r="M19" s="22"/>
      <c r="N19" s="37"/>
      <c r="O19" s="37"/>
      <c r="P19" s="37"/>
    </row>
    <row r="20" spans="1:16">
      <c r="A20" s="22">
        <v>15</v>
      </c>
      <c r="B20" s="23" t="s">
        <v>3280</v>
      </c>
      <c r="C20" s="23" t="s">
        <v>18</v>
      </c>
      <c r="D20" s="23" t="s">
        <v>19</v>
      </c>
      <c r="E20" s="24" t="s">
        <v>25</v>
      </c>
      <c r="F20" s="24"/>
      <c r="G20" s="25">
        <v>3.76</v>
      </c>
      <c r="H20" s="26"/>
      <c r="I20" s="26">
        <f t="shared" si="0"/>
        <v>3.76</v>
      </c>
      <c r="J20" s="22" t="s">
        <v>3268</v>
      </c>
      <c r="K20" s="26">
        <f t="shared" si="1"/>
        <v>11.28</v>
      </c>
      <c r="L20" s="36">
        <f t="shared" si="2"/>
        <v>56.4</v>
      </c>
      <c r="M20" s="22"/>
      <c r="N20" s="37"/>
      <c r="O20" s="37"/>
      <c r="P20" s="37"/>
    </row>
    <row r="21" spans="1:16">
      <c r="A21" s="22">
        <v>16</v>
      </c>
      <c r="B21" s="23" t="s">
        <v>3281</v>
      </c>
      <c r="C21" s="23" t="s">
        <v>18</v>
      </c>
      <c r="D21" s="23" t="s">
        <v>19</v>
      </c>
      <c r="E21" s="24" t="s">
        <v>32</v>
      </c>
      <c r="F21" s="24"/>
      <c r="G21" s="25">
        <v>3.58</v>
      </c>
      <c r="H21" s="26"/>
      <c r="I21" s="26">
        <f t="shared" si="0"/>
        <v>3.58</v>
      </c>
      <c r="J21" s="22" t="s">
        <v>3268</v>
      </c>
      <c r="K21" s="26">
        <f t="shared" si="1"/>
        <v>10.74</v>
      </c>
      <c r="L21" s="36">
        <f t="shared" si="2"/>
        <v>53.7</v>
      </c>
      <c r="M21" s="22"/>
      <c r="N21" s="37"/>
      <c r="O21" s="37"/>
      <c r="P21" s="37"/>
    </row>
    <row r="22" spans="1:16">
      <c r="A22" s="22">
        <v>17</v>
      </c>
      <c r="B22" s="23" t="s">
        <v>3282</v>
      </c>
      <c r="C22" s="23" t="s">
        <v>18</v>
      </c>
      <c r="D22" s="23" t="s">
        <v>19</v>
      </c>
      <c r="E22" s="24" t="s">
        <v>44</v>
      </c>
      <c r="F22" s="24"/>
      <c r="G22" s="25">
        <v>3.19</v>
      </c>
      <c r="H22" s="26"/>
      <c r="I22" s="26">
        <f t="shared" si="0"/>
        <v>3.19</v>
      </c>
      <c r="J22" s="22" t="s">
        <v>3268</v>
      </c>
      <c r="K22" s="26">
        <f t="shared" si="1"/>
        <v>9.57</v>
      </c>
      <c r="L22" s="36">
        <f t="shared" si="2"/>
        <v>47.85</v>
      </c>
      <c r="M22" s="22"/>
      <c r="N22" s="37"/>
      <c r="O22" s="37"/>
      <c r="P22" s="37"/>
    </row>
    <row r="23" spans="1:16">
      <c r="A23" s="22">
        <v>18</v>
      </c>
      <c r="B23" s="23" t="s">
        <v>3283</v>
      </c>
      <c r="C23" s="23" t="s">
        <v>18</v>
      </c>
      <c r="D23" s="23" t="s">
        <v>19</v>
      </c>
      <c r="E23" s="24" t="s">
        <v>54</v>
      </c>
      <c r="F23" s="24"/>
      <c r="G23" s="25">
        <v>2.89</v>
      </c>
      <c r="H23" s="26"/>
      <c r="I23" s="26">
        <f t="shared" si="0"/>
        <v>2.89</v>
      </c>
      <c r="J23" s="22" t="s">
        <v>3268</v>
      </c>
      <c r="K23" s="26">
        <f t="shared" si="1"/>
        <v>8.67</v>
      </c>
      <c r="L23" s="36">
        <f t="shared" si="2"/>
        <v>43.35</v>
      </c>
      <c r="M23" s="22"/>
      <c r="N23" s="37"/>
      <c r="O23" s="37"/>
      <c r="P23" s="37"/>
    </row>
    <row r="24" spans="1:16">
      <c r="A24" s="22">
        <v>19</v>
      </c>
      <c r="B24" s="23" t="s">
        <v>3284</v>
      </c>
      <c r="C24" s="23" t="s">
        <v>18</v>
      </c>
      <c r="D24" s="23" t="s">
        <v>19</v>
      </c>
      <c r="E24" s="24" t="s">
        <v>48</v>
      </c>
      <c r="F24" s="24"/>
      <c r="G24" s="25">
        <v>5.11</v>
      </c>
      <c r="H24" s="26"/>
      <c r="I24" s="26">
        <f t="shared" si="0"/>
        <v>5.11</v>
      </c>
      <c r="J24" s="22" t="s">
        <v>3265</v>
      </c>
      <c r="K24" s="26">
        <f t="shared" si="1"/>
        <v>15.33</v>
      </c>
      <c r="L24" s="36">
        <f t="shared" si="2"/>
        <v>76.65</v>
      </c>
      <c r="M24" s="22"/>
      <c r="N24" s="37"/>
      <c r="O24" s="37"/>
      <c r="P24" s="37"/>
    </row>
    <row r="25" spans="1:16">
      <c r="A25" s="22">
        <v>20</v>
      </c>
      <c r="B25" s="23" t="s">
        <v>3285</v>
      </c>
      <c r="C25" s="23" t="s">
        <v>18</v>
      </c>
      <c r="D25" s="23" t="s">
        <v>19</v>
      </c>
      <c r="E25" s="24" t="s">
        <v>46</v>
      </c>
      <c r="F25" s="24"/>
      <c r="G25" s="25">
        <v>1.91</v>
      </c>
      <c r="H25" s="26"/>
      <c r="I25" s="26">
        <f t="shared" si="0"/>
        <v>1.91</v>
      </c>
      <c r="J25" s="22" t="s">
        <v>3268</v>
      </c>
      <c r="K25" s="26">
        <f t="shared" si="1"/>
        <v>5.73</v>
      </c>
      <c r="L25" s="36">
        <f t="shared" si="2"/>
        <v>28.65</v>
      </c>
      <c r="M25" s="22"/>
      <c r="N25" s="37"/>
      <c r="O25" s="37"/>
      <c r="P25" s="37"/>
    </row>
    <row r="26" spans="1:16">
      <c r="A26" s="22">
        <v>21</v>
      </c>
      <c r="B26" s="23" t="s">
        <v>3286</v>
      </c>
      <c r="C26" s="23" t="s">
        <v>18</v>
      </c>
      <c r="D26" s="23" t="s">
        <v>19</v>
      </c>
      <c r="E26" s="24" t="s">
        <v>48</v>
      </c>
      <c r="F26" s="24"/>
      <c r="G26" s="25">
        <v>3.58</v>
      </c>
      <c r="H26" s="26"/>
      <c r="I26" s="26">
        <f t="shared" si="0"/>
        <v>3.58</v>
      </c>
      <c r="J26" s="22" t="s">
        <v>3265</v>
      </c>
      <c r="K26" s="26">
        <f t="shared" si="1"/>
        <v>10.74</v>
      </c>
      <c r="L26" s="36">
        <f t="shared" si="2"/>
        <v>53.7</v>
      </c>
      <c r="M26" s="22"/>
      <c r="N26" s="37"/>
      <c r="O26" s="37"/>
      <c r="P26" s="37"/>
    </row>
    <row r="27" spans="1:16">
      <c r="A27" s="22">
        <v>22</v>
      </c>
      <c r="B27" s="23" t="s">
        <v>3287</v>
      </c>
      <c r="C27" s="23" t="s">
        <v>18</v>
      </c>
      <c r="D27" s="23" t="s">
        <v>19</v>
      </c>
      <c r="E27" s="24" t="s">
        <v>44</v>
      </c>
      <c r="F27" s="24"/>
      <c r="G27" s="25">
        <v>3.84</v>
      </c>
      <c r="H27" s="26"/>
      <c r="I27" s="26">
        <f t="shared" si="0"/>
        <v>3.84</v>
      </c>
      <c r="J27" s="22" t="s">
        <v>3265</v>
      </c>
      <c r="K27" s="26">
        <f t="shared" si="1"/>
        <v>11.52</v>
      </c>
      <c r="L27" s="36">
        <f t="shared" si="2"/>
        <v>57.6</v>
      </c>
      <c r="M27" s="22"/>
      <c r="N27" s="37"/>
      <c r="O27" s="37"/>
      <c r="P27" s="37"/>
    </row>
    <row r="28" spans="1:16">
      <c r="A28" s="22">
        <v>23</v>
      </c>
      <c r="B28" s="23" t="s">
        <v>3288</v>
      </c>
      <c r="C28" s="23" t="s">
        <v>18</v>
      </c>
      <c r="D28" s="23" t="s">
        <v>19</v>
      </c>
      <c r="E28" s="24" t="s">
        <v>23</v>
      </c>
      <c r="F28" s="24"/>
      <c r="G28" s="25">
        <v>3.18</v>
      </c>
      <c r="H28" s="26"/>
      <c r="I28" s="26">
        <f t="shared" si="0"/>
        <v>3.18</v>
      </c>
      <c r="J28" s="22" t="s">
        <v>3265</v>
      </c>
      <c r="K28" s="26">
        <f t="shared" si="1"/>
        <v>9.54</v>
      </c>
      <c r="L28" s="36">
        <f t="shared" si="2"/>
        <v>47.7</v>
      </c>
      <c r="M28" s="22"/>
      <c r="N28" s="37"/>
      <c r="O28" s="37"/>
      <c r="P28" s="37"/>
    </row>
    <row r="29" spans="1:16">
      <c r="A29" s="22">
        <v>24</v>
      </c>
      <c r="B29" s="23" t="s">
        <v>3289</v>
      </c>
      <c r="C29" s="23" t="s">
        <v>18</v>
      </c>
      <c r="D29" s="23" t="s">
        <v>19</v>
      </c>
      <c r="E29" s="24" t="s">
        <v>54</v>
      </c>
      <c r="F29" s="24"/>
      <c r="G29" s="25">
        <v>0.57</v>
      </c>
      <c r="H29" s="26"/>
      <c r="I29" s="26">
        <f t="shared" si="0"/>
        <v>0.57</v>
      </c>
      <c r="J29" s="22" t="s">
        <v>3268</v>
      </c>
      <c r="K29" s="26">
        <f t="shared" si="1"/>
        <v>1.71</v>
      </c>
      <c r="L29" s="36">
        <f t="shared" si="2"/>
        <v>8.55</v>
      </c>
      <c r="M29" s="22"/>
      <c r="N29" s="37"/>
      <c r="O29" s="37"/>
      <c r="P29" s="37"/>
    </row>
    <row r="30" spans="1:16">
      <c r="A30" s="22">
        <v>25</v>
      </c>
      <c r="B30" s="23" t="s">
        <v>3290</v>
      </c>
      <c r="C30" s="23" t="s">
        <v>18</v>
      </c>
      <c r="D30" s="23" t="s">
        <v>19</v>
      </c>
      <c r="E30" s="24" t="s">
        <v>46</v>
      </c>
      <c r="F30" s="24"/>
      <c r="G30" s="25">
        <v>3.54</v>
      </c>
      <c r="H30" s="26"/>
      <c r="I30" s="26">
        <f t="shared" si="0"/>
        <v>3.54</v>
      </c>
      <c r="J30" s="22" t="s">
        <v>3268</v>
      </c>
      <c r="K30" s="26">
        <f t="shared" si="1"/>
        <v>10.62</v>
      </c>
      <c r="L30" s="36">
        <f t="shared" si="2"/>
        <v>53.1</v>
      </c>
      <c r="M30" s="22"/>
      <c r="N30" s="37"/>
      <c r="O30" s="37"/>
      <c r="P30" s="37"/>
    </row>
    <row r="31" spans="1:16">
      <c r="A31" s="22">
        <v>26</v>
      </c>
      <c r="B31" s="23" t="s">
        <v>3066</v>
      </c>
      <c r="C31" s="23" t="s">
        <v>18</v>
      </c>
      <c r="D31" s="23" t="s">
        <v>19</v>
      </c>
      <c r="E31" s="24" t="s">
        <v>44</v>
      </c>
      <c r="F31" s="24"/>
      <c r="G31" s="25">
        <v>4.49</v>
      </c>
      <c r="H31" s="26"/>
      <c r="I31" s="26">
        <f t="shared" si="0"/>
        <v>4.49</v>
      </c>
      <c r="J31" s="22" t="s">
        <v>3268</v>
      </c>
      <c r="K31" s="26">
        <f t="shared" si="1"/>
        <v>13.47</v>
      </c>
      <c r="L31" s="36">
        <f t="shared" si="2"/>
        <v>67.35</v>
      </c>
      <c r="M31" s="22"/>
      <c r="N31" s="37"/>
      <c r="O31" s="37"/>
      <c r="P31" s="37"/>
    </row>
    <row r="32" spans="1:16">
      <c r="A32" s="22">
        <v>27</v>
      </c>
      <c r="B32" s="23" t="s">
        <v>3291</v>
      </c>
      <c r="C32" s="23" t="s">
        <v>18</v>
      </c>
      <c r="D32" s="23" t="s">
        <v>19</v>
      </c>
      <c r="E32" s="24" t="s">
        <v>23</v>
      </c>
      <c r="F32" s="24"/>
      <c r="G32" s="25">
        <v>2.78</v>
      </c>
      <c r="H32" s="26"/>
      <c r="I32" s="26">
        <f t="shared" si="0"/>
        <v>2.78</v>
      </c>
      <c r="J32" s="22" t="s">
        <v>3268</v>
      </c>
      <c r="K32" s="26">
        <f t="shared" si="1"/>
        <v>8.34</v>
      </c>
      <c r="L32" s="36">
        <f t="shared" si="2"/>
        <v>41.7</v>
      </c>
      <c r="M32" s="22"/>
      <c r="N32" s="37"/>
      <c r="O32" s="37"/>
      <c r="P32" s="37"/>
    </row>
    <row r="33" spans="1:16">
      <c r="A33" s="22">
        <v>28</v>
      </c>
      <c r="B33" s="23" t="s">
        <v>3292</v>
      </c>
      <c r="C33" s="23" t="s">
        <v>18</v>
      </c>
      <c r="D33" s="23" t="s">
        <v>19</v>
      </c>
      <c r="E33" s="24" t="s">
        <v>34</v>
      </c>
      <c r="F33" s="24"/>
      <c r="G33" s="25">
        <v>2.67</v>
      </c>
      <c r="H33" s="26"/>
      <c r="I33" s="26">
        <f t="shared" si="0"/>
        <v>2.67</v>
      </c>
      <c r="J33" s="22" t="s">
        <v>3268</v>
      </c>
      <c r="K33" s="26">
        <f t="shared" si="1"/>
        <v>8.01</v>
      </c>
      <c r="L33" s="36">
        <f t="shared" si="2"/>
        <v>40.05</v>
      </c>
      <c r="M33" s="22"/>
      <c r="N33" s="37"/>
      <c r="O33" s="37"/>
      <c r="P33" s="37"/>
    </row>
    <row r="34" spans="1:16">
      <c r="A34" s="22">
        <v>29</v>
      </c>
      <c r="B34" s="23" t="s">
        <v>3293</v>
      </c>
      <c r="C34" s="23" t="s">
        <v>18</v>
      </c>
      <c r="D34" s="23" t="s">
        <v>19</v>
      </c>
      <c r="E34" s="24" t="s">
        <v>23</v>
      </c>
      <c r="F34" s="24"/>
      <c r="G34" s="25">
        <v>1.49</v>
      </c>
      <c r="H34" s="26"/>
      <c r="I34" s="26">
        <f t="shared" si="0"/>
        <v>1.49</v>
      </c>
      <c r="J34" s="22" t="s">
        <v>3268</v>
      </c>
      <c r="K34" s="26">
        <f t="shared" si="1"/>
        <v>4.47</v>
      </c>
      <c r="L34" s="36">
        <f t="shared" si="2"/>
        <v>22.35</v>
      </c>
      <c r="M34" s="22"/>
      <c r="N34" s="37"/>
      <c r="O34" s="37"/>
      <c r="P34" s="37"/>
    </row>
    <row r="35" spans="1:16">
      <c r="A35" s="22">
        <v>30</v>
      </c>
      <c r="B35" s="23" t="s">
        <v>3294</v>
      </c>
      <c r="C35" s="23" t="s">
        <v>18</v>
      </c>
      <c r="D35" s="23" t="s">
        <v>19</v>
      </c>
      <c r="E35" s="24" t="s">
        <v>32</v>
      </c>
      <c r="F35" s="24"/>
      <c r="G35" s="25">
        <v>3.28</v>
      </c>
      <c r="H35" s="26"/>
      <c r="I35" s="26">
        <f t="shared" si="0"/>
        <v>3.28</v>
      </c>
      <c r="J35" s="22" t="s">
        <v>3268</v>
      </c>
      <c r="K35" s="26">
        <f t="shared" si="1"/>
        <v>9.84</v>
      </c>
      <c r="L35" s="36">
        <f t="shared" si="2"/>
        <v>49.2</v>
      </c>
      <c r="M35" s="22"/>
      <c r="N35" s="37"/>
      <c r="O35" s="37"/>
      <c r="P35" s="37"/>
    </row>
    <row r="36" spans="1:16">
      <c r="A36" s="22">
        <v>31</v>
      </c>
      <c r="B36" s="23" t="s">
        <v>3295</v>
      </c>
      <c r="C36" s="23" t="s">
        <v>18</v>
      </c>
      <c r="D36" s="23" t="s">
        <v>19</v>
      </c>
      <c r="E36" s="24" t="s">
        <v>23</v>
      </c>
      <c r="F36" s="24"/>
      <c r="G36" s="25">
        <v>3.26</v>
      </c>
      <c r="H36" s="26"/>
      <c r="I36" s="26">
        <f t="shared" si="0"/>
        <v>3.26</v>
      </c>
      <c r="J36" s="22" t="s">
        <v>3265</v>
      </c>
      <c r="K36" s="26">
        <f t="shared" si="1"/>
        <v>9.78</v>
      </c>
      <c r="L36" s="36">
        <f t="shared" si="2"/>
        <v>48.9</v>
      </c>
      <c r="M36" s="22"/>
      <c r="N36" s="37"/>
      <c r="O36" s="37"/>
      <c r="P36" s="37"/>
    </row>
    <row r="37" spans="1:16">
      <c r="A37" s="22">
        <v>32</v>
      </c>
      <c r="B37" s="23" t="s">
        <v>3296</v>
      </c>
      <c r="C37" s="23" t="s">
        <v>18</v>
      </c>
      <c r="D37" s="23" t="s">
        <v>19</v>
      </c>
      <c r="E37" s="24" t="s">
        <v>20</v>
      </c>
      <c r="F37" s="24"/>
      <c r="G37" s="25">
        <v>4.61</v>
      </c>
      <c r="H37" s="26"/>
      <c r="I37" s="26">
        <f t="shared" si="0"/>
        <v>4.61</v>
      </c>
      <c r="J37" s="22" t="s">
        <v>3268</v>
      </c>
      <c r="K37" s="26">
        <f t="shared" si="1"/>
        <v>13.83</v>
      </c>
      <c r="L37" s="36">
        <f t="shared" si="2"/>
        <v>69.15</v>
      </c>
      <c r="M37" s="22"/>
      <c r="N37" s="37"/>
      <c r="O37" s="37"/>
      <c r="P37" s="37"/>
    </row>
    <row r="38" spans="1:16">
      <c r="A38" s="22">
        <v>33</v>
      </c>
      <c r="B38" s="23" t="s">
        <v>3297</v>
      </c>
      <c r="C38" s="23" t="s">
        <v>18</v>
      </c>
      <c r="D38" s="23" t="s">
        <v>19</v>
      </c>
      <c r="E38" s="24" t="s">
        <v>46</v>
      </c>
      <c r="F38" s="24"/>
      <c r="G38" s="25">
        <v>5.21</v>
      </c>
      <c r="H38" s="26"/>
      <c r="I38" s="26">
        <f t="shared" si="0"/>
        <v>5.21</v>
      </c>
      <c r="J38" s="22" t="s">
        <v>3268</v>
      </c>
      <c r="K38" s="26">
        <f t="shared" si="1"/>
        <v>15.63</v>
      </c>
      <c r="L38" s="36">
        <f t="shared" si="2"/>
        <v>78.15</v>
      </c>
      <c r="M38" s="22"/>
      <c r="N38" s="37"/>
      <c r="O38" s="37"/>
      <c r="P38" s="37"/>
    </row>
    <row r="39" spans="1:16">
      <c r="A39" s="22">
        <v>34</v>
      </c>
      <c r="B39" s="23" t="s">
        <v>3298</v>
      </c>
      <c r="C39" s="23" t="s">
        <v>18</v>
      </c>
      <c r="D39" s="23" t="s">
        <v>19</v>
      </c>
      <c r="E39" s="24" t="s">
        <v>44</v>
      </c>
      <c r="F39" s="24"/>
      <c r="G39" s="25">
        <v>3.85</v>
      </c>
      <c r="H39" s="26"/>
      <c r="I39" s="26">
        <f t="shared" si="0"/>
        <v>3.85</v>
      </c>
      <c r="J39" s="22" t="s">
        <v>3268</v>
      </c>
      <c r="K39" s="26">
        <f t="shared" si="1"/>
        <v>11.55</v>
      </c>
      <c r="L39" s="36">
        <f t="shared" si="2"/>
        <v>57.75</v>
      </c>
      <c r="M39" s="22"/>
      <c r="N39" s="37"/>
      <c r="O39" s="37"/>
      <c r="P39" s="37"/>
    </row>
    <row r="40" spans="1:16">
      <c r="A40" s="22">
        <v>35</v>
      </c>
      <c r="B40" s="23" t="s">
        <v>3299</v>
      </c>
      <c r="C40" s="23" t="s">
        <v>18</v>
      </c>
      <c r="D40" s="23" t="s">
        <v>19</v>
      </c>
      <c r="E40" s="24" t="s">
        <v>54</v>
      </c>
      <c r="F40" s="24"/>
      <c r="G40" s="25">
        <v>3.39</v>
      </c>
      <c r="H40" s="26"/>
      <c r="I40" s="26">
        <f t="shared" si="0"/>
        <v>3.39</v>
      </c>
      <c r="J40" s="22" t="s">
        <v>3268</v>
      </c>
      <c r="K40" s="26">
        <f t="shared" si="1"/>
        <v>10.17</v>
      </c>
      <c r="L40" s="36">
        <f t="shared" si="2"/>
        <v>50.85</v>
      </c>
      <c r="M40" s="22"/>
      <c r="N40" s="37"/>
      <c r="O40" s="37"/>
      <c r="P40" s="37"/>
    </row>
    <row r="41" spans="1:16">
      <c r="A41" s="22">
        <v>36</v>
      </c>
      <c r="B41" s="23" t="s">
        <v>3300</v>
      </c>
      <c r="C41" s="23" t="s">
        <v>18</v>
      </c>
      <c r="D41" s="23" t="s">
        <v>19</v>
      </c>
      <c r="E41" s="24" t="s">
        <v>48</v>
      </c>
      <c r="F41" s="24"/>
      <c r="G41" s="25">
        <v>2.09</v>
      </c>
      <c r="H41" s="26"/>
      <c r="I41" s="26">
        <f t="shared" si="0"/>
        <v>2.09</v>
      </c>
      <c r="J41" s="22" t="s">
        <v>3268</v>
      </c>
      <c r="K41" s="26">
        <f t="shared" si="1"/>
        <v>6.27</v>
      </c>
      <c r="L41" s="36">
        <f t="shared" si="2"/>
        <v>31.35</v>
      </c>
      <c r="M41" s="22"/>
      <c r="N41" s="37"/>
      <c r="O41" s="37"/>
      <c r="P41" s="37"/>
    </row>
    <row r="42" spans="1:16">
      <c r="A42" s="22">
        <v>37</v>
      </c>
      <c r="B42" s="23" t="s">
        <v>3301</v>
      </c>
      <c r="C42" s="23" t="s">
        <v>18</v>
      </c>
      <c r="D42" s="23" t="s">
        <v>19</v>
      </c>
      <c r="E42" s="24" t="s">
        <v>54</v>
      </c>
      <c r="F42" s="24"/>
      <c r="G42" s="25">
        <v>1.15</v>
      </c>
      <c r="H42" s="26"/>
      <c r="I42" s="26">
        <f t="shared" si="0"/>
        <v>1.15</v>
      </c>
      <c r="J42" s="22" t="s">
        <v>3268</v>
      </c>
      <c r="K42" s="26">
        <f t="shared" si="1"/>
        <v>3.45</v>
      </c>
      <c r="L42" s="36">
        <f t="shared" si="2"/>
        <v>17.25</v>
      </c>
      <c r="M42" s="22"/>
      <c r="N42" s="37"/>
      <c r="O42" s="37"/>
      <c r="P42" s="37"/>
    </row>
    <row r="43" spans="1:16">
      <c r="A43" s="22">
        <v>38</v>
      </c>
      <c r="B43" s="23" t="s">
        <v>3302</v>
      </c>
      <c r="C43" s="23" t="s">
        <v>18</v>
      </c>
      <c r="D43" s="23" t="s">
        <v>19</v>
      </c>
      <c r="E43" s="24" t="s">
        <v>23</v>
      </c>
      <c r="F43" s="24"/>
      <c r="G43" s="25">
        <v>2.53</v>
      </c>
      <c r="H43" s="26"/>
      <c r="I43" s="26">
        <f t="shared" si="0"/>
        <v>2.53</v>
      </c>
      <c r="J43" s="22" t="s">
        <v>3268</v>
      </c>
      <c r="K43" s="26">
        <f t="shared" si="1"/>
        <v>7.59</v>
      </c>
      <c r="L43" s="36">
        <f t="shared" si="2"/>
        <v>37.95</v>
      </c>
      <c r="M43" s="22"/>
      <c r="N43" s="37"/>
      <c r="O43" s="37"/>
      <c r="P43" s="37"/>
    </row>
    <row r="44" spans="1:16">
      <c r="A44" s="22">
        <v>39</v>
      </c>
      <c r="B44" s="23" t="s">
        <v>3303</v>
      </c>
      <c r="C44" s="23" t="s">
        <v>18</v>
      </c>
      <c r="D44" s="23" t="s">
        <v>19</v>
      </c>
      <c r="E44" s="24" t="s">
        <v>25</v>
      </c>
      <c r="F44" s="24"/>
      <c r="G44" s="25">
        <v>4.33</v>
      </c>
      <c r="H44" s="26"/>
      <c r="I44" s="26">
        <f t="shared" si="0"/>
        <v>4.33</v>
      </c>
      <c r="J44" s="22" t="s">
        <v>3268</v>
      </c>
      <c r="K44" s="26">
        <f t="shared" si="1"/>
        <v>12.99</v>
      </c>
      <c r="L44" s="36">
        <f t="shared" si="2"/>
        <v>64.95</v>
      </c>
      <c r="M44" s="22"/>
      <c r="N44" s="37"/>
      <c r="O44" s="37"/>
      <c r="P44" s="37"/>
    </row>
    <row r="45" spans="1:16">
      <c r="A45" s="22">
        <v>40</v>
      </c>
      <c r="B45" s="23" t="s">
        <v>3304</v>
      </c>
      <c r="C45" s="23" t="s">
        <v>18</v>
      </c>
      <c r="D45" s="23" t="s">
        <v>19</v>
      </c>
      <c r="E45" s="24" t="s">
        <v>48</v>
      </c>
      <c r="F45" s="24"/>
      <c r="G45" s="25">
        <v>6.63</v>
      </c>
      <c r="H45" s="26"/>
      <c r="I45" s="26">
        <f t="shared" si="0"/>
        <v>6.63</v>
      </c>
      <c r="J45" s="22" t="s">
        <v>3268</v>
      </c>
      <c r="K45" s="26">
        <f t="shared" si="1"/>
        <v>19.89</v>
      </c>
      <c r="L45" s="36">
        <f t="shared" si="2"/>
        <v>99.45</v>
      </c>
      <c r="M45" s="22"/>
      <c r="N45" s="37"/>
      <c r="O45" s="37"/>
      <c r="P45" s="37"/>
    </row>
    <row r="46" spans="1:16">
      <c r="A46" s="22">
        <v>41</v>
      </c>
      <c r="B46" s="23" t="s">
        <v>3305</v>
      </c>
      <c r="C46" s="23" t="s">
        <v>18</v>
      </c>
      <c r="D46" s="23" t="s">
        <v>19</v>
      </c>
      <c r="E46" s="24" t="s">
        <v>23</v>
      </c>
      <c r="F46" s="24"/>
      <c r="G46" s="25">
        <v>4.22</v>
      </c>
      <c r="H46" s="26"/>
      <c r="I46" s="26">
        <f t="shared" si="0"/>
        <v>4.22</v>
      </c>
      <c r="J46" s="22" t="s">
        <v>3268</v>
      </c>
      <c r="K46" s="26">
        <f t="shared" si="1"/>
        <v>12.66</v>
      </c>
      <c r="L46" s="36">
        <f t="shared" si="2"/>
        <v>63.3</v>
      </c>
      <c r="M46" s="22"/>
      <c r="N46" s="37"/>
      <c r="O46" s="37"/>
      <c r="P46" s="37"/>
    </row>
    <row r="47" spans="1:16">
      <c r="A47" s="22">
        <v>42</v>
      </c>
      <c r="B47" s="23" t="s">
        <v>3306</v>
      </c>
      <c r="C47" s="23" t="s">
        <v>18</v>
      </c>
      <c r="D47" s="23" t="s">
        <v>19</v>
      </c>
      <c r="E47" s="24" t="s">
        <v>20</v>
      </c>
      <c r="F47" s="24"/>
      <c r="G47" s="25">
        <v>2.09</v>
      </c>
      <c r="H47" s="26"/>
      <c r="I47" s="26">
        <f t="shared" si="0"/>
        <v>2.09</v>
      </c>
      <c r="J47" s="22" t="s">
        <v>3268</v>
      </c>
      <c r="K47" s="26">
        <f t="shared" si="1"/>
        <v>6.27</v>
      </c>
      <c r="L47" s="36">
        <f t="shared" si="2"/>
        <v>31.35</v>
      </c>
      <c r="M47" s="22"/>
      <c r="N47" s="37"/>
      <c r="O47" s="37"/>
      <c r="P47" s="37"/>
    </row>
    <row r="48" spans="1:16">
      <c r="A48" s="22">
        <v>43</v>
      </c>
      <c r="B48" s="23" t="s">
        <v>3307</v>
      </c>
      <c r="C48" s="23" t="s">
        <v>18</v>
      </c>
      <c r="D48" s="23" t="s">
        <v>19</v>
      </c>
      <c r="E48" s="24" t="s">
        <v>44</v>
      </c>
      <c r="F48" s="24"/>
      <c r="G48" s="25">
        <v>2.31</v>
      </c>
      <c r="H48" s="26"/>
      <c r="I48" s="26">
        <f t="shared" si="0"/>
        <v>2.31</v>
      </c>
      <c r="J48" s="22" t="s">
        <v>3268</v>
      </c>
      <c r="K48" s="26">
        <f t="shared" si="1"/>
        <v>6.93</v>
      </c>
      <c r="L48" s="36">
        <f t="shared" si="2"/>
        <v>34.65</v>
      </c>
      <c r="M48" s="22"/>
      <c r="N48" s="37"/>
      <c r="O48" s="37"/>
      <c r="P48" s="37"/>
    </row>
    <row r="49" spans="1:16">
      <c r="A49" s="22">
        <v>44</v>
      </c>
      <c r="B49" s="23" t="s">
        <v>3308</v>
      </c>
      <c r="C49" s="23" t="s">
        <v>18</v>
      </c>
      <c r="D49" s="23" t="s">
        <v>19</v>
      </c>
      <c r="E49" s="24" t="s">
        <v>44</v>
      </c>
      <c r="F49" s="24"/>
      <c r="G49" s="25">
        <v>2.09</v>
      </c>
      <c r="H49" s="26"/>
      <c r="I49" s="26">
        <f t="shared" si="0"/>
        <v>2.09</v>
      </c>
      <c r="J49" s="22" t="s">
        <v>3268</v>
      </c>
      <c r="K49" s="26">
        <f t="shared" si="1"/>
        <v>6.27</v>
      </c>
      <c r="L49" s="36">
        <f t="shared" si="2"/>
        <v>31.35</v>
      </c>
      <c r="M49" s="22"/>
      <c r="N49" s="37"/>
      <c r="O49" s="37"/>
      <c r="P49" s="37"/>
    </row>
    <row r="50" spans="1:16">
      <c r="A50" s="22">
        <v>45</v>
      </c>
      <c r="B50" s="23" t="s">
        <v>3309</v>
      </c>
      <c r="C50" s="23" t="s">
        <v>18</v>
      </c>
      <c r="D50" s="23" t="s">
        <v>19</v>
      </c>
      <c r="E50" s="24" t="s">
        <v>54</v>
      </c>
      <c r="F50" s="24"/>
      <c r="G50" s="25">
        <v>3.13</v>
      </c>
      <c r="H50" s="26"/>
      <c r="I50" s="26">
        <f t="shared" si="0"/>
        <v>3.13</v>
      </c>
      <c r="J50" s="22" t="s">
        <v>3268</v>
      </c>
      <c r="K50" s="26">
        <f t="shared" si="1"/>
        <v>9.39</v>
      </c>
      <c r="L50" s="36">
        <f t="shared" si="2"/>
        <v>46.95</v>
      </c>
      <c r="M50" s="22"/>
      <c r="N50" s="37"/>
      <c r="O50" s="37"/>
      <c r="P50" s="37"/>
    </row>
    <row r="51" spans="1:16">
      <c r="A51" s="22">
        <v>46</v>
      </c>
      <c r="B51" s="23" t="s">
        <v>3310</v>
      </c>
      <c r="C51" s="23" t="s">
        <v>18</v>
      </c>
      <c r="D51" s="23" t="s">
        <v>19</v>
      </c>
      <c r="E51" s="24" t="s">
        <v>48</v>
      </c>
      <c r="F51" s="24"/>
      <c r="G51" s="25">
        <v>2.42</v>
      </c>
      <c r="H51" s="26"/>
      <c r="I51" s="26">
        <f t="shared" si="0"/>
        <v>2.42</v>
      </c>
      <c r="J51" s="22" t="s">
        <v>3268</v>
      </c>
      <c r="K51" s="26">
        <f t="shared" si="1"/>
        <v>7.26</v>
      </c>
      <c r="L51" s="36">
        <f t="shared" si="2"/>
        <v>36.3</v>
      </c>
      <c r="M51" s="22"/>
      <c r="N51" s="37"/>
      <c r="O51" s="37"/>
      <c r="P51" s="37"/>
    </row>
    <row r="52" spans="1:16">
      <c r="A52" s="22">
        <v>47</v>
      </c>
      <c r="B52" s="23" t="s">
        <v>3311</v>
      </c>
      <c r="C52" s="23" t="s">
        <v>18</v>
      </c>
      <c r="D52" s="23" t="s">
        <v>19</v>
      </c>
      <c r="E52" s="24" t="s">
        <v>54</v>
      </c>
      <c r="F52" s="24"/>
      <c r="G52" s="25">
        <v>2.26</v>
      </c>
      <c r="H52" s="26"/>
      <c r="I52" s="26">
        <f t="shared" si="0"/>
        <v>2.26</v>
      </c>
      <c r="J52" s="22" t="s">
        <v>3265</v>
      </c>
      <c r="K52" s="26">
        <f t="shared" si="1"/>
        <v>6.78</v>
      </c>
      <c r="L52" s="36">
        <f t="shared" si="2"/>
        <v>33.9</v>
      </c>
      <c r="M52" s="22"/>
      <c r="N52" s="37"/>
      <c r="O52" s="37"/>
      <c r="P52" s="37"/>
    </row>
    <row r="53" spans="1:16">
      <c r="A53" s="22">
        <v>48</v>
      </c>
      <c r="B53" s="23" t="s">
        <v>3312</v>
      </c>
      <c r="C53" s="23" t="s">
        <v>18</v>
      </c>
      <c r="D53" s="23" t="s">
        <v>19</v>
      </c>
      <c r="E53" s="24" t="s">
        <v>34</v>
      </c>
      <c r="F53" s="24"/>
      <c r="G53" s="25">
        <v>6.02</v>
      </c>
      <c r="H53" s="26"/>
      <c r="I53" s="26">
        <f t="shared" si="0"/>
        <v>6.02</v>
      </c>
      <c r="J53" s="22" t="s">
        <v>3265</v>
      </c>
      <c r="K53" s="26">
        <f t="shared" si="1"/>
        <v>18.06</v>
      </c>
      <c r="L53" s="36">
        <f t="shared" si="2"/>
        <v>90.3</v>
      </c>
      <c r="M53" s="22"/>
      <c r="N53" s="37"/>
      <c r="O53" s="37"/>
      <c r="P53" s="37"/>
    </row>
    <row r="54" spans="1:16">
      <c r="A54" s="22">
        <v>49</v>
      </c>
      <c r="B54" s="23" t="s">
        <v>3313</v>
      </c>
      <c r="C54" s="23" t="s">
        <v>18</v>
      </c>
      <c r="D54" s="23" t="s">
        <v>19</v>
      </c>
      <c r="E54" s="24" t="s">
        <v>46</v>
      </c>
      <c r="F54" s="24"/>
      <c r="G54" s="25">
        <v>5.01</v>
      </c>
      <c r="H54" s="26"/>
      <c r="I54" s="26">
        <f t="shared" si="0"/>
        <v>5.01</v>
      </c>
      <c r="J54" s="22" t="s">
        <v>3268</v>
      </c>
      <c r="K54" s="26">
        <f t="shared" si="1"/>
        <v>15.03</v>
      </c>
      <c r="L54" s="36">
        <f t="shared" si="2"/>
        <v>75.15</v>
      </c>
      <c r="M54" s="22"/>
      <c r="N54" s="37"/>
      <c r="O54" s="37"/>
      <c r="P54" s="37"/>
    </row>
    <row r="55" spans="1:16">
      <c r="A55" s="22">
        <v>50</v>
      </c>
      <c r="B55" s="23" t="s">
        <v>3314</v>
      </c>
      <c r="C55" s="23" t="s">
        <v>18</v>
      </c>
      <c r="D55" s="23" t="s">
        <v>19</v>
      </c>
      <c r="E55" s="24" t="s">
        <v>34</v>
      </c>
      <c r="F55" s="24"/>
      <c r="G55" s="25">
        <v>8.68</v>
      </c>
      <c r="H55" s="26"/>
      <c r="I55" s="26">
        <f t="shared" si="0"/>
        <v>8.68</v>
      </c>
      <c r="J55" s="22" t="s">
        <v>3268</v>
      </c>
      <c r="K55" s="26">
        <f t="shared" si="1"/>
        <v>26.04</v>
      </c>
      <c r="L55" s="36">
        <f t="shared" si="2"/>
        <v>130.2</v>
      </c>
      <c r="M55" s="22"/>
      <c r="N55" s="37"/>
      <c r="O55" s="37"/>
      <c r="P55" s="37"/>
    </row>
    <row r="56" spans="1:16">
      <c r="A56" s="22">
        <v>51</v>
      </c>
      <c r="B56" s="23" t="s">
        <v>3315</v>
      </c>
      <c r="C56" s="23" t="s">
        <v>18</v>
      </c>
      <c r="D56" s="23" t="s">
        <v>19</v>
      </c>
      <c r="E56" s="24" t="s">
        <v>23</v>
      </c>
      <c r="F56" s="24"/>
      <c r="G56" s="25">
        <v>5.36</v>
      </c>
      <c r="H56" s="26"/>
      <c r="I56" s="26">
        <f t="shared" si="0"/>
        <v>5.36</v>
      </c>
      <c r="J56" s="22" t="s">
        <v>3268</v>
      </c>
      <c r="K56" s="26">
        <f t="shared" si="1"/>
        <v>16.08</v>
      </c>
      <c r="L56" s="36">
        <f t="shared" si="2"/>
        <v>80.4</v>
      </c>
      <c r="M56" s="22"/>
      <c r="N56" s="37"/>
      <c r="O56" s="37"/>
      <c r="P56" s="37"/>
    </row>
    <row r="57" spans="1:16">
      <c r="A57" s="22">
        <v>52</v>
      </c>
      <c r="B57" s="23" t="s">
        <v>3316</v>
      </c>
      <c r="C57" s="23" t="s">
        <v>18</v>
      </c>
      <c r="D57" s="23" t="s">
        <v>19</v>
      </c>
      <c r="E57" s="24" t="s">
        <v>54</v>
      </c>
      <c r="F57" s="24"/>
      <c r="G57" s="25">
        <v>8.72</v>
      </c>
      <c r="H57" s="26"/>
      <c r="I57" s="26">
        <f>G57</f>
        <v>8.72</v>
      </c>
      <c r="J57" s="22" t="s">
        <v>3268</v>
      </c>
      <c r="K57" s="26">
        <f t="shared" si="1"/>
        <v>26.16</v>
      </c>
      <c r="L57" s="36">
        <f t="shared" si="2"/>
        <v>130.8</v>
      </c>
      <c r="M57" s="22"/>
      <c r="N57" s="37"/>
      <c r="O57" s="37"/>
      <c r="P57" s="37"/>
    </row>
    <row r="58" spans="1:16">
      <c r="A58" s="22">
        <v>53</v>
      </c>
      <c r="B58" s="23" t="s">
        <v>3317</v>
      </c>
      <c r="C58" s="23" t="s">
        <v>18</v>
      </c>
      <c r="D58" s="23" t="s">
        <v>19</v>
      </c>
      <c r="E58" s="24" t="s">
        <v>54</v>
      </c>
      <c r="F58" s="24"/>
      <c r="G58" s="25">
        <v>3.21</v>
      </c>
      <c r="H58" s="26"/>
      <c r="I58" s="26">
        <f t="shared" ref="I58:I108" si="3">G58</f>
        <v>3.21</v>
      </c>
      <c r="J58" s="22" t="s">
        <v>3265</v>
      </c>
      <c r="K58" s="26">
        <f t="shared" si="1"/>
        <v>9.63</v>
      </c>
      <c r="L58" s="36">
        <f t="shared" si="2"/>
        <v>48.15</v>
      </c>
      <c r="M58" s="22"/>
      <c r="N58" s="37"/>
      <c r="O58" s="37"/>
      <c r="P58" s="37"/>
    </row>
    <row r="59" spans="1:16">
      <c r="A59" s="22">
        <v>54</v>
      </c>
      <c r="B59" s="23" t="s">
        <v>3318</v>
      </c>
      <c r="C59" s="23" t="s">
        <v>18</v>
      </c>
      <c r="D59" s="23" t="s">
        <v>19</v>
      </c>
      <c r="E59" s="24" t="s">
        <v>48</v>
      </c>
      <c r="F59" s="24"/>
      <c r="G59" s="25">
        <v>2.77</v>
      </c>
      <c r="H59" s="26"/>
      <c r="I59" s="26">
        <f t="shared" si="3"/>
        <v>2.77</v>
      </c>
      <c r="J59" s="22" t="s">
        <v>3268</v>
      </c>
      <c r="K59" s="26">
        <f t="shared" si="1"/>
        <v>8.31</v>
      </c>
      <c r="L59" s="36">
        <f t="shared" si="2"/>
        <v>41.55</v>
      </c>
      <c r="M59" s="22"/>
      <c r="N59" s="37"/>
      <c r="O59" s="37"/>
      <c r="P59" s="37"/>
    </row>
    <row r="60" spans="1:16">
      <c r="A60" s="22">
        <v>55</v>
      </c>
      <c r="B60" s="23" t="s">
        <v>3319</v>
      </c>
      <c r="C60" s="23" t="s">
        <v>18</v>
      </c>
      <c r="D60" s="23" t="s">
        <v>19</v>
      </c>
      <c r="E60" s="24" t="s">
        <v>48</v>
      </c>
      <c r="F60" s="24"/>
      <c r="G60" s="25">
        <v>6.94</v>
      </c>
      <c r="H60" s="26"/>
      <c r="I60" s="26">
        <f t="shared" si="3"/>
        <v>6.94</v>
      </c>
      <c r="J60" s="22" t="s">
        <v>3268</v>
      </c>
      <c r="K60" s="26">
        <f t="shared" si="1"/>
        <v>20.82</v>
      </c>
      <c r="L60" s="36">
        <f t="shared" si="2"/>
        <v>104.1</v>
      </c>
      <c r="M60" s="22"/>
      <c r="N60" s="37"/>
      <c r="O60" s="37"/>
      <c r="P60" s="37"/>
    </row>
    <row r="61" spans="1:16">
      <c r="A61" s="22">
        <v>56</v>
      </c>
      <c r="B61" s="23" t="s">
        <v>3320</v>
      </c>
      <c r="C61" s="23" t="s">
        <v>18</v>
      </c>
      <c r="D61" s="23" t="s">
        <v>19</v>
      </c>
      <c r="E61" s="24" t="s">
        <v>48</v>
      </c>
      <c r="F61" s="24"/>
      <c r="G61" s="25">
        <v>4.3</v>
      </c>
      <c r="H61" s="26"/>
      <c r="I61" s="26">
        <f t="shared" si="3"/>
        <v>4.3</v>
      </c>
      <c r="J61" s="22" t="s">
        <v>3268</v>
      </c>
      <c r="K61" s="26">
        <f t="shared" si="1"/>
        <v>12.9</v>
      </c>
      <c r="L61" s="36">
        <f t="shared" si="2"/>
        <v>64.5</v>
      </c>
      <c r="M61" s="22"/>
      <c r="N61" s="37"/>
      <c r="O61" s="37"/>
      <c r="P61" s="37"/>
    </row>
    <row r="62" spans="1:16">
      <c r="A62" s="22">
        <v>57</v>
      </c>
      <c r="B62" s="23" t="s">
        <v>3321</v>
      </c>
      <c r="C62" s="23" t="s">
        <v>18</v>
      </c>
      <c r="D62" s="23" t="s">
        <v>19</v>
      </c>
      <c r="E62" s="24" t="s">
        <v>25</v>
      </c>
      <c r="F62" s="24"/>
      <c r="G62" s="25">
        <v>3.84</v>
      </c>
      <c r="H62" s="26"/>
      <c r="I62" s="26">
        <f t="shared" si="3"/>
        <v>3.84</v>
      </c>
      <c r="J62" s="22" t="s">
        <v>3268</v>
      </c>
      <c r="K62" s="26">
        <f t="shared" si="1"/>
        <v>11.52</v>
      </c>
      <c r="L62" s="36">
        <f t="shared" si="2"/>
        <v>57.6</v>
      </c>
      <c r="M62" s="22"/>
      <c r="N62" s="37"/>
      <c r="O62" s="37"/>
      <c r="P62" s="37"/>
    </row>
    <row r="63" spans="1:16">
      <c r="A63" s="22">
        <v>58</v>
      </c>
      <c r="B63" s="23" t="s">
        <v>3322</v>
      </c>
      <c r="C63" s="23" t="s">
        <v>18</v>
      </c>
      <c r="D63" s="23" t="s">
        <v>19</v>
      </c>
      <c r="E63" s="24" t="s">
        <v>25</v>
      </c>
      <c r="F63" s="24"/>
      <c r="G63" s="25">
        <v>4.1</v>
      </c>
      <c r="H63" s="26"/>
      <c r="I63" s="26">
        <f t="shared" si="3"/>
        <v>4.1</v>
      </c>
      <c r="J63" s="22" t="s">
        <v>3268</v>
      </c>
      <c r="K63" s="26">
        <f t="shared" si="1"/>
        <v>12.3</v>
      </c>
      <c r="L63" s="36">
        <f t="shared" si="2"/>
        <v>61.5</v>
      </c>
      <c r="M63" s="22"/>
      <c r="N63" s="37"/>
      <c r="O63" s="37"/>
      <c r="P63" s="37"/>
    </row>
    <row r="64" spans="1:16">
      <c r="A64" s="22">
        <v>59</v>
      </c>
      <c r="B64" s="23" t="s">
        <v>3323</v>
      </c>
      <c r="C64" s="23" t="s">
        <v>18</v>
      </c>
      <c r="D64" s="23" t="s">
        <v>19</v>
      </c>
      <c r="E64" s="24" t="s">
        <v>54</v>
      </c>
      <c r="F64" s="24"/>
      <c r="G64" s="25">
        <v>2.96</v>
      </c>
      <c r="H64" s="26"/>
      <c r="I64" s="26">
        <f t="shared" si="3"/>
        <v>2.96</v>
      </c>
      <c r="J64" s="22" t="s">
        <v>3268</v>
      </c>
      <c r="K64" s="26">
        <f t="shared" si="1"/>
        <v>8.88</v>
      </c>
      <c r="L64" s="36">
        <f t="shared" si="2"/>
        <v>44.4</v>
      </c>
      <c r="M64" s="22"/>
      <c r="N64" s="37"/>
      <c r="O64" s="37"/>
      <c r="P64" s="37"/>
    </row>
    <row r="65" spans="1:16">
      <c r="A65" s="22">
        <v>60</v>
      </c>
      <c r="B65" s="23" t="s">
        <v>3324</v>
      </c>
      <c r="C65" s="23" t="s">
        <v>18</v>
      </c>
      <c r="D65" s="23" t="s">
        <v>19</v>
      </c>
      <c r="E65" s="24" t="s">
        <v>46</v>
      </c>
      <c r="F65" s="24"/>
      <c r="G65" s="25">
        <v>2.37</v>
      </c>
      <c r="H65" s="26"/>
      <c r="I65" s="26">
        <f t="shared" si="3"/>
        <v>2.37</v>
      </c>
      <c r="J65" s="22" t="s">
        <v>3268</v>
      </c>
      <c r="K65" s="26">
        <f t="shared" si="1"/>
        <v>7.11</v>
      </c>
      <c r="L65" s="36">
        <f t="shared" si="2"/>
        <v>35.55</v>
      </c>
      <c r="M65" s="22"/>
      <c r="N65" s="37"/>
      <c r="O65" s="37"/>
      <c r="P65" s="37"/>
    </row>
    <row r="66" spans="1:16">
      <c r="A66" s="22">
        <v>61</v>
      </c>
      <c r="B66" s="23" t="s">
        <v>3325</v>
      </c>
      <c r="C66" s="23" t="s">
        <v>18</v>
      </c>
      <c r="D66" s="23" t="s">
        <v>19</v>
      </c>
      <c r="E66" s="24" t="s">
        <v>44</v>
      </c>
      <c r="F66" s="24"/>
      <c r="G66" s="25">
        <v>5.09</v>
      </c>
      <c r="H66" s="26"/>
      <c r="I66" s="26">
        <f t="shared" si="3"/>
        <v>5.09</v>
      </c>
      <c r="J66" s="22" t="s">
        <v>3268</v>
      </c>
      <c r="K66" s="26">
        <f t="shared" si="1"/>
        <v>15.27</v>
      </c>
      <c r="L66" s="36">
        <f t="shared" si="2"/>
        <v>76.35</v>
      </c>
      <c r="M66" s="22"/>
      <c r="N66" s="37"/>
      <c r="O66" s="37"/>
      <c r="P66" s="37"/>
    </row>
    <row r="67" spans="1:16">
      <c r="A67" s="22">
        <v>62</v>
      </c>
      <c r="B67" s="23" t="s">
        <v>3326</v>
      </c>
      <c r="C67" s="23" t="s">
        <v>18</v>
      </c>
      <c r="D67" s="23" t="s">
        <v>19</v>
      </c>
      <c r="E67" s="24" t="s">
        <v>54</v>
      </c>
      <c r="F67" s="24"/>
      <c r="G67" s="25">
        <v>5.97</v>
      </c>
      <c r="H67" s="26"/>
      <c r="I67" s="26">
        <f t="shared" si="3"/>
        <v>5.97</v>
      </c>
      <c r="J67" s="22" t="s">
        <v>3265</v>
      </c>
      <c r="K67" s="26">
        <f t="shared" si="1"/>
        <v>17.91</v>
      </c>
      <c r="L67" s="36">
        <f t="shared" si="2"/>
        <v>89.55</v>
      </c>
      <c r="M67" s="22"/>
      <c r="N67" s="37"/>
      <c r="O67" s="37"/>
      <c r="P67" s="37"/>
    </row>
    <row r="68" spans="1:16">
      <c r="A68" s="22">
        <v>63</v>
      </c>
      <c r="B68" s="23" t="s">
        <v>3327</v>
      </c>
      <c r="C68" s="23" t="s">
        <v>18</v>
      </c>
      <c r="D68" s="23" t="s">
        <v>19</v>
      </c>
      <c r="E68" s="24" t="s">
        <v>23</v>
      </c>
      <c r="F68" s="24"/>
      <c r="G68" s="25">
        <v>3.27</v>
      </c>
      <c r="H68" s="26"/>
      <c r="I68" s="26">
        <f t="shared" si="3"/>
        <v>3.27</v>
      </c>
      <c r="J68" s="22" t="s">
        <v>3265</v>
      </c>
      <c r="K68" s="26">
        <f t="shared" si="1"/>
        <v>9.81</v>
      </c>
      <c r="L68" s="36">
        <f t="shared" si="2"/>
        <v>49.05</v>
      </c>
      <c r="M68" s="22"/>
      <c r="N68" s="37"/>
      <c r="O68" s="37"/>
      <c r="P68" s="37"/>
    </row>
    <row r="69" spans="1:16">
      <c r="A69" s="22">
        <v>64</v>
      </c>
      <c r="B69" s="23" t="s">
        <v>3328</v>
      </c>
      <c r="C69" s="23" t="s">
        <v>18</v>
      </c>
      <c r="D69" s="23" t="s">
        <v>19</v>
      </c>
      <c r="E69" s="24" t="s">
        <v>25</v>
      </c>
      <c r="F69" s="24"/>
      <c r="G69" s="25">
        <v>1.45</v>
      </c>
      <c r="H69" s="26"/>
      <c r="I69" s="26">
        <f t="shared" si="3"/>
        <v>1.45</v>
      </c>
      <c r="J69" s="22" t="s">
        <v>3268</v>
      </c>
      <c r="K69" s="26">
        <f t="shared" si="1"/>
        <v>4.35</v>
      </c>
      <c r="L69" s="36">
        <f t="shared" si="2"/>
        <v>21.75</v>
      </c>
      <c r="M69" s="22"/>
      <c r="N69" s="37"/>
      <c r="O69" s="37"/>
      <c r="P69" s="37"/>
    </row>
    <row r="70" spans="1:16">
      <c r="A70" s="22">
        <v>65</v>
      </c>
      <c r="B70" s="23" t="s">
        <v>3329</v>
      </c>
      <c r="C70" s="23" t="s">
        <v>18</v>
      </c>
      <c r="D70" s="23" t="s">
        <v>19</v>
      </c>
      <c r="E70" s="24" t="s">
        <v>23</v>
      </c>
      <c r="F70" s="24"/>
      <c r="G70" s="25">
        <v>1.9</v>
      </c>
      <c r="H70" s="26"/>
      <c r="I70" s="26">
        <f t="shared" si="3"/>
        <v>1.9</v>
      </c>
      <c r="J70" s="22" t="s">
        <v>3268</v>
      </c>
      <c r="K70" s="26">
        <f t="shared" si="1"/>
        <v>5.7</v>
      </c>
      <c r="L70" s="36">
        <f t="shared" si="2"/>
        <v>28.5</v>
      </c>
      <c r="M70" s="22"/>
      <c r="N70" s="37"/>
      <c r="O70" s="37"/>
      <c r="P70" s="37"/>
    </row>
    <row r="71" spans="1:16">
      <c r="A71" s="22">
        <v>66</v>
      </c>
      <c r="B71" s="23" t="s">
        <v>3330</v>
      </c>
      <c r="C71" s="23" t="s">
        <v>18</v>
      </c>
      <c r="D71" s="23" t="s">
        <v>19</v>
      </c>
      <c r="E71" s="24" t="s">
        <v>54</v>
      </c>
      <c r="F71" s="24"/>
      <c r="G71" s="25">
        <v>2.22</v>
      </c>
      <c r="H71" s="26"/>
      <c r="I71" s="26">
        <f t="shared" si="3"/>
        <v>2.22</v>
      </c>
      <c r="J71" s="22" t="s">
        <v>3268</v>
      </c>
      <c r="K71" s="26">
        <f t="shared" ref="K71:K134" si="4">I71*3</f>
        <v>6.66</v>
      </c>
      <c r="L71" s="36">
        <f t="shared" ref="L71:L134" si="5">I71*15</f>
        <v>33.3</v>
      </c>
      <c r="M71" s="22"/>
      <c r="N71" s="37"/>
      <c r="O71" s="37"/>
      <c r="P71" s="37"/>
    </row>
    <row r="72" spans="1:16">
      <c r="A72" s="22">
        <v>67</v>
      </c>
      <c r="B72" s="23" t="s">
        <v>3331</v>
      </c>
      <c r="C72" s="23" t="s">
        <v>18</v>
      </c>
      <c r="D72" s="23" t="s">
        <v>19</v>
      </c>
      <c r="E72" s="24" t="s">
        <v>32</v>
      </c>
      <c r="F72" s="24"/>
      <c r="G72" s="25">
        <v>2.05</v>
      </c>
      <c r="H72" s="26"/>
      <c r="I72" s="26">
        <f t="shared" si="3"/>
        <v>2.05</v>
      </c>
      <c r="J72" s="22" t="s">
        <v>3268</v>
      </c>
      <c r="K72" s="26">
        <f t="shared" si="4"/>
        <v>6.15</v>
      </c>
      <c r="L72" s="36">
        <f t="shared" si="5"/>
        <v>30.75</v>
      </c>
      <c r="M72" s="22"/>
      <c r="N72" s="37"/>
      <c r="O72" s="37"/>
      <c r="P72" s="37"/>
    </row>
    <row r="73" spans="1:16">
      <c r="A73" s="22">
        <v>68</v>
      </c>
      <c r="B73" s="23" t="s">
        <v>3332</v>
      </c>
      <c r="C73" s="23" t="s">
        <v>18</v>
      </c>
      <c r="D73" s="23" t="s">
        <v>19</v>
      </c>
      <c r="E73" s="24" t="s">
        <v>54</v>
      </c>
      <c r="F73" s="24"/>
      <c r="G73" s="25">
        <v>4.35</v>
      </c>
      <c r="H73" s="26"/>
      <c r="I73" s="26">
        <f t="shared" si="3"/>
        <v>4.35</v>
      </c>
      <c r="J73" s="22" t="s">
        <v>3268</v>
      </c>
      <c r="K73" s="26">
        <f t="shared" si="4"/>
        <v>13.05</v>
      </c>
      <c r="L73" s="36">
        <f t="shared" si="5"/>
        <v>65.25</v>
      </c>
      <c r="M73" s="22"/>
      <c r="N73" s="37"/>
      <c r="O73" s="37"/>
      <c r="P73" s="37"/>
    </row>
    <row r="74" spans="1:16">
      <c r="A74" s="22">
        <v>69</v>
      </c>
      <c r="B74" s="23" t="s">
        <v>3333</v>
      </c>
      <c r="C74" s="23" t="s">
        <v>18</v>
      </c>
      <c r="D74" s="23" t="s">
        <v>19</v>
      </c>
      <c r="E74" s="24" t="s">
        <v>54</v>
      </c>
      <c r="F74" s="24"/>
      <c r="G74" s="25">
        <v>5.1</v>
      </c>
      <c r="H74" s="26"/>
      <c r="I74" s="26">
        <f t="shared" si="3"/>
        <v>5.1</v>
      </c>
      <c r="J74" s="22" t="s">
        <v>3268</v>
      </c>
      <c r="K74" s="26">
        <f t="shared" si="4"/>
        <v>15.3</v>
      </c>
      <c r="L74" s="36">
        <f t="shared" si="5"/>
        <v>76.5</v>
      </c>
      <c r="M74" s="22"/>
      <c r="N74" s="37"/>
      <c r="O74" s="37"/>
      <c r="P74" s="37"/>
    </row>
    <row r="75" spans="1:16">
      <c r="A75" s="22">
        <v>70</v>
      </c>
      <c r="B75" s="23" t="s">
        <v>3334</v>
      </c>
      <c r="C75" s="23" t="s">
        <v>18</v>
      </c>
      <c r="D75" s="23" t="s">
        <v>19</v>
      </c>
      <c r="E75" s="24" t="s">
        <v>48</v>
      </c>
      <c r="F75" s="24"/>
      <c r="G75" s="25">
        <v>1.3</v>
      </c>
      <c r="H75" s="26"/>
      <c r="I75" s="26">
        <f t="shared" si="3"/>
        <v>1.3</v>
      </c>
      <c r="J75" s="22" t="s">
        <v>3268</v>
      </c>
      <c r="K75" s="26">
        <f t="shared" si="4"/>
        <v>3.9</v>
      </c>
      <c r="L75" s="36">
        <f t="shared" si="5"/>
        <v>19.5</v>
      </c>
      <c r="M75" s="22"/>
      <c r="N75" s="37"/>
      <c r="O75" s="37"/>
      <c r="P75" s="37"/>
    </row>
    <row r="76" spans="1:16">
      <c r="A76" s="22">
        <v>71</v>
      </c>
      <c r="B76" s="23" t="s">
        <v>3335</v>
      </c>
      <c r="C76" s="23" t="s">
        <v>18</v>
      </c>
      <c r="D76" s="23" t="s">
        <v>19</v>
      </c>
      <c r="E76" s="24" t="s">
        <v>23</v>
      </c>
      <c r="F76" s="24"/>
      <c r="G76" s="25">
        <v>6.8</v>
      </c>
      <c r="H76" s="26"/>
      <c r="I76" s="26">
        <f t="shared" si="3"/>
        <v>6.8</v>
      </c>
      <c r="J76" s="22" t="s">
        <v>3268</v>
      </c>
      <c r="K76" s="26">
        <f t="shared" si="4"/>
        <v>20.4</v>
      </c>
      <c r="L76" s="36">
        <f t="shared" si="5"/>
        <v>102</v>
      </c>
      <c r="M76" s="22"/>
      <c r="N76" s="37"/>
      <c r="O76" s="37"/>
      <c r="P76" s="37"/>
    </row>
    <row r="77" spans="1:16">
      <c r="A77" s="22">
        <v>72</v>
      </c>
      <c r="B77" s="23" t="s">
        <v>3336</v>
      </c>
      <c r="C77" s="23" t="s">
        <v>18</v>
      </c>
      <c r="D77" s="23" t="s">
        <v>19</v>
      </c>
      <c r="E77" s="24" t="s">
        <v>34</v>
      </c>
      <c r="F77" s="24"/>
      <c r="G77" s="25">
        <v>1.97</v>
      </c>
      <c r="H77" s="26"/>
      <c r="I77" s="26">
        <f t="shared" si="3"/>
        <v>1.97</v>
      </c>
      <c r="J77" s="22" t="s">
        <v>3268</v>
      </c>
      <c r="K77" s="26">
        <f t="shared" si="4"/>
        <v>5.91</v>
      </c>
      <c r="L77" s="36">
        <f t="shared" si="5"/>
        <v>29.55</v>
      </c>
      <c r="M77" s="22"/>
      <c r="N77" s="37"/>
      <c r="O77" s="37"/>
      <c r="P77" s="37"/>
    </row>
    <row r="78" spans="1:16">
      <c r="A78" s="22">
        <v>73</v>
      </c>
      <c r="B78" s="23" t="s">
        <v>3337</v>
      </c>
      <c r="C78" s="23" t="s">
        <v>18</v>
      </c>
      <c r="D78" s="23" t="s">
        <v>19</v>
      </c>
      <c r="E78" s="24" t="s">
        <v>25</v>
      </c>
      <c r="F78" s="24"/>
      <c r="G78" s="25">
        <v>2.44</v>
      </c>
      <c r="H78" s="26"/>
      <c r="I78" s="26">
        <f t="shared" si="3"/>
        <v>2.44</v>
      </c>
      <c r="J78" s="22" t="s">
        <v>3268</v>
      </c>
      <c r="K78" s="26">
        <f t="shared" si="4"/>
        <v>7.32</v>
      </c>
      <c r="L78" s="36">
        <f t="shared" si="5"/>
        <v>36.6</v>
      </c>
      <c r="M78" s="22"/>
      <c r="N78" s="37"/>
      <c r="O78" s="37"/>
      <c r="P78" s="37"/>
    </row>
    <row r="79" spans="1:16">
      <c r="A79" s="22">
        <v>74</v>
      </c>
      <c r="B79" s="23" t="s">
        <v>3338</v>
      </c>
      <c r="C79" s="23" t="s">
        <v>18</v>
      </c>
      <c r="D79" s="23" t="s">
        <v>19</v>
      </c>
      <c r="E79" s="24" t="s">
        <v>46</v>
      </c>
      <c r="F79" s="24"/>
      <c r="G79" s="25">
        <v>1.28</v>
      </c>
      <c r="H79" s="26"/>
      <c r="I79" s="26">
        <f t="shared" si="3"/>
        <v>1.28</v>
      </c>
      <c r="J79" s="22" t="s">
        <v>3268</v>
      </c>
      <c r="K79" s="26">
        <f t="shared" si="4"/>
        <v>3.84</v>
      </c>
      <c r="L79" s="36">
        <f t="shared" si="5"/>
        <v>19.2</v>
      </c>
      <c r="M79" s="22"/>
      <c r="N79" s="37"/>
      <c r="O79" s="37"/>
      <c r="P79" s="37"/>
    </row>
    <row r="80" spans="1:16">
      <c r="A80" s="22">
        <v>75</v>
      </c>
      <c r="B80" s="23" t="s">
        <v>3339</v>
      </c>
      <c r="C80" s="23" t="s">
        <v>18</v>
      </c>
      <c r="D80" s="23" t="s">
        <v>19</v>
      </c>
      <c r="E80" s="24" t="s">
        <v>25</v>
      </c>
      <c r="F80" s="24"/>
      <c r="G80" s="25">
        <v>2.2</v>
      </c>
      <c r="H80" s="26"/>
      <c r="I80" s="26">
        <f t="shared" si="3"/>
        <v>2.2</v>
      </c>
      <c r="J80" s="22" t="s">
        <v>3265</v>
      </c>
      <c r="K80" s="26">
        <f t="shared" si="4"/>
        <v>6.6</v>
      </c>
      <c r="L80" s="36">
        <f t="shared" si="5"/>
        <v>33</v>
      </c>
      <c r="M80" s="22"/>
      <c r="N80" s="37"/>
      <c r="O80" s="37"/>
      <c r="P80" s="37"/>
    </row>
    <row r="81" spans="1:16">
      <c r="A81" s="22">
        <v>76</v>
      </c>
      <c r="B81" s="23" t="s">
        <v>3340</v>
      </c>
      <c r="C81" s="23" t="s">
        <v>18</v>
      </c>
      <c r="D81" s="23" t="s">
        <v>19</v>
      </c>
      <c r="E81" s="24" t="s">
        <v>44</v>
      </c>
      <c r="F81" s="24"/>
      <c r="G81" s="25">
        <v>5.32</v>
      </c>
      <c r="H81" s="26"/>
      <c r="I81" s="26">
        <f t="shared" si="3"/>
        <v>5.32</v>
      </c>
      <c r="J81" s="22" t="s">
        <v>3265</v>
      </c>
      <c r="K81" s="26">
        <f t="shared" si="4"/>
        <v>15.96</v>
      </c>
      <c r="L81" s="36">
        <f t="shared" si="5"/>
        <v>79.8</v>
      </c>
      <c r="M81" s="22"/>
      <c r="N81" s="37"/>
      <c r="O81" s="37"/>
      <c r="P81" s="37"/>
    </row>
    <row r="82" spans="1:16">
      <c r="A82" s="22">
        <v>77</v>
      </c>
      <c r="B82" s="23" t="s">
        <v>3341</v>
      </c>
      <c r="C82" s="23" t="s">
        <v>18</v>
      </c>
      <c r="D82" s="23" t="s">
        <v>19</v>
      </c>
      <c r="E82" s="24" t="s">
        <v>23</v>
      </c>
      <c r="F82" s="24"/>
      <c r="G82" s="25">
        <v>0.49</v>
      </c>
      <c r="H82" s="26"/>
      <c r="I82" s="26">
        <f t="shared" si="3"/>
        <v>0.49</v>
      </c>
      <c r="J82" s="22" t="s">
        <v>3265</v>
      </c>
      <c r="K82" s="26">
        <f t="shared" si="4"/>
        <v>1.47</v>
      </c>
      <c r="L82" s="36">
        <f t="shared" si="5"/>
        <v>7.35</v>
      </c>
      <c r="M82" s="22"/>
      <c r="N82" s="37"/>
      <c r="O82" s="37"/>
      <c r="P82" s="37"/>
    </row>
    <row r="83" spans="1:16">
      <c r="A83" s="22">
        <v>78</v>
      </c>
      <c r="B83" s="23" t="s">
        <v>3342</v>
      </c>
      <c r="C83" s="23" t="s">
        <v>18</v>
      </c>
      <c r="D83" s="23" t="s">
        <v>19</v>
      </c>
      <c r="E83" s="24" t="s">
        <v>48</v>
      </c>
      <c r="F83" s="24"/>
      <c r="G83" s="25">
        <v>3.28</v>
      </c>
      <c r="H83" s="26"/>
      <c r="I83" s="26">
        <f t="shared" si="3"/>
        <v>3.28</v>
      </c>
      <c r="J83" s="22" t="s">
        <v>3265</v>
      </c>
      <c r="K83" s="26">
        <f t="shared" si="4"/>
        <v>9.84</v>
      </c>
      <c r="L83" s="36">
        <f t="shared" si="5"/>
        <v>49.2</v>
      </c>
      <c r="M83" s="22"/>
      <c r="N83" s="37"/>
      <c r="O83" s="37"/>
      <c r="P83" s="37"/>
    </row>
    <row r="84" spans="1:16">
      <c r="A84" s="22">
        <v>79</v>
      </c>
      <c r="B84" s="23" t="s">
        <v>3343</v>
      </c>
      <c r="C84" s="23" t="s">
        <v>18</v>
      </c>
      <c r="D84" s="23" t="s">
        <v>19</v>
      </c>
      <c r="E84" s="24" t="s">
        <v>48</v>
      </c>
      <c r="F84" s="24"/>
      <c r="G84" s="25">
        <v>1.08</v>
      </c>
      <c r="H84" s="26"/>
      <c r="I84" s="26">
        <f t="shared" si="3"/>
        <v>1.08</v>
      </c>
      <c r="J84" s="22" t="s">
        <v>3265</v>
      </c>
      <c r="K84" s="26">
        <f t="shared" si="4"/>
        <v>3.24</v>
      </c>
      <c r="L84" s="36">
        <f t="shared" si="5"/>
        <v>16.2</v>
      </c>
      <c r="M84" s="22"/>
      <c r="N84" s="37"/>
      <c r="O84" s="37"/>
      <c r="P84" s="37"/>
    </row>
    <row r="85" spans="1:16">
      <c r="A85" s="22">
        <v>80</v>
      </c>
      <c r="B85" s="23" t="s">
        <v>3344</v>
      </c>
      <c r="C85" s="23" t="s">
        <v>18</v>
      </c>
      <c r="D85" s="23" t="s">
        <v>19</v>
      </c>
      <c r="E85" s="24" t="s">
        <v>46</v>
      </c>
      <c r="F85" s="24"/>
      <c r="G85" s="25">
        <v>1.33</v>
      </c>
      <c r="H85" s="26"/>
      <c r="I85" s="26">
        <f t="shared" si="3"/>
        <v>1.33</v>
      </c>
      <c r="J85" s="22" t="s">
        <v>3265</v>
      </c>
      <c r="K85" s="26">
        <f t="shared" si="4"/>
        <v>3.99</v>
      </c>
      <c r="L85" s="36">
        <f t="shared" si="5"/>
        <v>19.95</v>
      </c>
      <c r="M85" s="22"/>
      <c r="N85" s="37"/>
      <c r="O85" s="37"/>
      <c r="P85" s="37"/>
    </row>
    <row r="86" spans="1:16">
      <c r="A86" s="22">
        <v>81</v>
      </c>
      <c r="B86" s="23" t="s">
        <v>3345</v>
      </c>
      <c r="C86" s="23" t="s">
        <v>18</v>
      </c>
      <c r="D86" s="23" t="s">
        <v>19</v>
      </c>
      <c r="E86" s="24" t="s">
        <v>34</v>
      </c>
      <c r="F86" s="24"/>
      <c r="G86" s="25">
        <v>0.33</v>
      </c>
      <c r="H86" s="26"/>
      <c r="I86" s="26">
        <f t="shared" si="3"/>
        <v>0.33</v>
      </c>
      <c r="J86" s="22" t="s">
        <v>3265</v>
      </c>
      <c r="K86" s="26">
        <f t="shared" si="4"/>
        <v>0.99</v>
      </c>
      <c r="L86" s="36">
        <f t="shared" si="5"/>
        <v>4.95</v>
      </c>
      <c r="M86" s="22"/>
      <c r="N86" s="37"/>
      <c r="O86" s="37"/>
      <c r="P86" s="37"/>
    </row>
    <row r="87" spans="1:16">
      <c r="A87" s="22">
        <v>82</v>
      </c>
      <c r="B87" s="23" t="s">
        <v>3346</v>
      </c>
      <c r="C87" s="23" t="s">
        <v>18</v>
      </c>
      <c r="D87" s="23" t="s">
        <v>19</v>
      </c>
      <c r="E87" s="24" t="s">
        <v>44</v>
      </c>
      <c r="F87" s="24"/>
      <c r="G87" s="25">
        <v>1.98</v>
      </c>
      <c r="H87" s="26"/>
      <c r="I87" s="26">
        <f t="shared" si="3"/>
        <v>1.98</v>
      </c>
      <c r="J87" s="22" t="s">
        <v>3265</v>
      </c>
      <c r="K87" s="26">
        <f t="shared" si="4"/>
        <v>5.94</v>
      </c>
      <c r="L87" s="36">
        <f t="shared" si="5"/>
        <v>29.7</v>
      </c>
      <c r="M87" s="22"/>
      <c r="N87" s="37"/>
      <c r="O87" s="37"/>
      <c r="P87" s="37"/>
    </row>
    <row r="88" spans="1:16">
      <c r="A88" s="22">
        <v>83</v>
      </c>
      <c r="B88" s="23" t="s">
        <v>3347</v>
      </c>
      <c r="C88" s="23" t="s">
        <v>18</v>
      </c>
      <c r="D88" s="23" t="s">
        <v>19</v>
      </c>
      <c r="E88" s="24" t="s">
        <v>54</v>
      </c>
      <c r="F88" s="24"/>
      <c r="G88" s="25">
        <v>1.98</v>
      </c>
      <c r="H88" s="26"/>
      <c r="I88" s="26">
        <f t="shared" si="3"/>
        <v>1.98</v>
      </c>
      <c r="J88" s="22" t="s">
        <v>3265</v>
      </c>
      <c r="K88" s="26">
        <f t="shared" si="4"/>
        <v>5.94</v>
      </c>
      <c r="L88" s="36">
        <f t="shared" si="5"/>
        <v>29.7</v>
      </c>
      <c r="M88" s="22"/>
      <c r="N88" s="37"/>
      <c r="O88" s="37"/>
      <c r="P88" s="37"/>
    </row>
    <row r="89" spans="1:16">
      <c r="A89" s="22">
        <v>84</v>
      </c>
      <c r="B89" s="23" t="s">
        <v>3348</v>
      </c>
      <c r="C89" s="23" t="s">
        <v>18</v>
      </c>
      <c r="D89" s="23" t="s">
        <v>19</v>
      </c>
      <c r="E89" s="24" t="s">
        <v>48</v>
      </c>
      <c r="F89" s="24"/>
      <c r="G89" s="25">
        <v>2.59</v>
      </c>
      <c r="H89" s="26"/>
      <c r="I89" s="26">
        <f t="shared" si="3"/>
        <v>2.59</v>
      </c>
      <c r="J89" s="22" t="s">
        <v>3265</v>
      </c>
      <c r="K89" s="26">
        <f t="shared" si="4"/>
        <v>7.77</v>
      </c>
      <c r="L89" s="36">
        <f t="shared" si="5"/>
        <v>38.85</v>
      </c>
      <c r="M89" s="22"/>
      <c r="N89" s="37"/>
      <c r="O89" s="37"/>
      <c r="P89" s="37"/>
    </row>
    <row r="90" spans="1:16">
      <c r="A90" s="22">
        <v>85</v>
      </c>
      <c r="B90" s="23" t="s">
        <v>3349</v>
      </c>
      <c r="C90" s="23" t="s">
        <v>18</v>
      </c>
      <c r="D90" s="23" t="s">
        <v>19</v>
      </c>
      <c r="E90" s="24" t="s">
        <v>54</v>
      </c>
      <c r="F90" s="24"/>
      <c r="G90" s="25">
        <v>4.05</v>
      </c>
      <c r="H90" s="26"/>
      <c r="I90" s="26">
        <f t="shared" si="3"/>
        <v>4.05</v>
      </c>
      <c r="J90" s="22" t="s">
        <v>3265</v>
      </c>
      <c r="K90" s="26">
        <f t="shared" si="4"/>
        <v>12.15</v>
      </c>
      <c r="L90" s="36">
        <f t="shared" si="5"/>
        <v>60.75</v>
      </c>
      <c r="M90" s="22"/>
      <c r="N90" s="37"/>
      <c r="O90" s="37"/>
      <c r="P90" s="37"/>
    </row>
    <row r="91" spans="1:16">
      <c r="A91" s="22">
        <v>86</v>
      </c>
      <c r="B91" s="23" t="s">
        <v>3350</v>
      </c>
      <c r="C91" s="23" t="s">
        <v>18</v>
      </c>
      <c r="D91" s="23" t="s">
        <v>19</v>
      </c>
      <c r="E91" s="24" t="s">
        <v>44</v>
      </c>
      <c r="F91" s="24"/>
      <c r="G91" s="25">
        <v>0.44</v>
      </c>
      <c r="H91" s="26"/>
      <c r="I91" s="26">
        <f t="shared" si="3"/>
        <v>0.44</v>
      </c>
      <c r="J91" s="22" t="s">
        <v>3265</v>
      </c>
      <c r="K91" s="26">
        <f t="shared" si="4"/>
        <v>1.32</v>
      </c>
      <c r="L91" s="36">
        <f t="shared" si="5"/>
        <v>6.6</v>
      </c>
      <c r="M91" s="22"/>
      <c r="N91" s="37"/>
      <c r="O91" s="37"/>
      <c r="P91" s="37"/>
    </row>
    <row r="92" spans="1:16">
      <c r="A92" s="22">
        <v>87</v>
      </c>
      <c r="B92" s="23" t="s">
        <v>3351</v>
      </c>
      <c r="C92" s="23" t="s">
        <v>18</v>
      </c>
      <c r="D92" s="23" t="s">
        <v>19</v>
      </c>
      <c r="E92" s="24" t="s">
        <v>32</v>
      </c>
      <c r="F92" s="24"/>
      <c r="G92" s="25">
        <v>4.47</v>
      </c>
      <c r="H92" s="26"/>
      <c r="I92" s="26">
        <f t="shared" si="3"/>
        <v>4.47</v>
      </c>
      <c r="J92" s="22" t="s">
        <v>3265</v>
      </c>
      <c r="K92" s="26">
        <f t="shared" si="4"/>
        <v>13.41</v>
      </c>
      <c r="L92" s="36">
        <f t="shared" si="5"/>
        <v>67.05</v>
      </c>
      <c r="M92" s="22"/>
      <c r="N92" s="37"/>
      <c r="O92" s="37"/>
      <c r="P92" s="37"/>
    </row>
    <row r="93" spans="1:16">
      <c r="A93" s="22">
        <v>88</v>
      </c>
      <c r="B93" s="23" t="s">
        <v>3352</v>
      </c>
      <c r="C93" s="23" t="s">
        <v>18</v>
      </c>
      <c r="D93" s="23" t="s">
        <v>19</v>
      </c>
      <c r="E93" s="24" t="s">
        <v>20</v>
      </c>
      <c r="F93" s="24"/>
      <c r="G93" s="25">
        <v>1.3</v>
      </c>
      <c r="H93" s="26"/>
      <c r="I93" s="26">
        <f t="shared" si="3"/>
        <v>1.3</v>
      </c>
      <c r="J93" s="22" t="s">
        <v>3265</v>
      </c>
      <c r="K93" s="26">
        <f t="shared" si="4"/>
        <v>3.9</v>
      </c>
      <c r="L93" s="36">
        <f t="shared" si="5"/>
        <v>19.5</v>
      </c>
      <c r="M93" s="22"/>
      <c r="N93" s="37"/>
      <c r="O93" s="37"/>
      <c r="P93" s="37"/>
    </row>
    <row r="94" spans="1:16">
      <c r="A94" s="22">
        <v>89</v>
      </c>
      <c r="B94" s="23" t="s">
        <v>3353</v>
      </c>
      <c r="C94" s="23" t="s">
        <v>18</v>
      </c>
      <c r="D94" s="23" t="s">
        <v>19</v>
      </c>
      <c r="E94" s="24" t="s">
        <v>32</v>
      </c>
      <c r="F94" s="24"/>
      <c r="G94" s="25">
        <v>1.76</v>
      </c>
      <c r="H94" s="26"/>
      <c r="I94" s="26">
        <f t="shared" si="3"/>
        <v>1.76</v>
      </c>
      <c r="J94" s="22" t="s">
        <v>3265</v>
      </c>
      <c r="K94" s="26">
        <f t="shared" si="4"/>
        <v>5.28</v>
      </c>
      <c r="L94" s="36">
        <f t="shared" si="5"/>
        <v>26.4</v>
      </c>
      <c r="M94" s="22"/>
      <c r="N94" s="37"/>
      <c r="O94" s="37"/>
      <c r="P94" s="37"/>
    </row>
    <row r="95" spans="1:16">
      <c r="A95" s="22">
        <v>90</v>
      </c>
      <c r="B95" s="23" t="s">
        <v>3354</v>
      </c>
      <c r="C95" s="23" t="s">
        <v>18</v>
      </c>
      <c r="D95" s="23" t="s">
        <v>19</v>
      </c>
      <c r="E95" s="24" t="s">
        <v>32</v>
      </c>
      <c r="F95" s="24"/>
      <c r="G95" s="25">
        <v>3.76</v>
      </c>
      <c r="H95" s="26"/>
      <c r="I95" s="26">
        <f t="shared" si="3"/>
        <v>3.76</v>
      </c>
      <c r="J95" s="22" t="s">
        <v>3265</v>
      </c>
      <c r="K95" s="26">
        <f t="shared" si="4"/>
        <v>11.28</v>
      </c>
      <c r="L95" s="36">
        <f t="shared" si="5"/>
        <v>56.4</v>
      </c>
      <c r="M95" s="22"/>
      <c r="N95" s="37"/>
      <c r="O95" s="37"/>
      <c r="P95" s="37"/>
    </row>
    <row r="96" spans="1:16">
      <c r="A96" s="22">
        <v>91</v>
      </c>
      <c r="B96" s="23" t="s">
        <v>3355</v>
      </c>
      <c r="C96" s="23" t="s">
        <v>18</v>
      </c>
      <c r="D96" s="23" t="s">
        <v>19</v>
      </c>
      <c r="E96" s="24" t="s">
        <v>48</v>
      </c>
      <c r="F96" s="24"/>
      <c r="G96" s="25">
        <v>3.14</v>
      </c>
      <c r="H96" s="26"/>
      <c r="I96" s="26">
        <f t="shared" si="3"/>
        <v>3.14</v>
      </c>
      <c r="J96" s="22" t="s">
        <v>3265</v>
      </c>
      <c r="K96" s="26">
        <f t="shared" si="4"/>
        <v>9.42</v>
      </c>
      <c r="L96" s="36">
        <f t="shared" si="5"/>
        <v>47.1</v>
      </c>
      <c r="M96" s="22"/>
      <c r="N96" s="37"/>
      <c r="O96" s="37"/>
      <c r="P96" s="37"/>
    </row>
    <row r="97" spans="1:16">
      <c r="A97" s="22">
        <v>92</v>
      </c>
      <c r="B97" s="23" t="s">
        <v>3356</v>
      </c>
      <c r="C97" s="23" t="s">
        <v>18</v>
      </c>
      <c r="D97" s="23" t="s">
        <v>19</v>
      </c>
      <c r="E97" s="24" t="s">
        <v>44</v>
      </c>
      <c r="F97" s="24"/>
      <c r="G97" s="25">
        <v>2.17</v>
      </c>
      <c r="H97" s="26"/>
      <c r="I97" s="26">
        <f t="shared" si="3"/>
        <v>2.17</v>
      </c>
      <c r="J97" s="22" t="s">
        <v>3268</v>
      </c>
      <c r="K97" s="26">
        <f t="shared" si="4"/>
        <v>6.51</v>
      </c>
      <c r="L97" s="36">
        <f t="shared" si="5"/>
        <v>32.55</v>
      </c>
      <c r="M97" s="22"/>
      <c r="N97" s="37"/>
      <c r="O97" s="37"/>
      <c r="P97" s="37"/>
    </row>
    <row r="98" spans="1:16">
      <c r="A98" s="22">
        <v>93</v>
      </c>
      <c r="B98" s="23" t="s">
        <v>3357</v>
      </c>
      <c r="C98" s="23" t="s">
        <v>18</v>
      </c>
      <c r="D98" s="23" t="s">
        <v>19</v>
      </c>
      <c r="E98" s="24" t="s">
        <v>46</v>
      </c>
      <c r="F98" s="24"/>
      <c r="G98" s="25">
        <v>1.5</v>
      </c>
      <c r="H98" s="26"/>
      <c r="I98" s="26">
        <f t="shared" si="3"/>
        <v>1.5</v>
      </c>
      <c r="J98" s="22" t="s">
        <v>3268</v>
      </c>
      <c r="K98" s="26">
        <f t="shared" si="4"/>
        <v>4.5</v>
      </c>
      <c r="L98" s="36">
        <f t="shared" si="5"/>
        <v>22.5</v>
      </c>
      <c r="M98" s="22"/>
      <c r="N98" s="37"/>
      <c r="O98" s="37"/>
      <c r="P98" s="37"/>
    </row>
    <row r="99" spans="1:16">
      <c r="A99" s="22">
        <v>94</v>
      </c>
      <c r="B99" s="23" t="s">
        <v>3358</v>
      </c>
      <c r="C99" s="23" t="s">
        <v>18</v>
      </c>
      <c r="D99" s="23" t="s">
        <v>19</v>
      </c>
      <c r="E99" s="24" t="s">
        <v>20</v>
      </c>
      <c r="F99" s="24"/>
      <c r="G99" s="25">
        <v>0.85</v>
      </c>
      <c r="H99" s="26"/>
      <c r="I99" s="26">
        <f t="shared" si="3"/>
        <v>0.85</v>
      </c>
      <c r="J99" s="22" t="s">
        <v>3268</v>
      </c>
      <c r="K99" s="26">
        <f t="shared" si="4"/>
        <v>2.55</v>
      </c>
      <c r="L99" s="36">
        <f t="shared" si="5"/>
        <v>12.75</v>
      </c>
      <c r="M99" s="22"/>
      <c r="N99" s="37"/>
      <c r="O99" s="37"/>
      <c r="P99" s="37"/>
    </row>
    <row r="100" spans="1:16">
      <c r="A100" s="22">
        <v>95</v>
      </c>
      <c r="B100" s="23" t="s">
        <v>3359</v>
      </c>
      <c r="C100" s="23" t="s">
        <v>18</v>
      </c>
      <c r="D100" s="23" t="s">
        <v>19</v>
      </c>
      <c r="E100" s="24" t="s">
        <v>32</v>
      </c>
      <c r="F100" s="24"/>
      <c r="G100" s="25">
        <v>2.29</v>
      </c>
      <c r="H100" s="26"/>
      <c r="I100" s="26">
        <f t="shared" si="3"/>
        <v>2.29</v>
      </c>
      <c r="J100" s="22" t="s">
        <v>3265</v>
      </c>
      <c r="K100" s="26">
        <f t="shared" si="4"/>
        <v>6.87</v>
      </c>
      <c r="L100" s="36">
        <f t="shared" si="5"/>
        <v>34.35</v>
      </c>
      <c r="M100" s="22"/>
      <c r="N100" s="37"/>
      <c r="O100" s="37"/>
      <c r="P100" s="37"/>
    </row>
    <row r="101" spans="1:16">
      <c r="A101" s="22">
        <v>96</v>
      </c>
      <c r="B101" s="23" t="s">
        <v>3360</v>
      </c>
      <c r="C101" s="23" t="s">
        <v>18</v>
      </c>
      <c r="D101" s="23" t="s">
        <v>19</v>
      </c>
      <c r="E101" s="24" t="s">
        <v>23</v>
      </c>
      <c r="F101" s="24"/>
      <c r="G101" s="25">
        <v>1.51</v>
      </c>
      <c r="H101" s="26"/>
      <c r="I101" s="26">
        <f t="shared" si="3"/>
        <v>1.51</v>
      </c>
      <c r="J101" s="22" t="s">
        <v>3265</v>
      </c>
      <c r="K101" s="26">
        <f t="shared" si="4"/>
        <v>4.53</v>
      </c>
      <c r="L101" s="36">
        <f t="shared" si="5"/>
        <v>22.65</v>
      </c>
      <c r="M101" s="22"/>
      <c r="N101" s="37"/>
      <c r="O101" s="37"/>
      <c r="P101" s="37"/>
    </row>
    <row r="102" spans="1:16">
      <c r="A102" s="22">
        <v>97</v>
      </c>
      <c r="B102" s="23" t="s">
        <v>3361</v>
      </c>
      <c r="C102" s="23" t="s">
        <v>18</v>
      </c>
      <c r="D102" s="23" t="s">
        <v>19</v>
      </c>
      <c r="E102" s="24" t="s">
        <v>44</v>
      </c>
      <c r="F102" s="24"/>
      <c r="G102" s="25">
        <v>3.05</v>
      </c>
      <c r="H102" s="26"/>
      <c r="I102" s="26">
        <f t="shared" si="3"/>
        <v>3.05</v>
      </c>
      <c r="J102" s="22" t="s">
        <v>3265</v>
      </c>
      <c r="K102" s="26">
        <f t="shared" si="4"/>
        <v>9.15</v>
      </c>
      <c r="L102" s="36">
        <f t="shared" si="5"/>
        <v>45.75</v>
      </c>
      <c r="M102" s="22"/>
      <c r="N102" s="37"/>
      <c r="O102" s="37"/>
      <c r="P102" s="37"/>
    </row>
    <row r="103" spans="1:16">
      <c r="A103" s="22">
        <v>98</v>
      </c>
      <c r="B103" s="23" t="s">
        <v>3362</v>
      </c>
      <c r="C103" s="23" t="s">
        <v>18</v>
      </c>
      <c r="D103" s="23" t="s">
        <v>19</v>
      </c>
      <c r="E103" s="24" t="s">
        <v>34</v>
      </c>
      <c r="F103" s="24"/>
      <c r="G103" s="25">
        <v>1.21</v>
      </c>
      <c r="H103" s="26"/>
      <c r="I103" s="26">
        <f t="shared" si="3"/>
        <v>1.21</v>
      </c>
      <c r="J103" s="22" t="s">
        <v>3265</v>
      </c>
      <c r="K103" s="26">
        <f t="shared" si="4"/>
        <v>3.63</v>
      </c>
      <c r="L103" s="36">
        <f t="shared" si="5"/>
        <v>18.15</v>
      </c>
      <c r="M103" s="22"/>
      <c r="N103" s="37"/>
      <c r="O103" s="37"/>
      <c r="P103" s="37"/>
    </row>
    <row r="104" spans="1:16">
      <c r="A104" s="22">
        <v>99</v>
      </c>
      <c r="B104" s="23" t="s">
        <v>3363</v>
      </c>
      <c r="C104" s="23" t="s">
        <v>18</v>
      </c>
      <c r="D104" s="23" t="s">
        <v>19</v>
      </c>
      <c r="E104" s="24" t="s">
        <v>44</v>
      </c>
      <c r="F104" s="24"/>
      <c r="G104" s="25">
        <v>2.31</v>
      </c>
      <c r="H104" s="26"/>
      <c r="I104" s="26">
        <f t="shared" si="3"/>
        <v>2.31</v>
      </c>
      <c r="J104" s="22" t="s">
        <v>3265</v>
      </c>
      <c r="K104" s="26">
        <f t="shared" si="4"/>
        <v>6.93</v>
      </c>
      <c r="L104" s="36">
        <f t="shared" si="5"/>
        <v>34.65</v>
      </c>
      <c r="M104" s="22"/>
      <c r="N104" s="37"/>
      <c r="O104" s="37"/>
      <c r="P104" s="37"/>
    </row>
    <row r="105" spans="1:16">
      <c r="A105" s="22">
        <v>100</v>
      </c>
      <c r="B105" s="23" t="s">
        <v>3364</v>
      </c>
      <c r="C105" s="23" t="s">
        <v>18</v>
      </c>
      <c r="D105" s="23" t="s">
        <v>19</v>
      </c>
      <c r="E105" s="24" t="s">
        <v>34</v>
      </c>
      <c r="F105" s="24"/>
      <c r="G105" s="25">
        <v>3.09</v>
      </c>
      <c r="H105" s="26"/>
      <c r="I105" s="26">
        <f t="shared" si="3"/>
        <v>3.09</v>
      </c>
      <c r="J105" s="22" t="s">
        <v>3265</v>
      </c>
      <c r="K105" s="26">
        <f t="shared" si="4"/>
        <v>9.27</v>
      </c>
      <c r="L105" s="36">
        <f t="shared" si="5"/>
        <v>46.35</v>
      </c>
      <c r="M105" s="22"/>
      <c r="N105" s="37"/>
      <c r="O105" s="37"/>
      <c r="P105" s="37"/>
    </row>
    <row r="106" spans="1:16">
      <c r="A106" s="22">
        <v>101</v>
      </c>
      <c r="B106" s="23" t="s">
        <v>3365</v>
      </c>
      <c r="C106" s="23" t="s">
        <v>18</v>
      </c>
      <c r="D106" s="23" t="s">
        <v>19</v>
      </c>
      <c r="E106" s="24" t="s">
        <v>32</v>
      </c>
      <c r="F106" s="24"/>
      <c r="G106" s="25">
        <v>1.7</v>
      </c>
      <c r="H106" s="26"/>
      <c r="I106" s="26">
        <f t="shared" si="3"/>
        <v>1.7</v>
      </c>
      <c r="J106" s="22" t="s">
        <v>3265</v>
      </c>
      <c r="K106" s="26">
        <f t="shared" si="4"/>
        <v>5.1</v>
      </c>
      <c r="L106" s="36">
        <f t="shared" si="5"/>
        <v>25.5</v>
      </c>
      <c r="M106" s="22"/>
      <c r="N106" s="37"/>
      <c r="O106" s="37"/>
      <c r="P106" s="37"/>
    </row>
    <row r="107" spans="1:16">
      <c r="A107" s="22">
        <v>102</v>
      </c>
      <c r="B107" s="23" t="s">
        <v>3366</v>
      </c>
      <c r="C107" s="23" t="s">
        <v>18</v>
      </c>
      <c r="D107" s="23" t="s">
        <v>19</v>
      </c>
      <c r="E107" s="24" t="s">
        <v>44</v>
      </c>
      <c r="F107" s="24"/>
      <c r="G107" s="25">
        <v>1.42</v>
      </c>
      <c r="H107" s="26"/>
      <c r="I107" s="26">
        <f t="shared" si="3"/>
        <v>1.42</v>
      </c>
      <c r="J107" s="22" t="s">
        <v>3265</v>
      </c>
      <c r="K107" s="26">
        <f t="shared" si="4"/>
        <v>4.26</v>
      </c>
      <c r="L107" s="36">
        <f t="shared" si="5"/>
        <v>21.3</v>
      </c>
      <c r="M107" s="22"/>
      <c r="N107" s="37"/>
      <c r="O107" s="37"/>
      <c r="P107" s="37"/>
    </row>
    <row r="108" spans="1:16">
      <c r="A108" s="22">
        <v>103</v>
      </c>
      <c r="B108" s="23" t="s">
        <v>3367</v>
      </c>
      <c r="C108" s="23" t="s">
        <v>18</v>
      </c>
      <c r="D108" s="23" t="s">
        <v>19</v>
      </c>
      <c r="E108" s="24" t="s">
        <v>48</v>
      </c>
      <c r="F108" s="24"/>
      <c r="G108" s="25">
        <v>4.15</v>
      </c>
      <c r="H108" s="26"/>
      <c r="I108" s="26">
        <f t="shared" si="3"/>
        <v>4.15</v>
      </c>
      <c r="J108" s="22" t="s">
        <v>3268</v>
      </c>
      <c r="K108" s="26">
        <f t="shared" si="4"/>
        <v>12.45</v>
      </c>
      <c r="L108" s="36">
        <f t="shared" si="5"/>
        <v>62.25</v>
      </c>
      <c r="M108" s="22"/>
      <c r="N108" s="37"/>
      <c r="O108" s="37"/>
      <c r="P108" s="37"/>
    </row>
    <row r="109" spans="1:16">
      <c r="A109" s="22">
        <v>104</v>
      </c>
      <c r="B109" s="23" t="s">
        <v>3368</v>
      </c>
      <c r="C109" s="23" t="s">
        <v>18</v>
      </c>
      <c r="D109" s="23" t="s">
        <v>19</v>
      </c>
      <c r="E109" s="24" t="s">
        <v>46</v>
      </c>
      <c r="F109" s="24"/>
      <c r="G109" s="25">
        <v>1.64</v>
      </c>
      <c r="H109" s="26"/>
      <c r="I109" s="26">
        <f t="shared" ref="I109:I142" si="6">G109</f>
        <v>1.64</v>
      </c>
      <c r="J109" s="22" t="s">
        <v>3265</v>
      </c>
      <c r="K109" s="26">
        <f t="shared" si="4"/>
        <v>4.92</v>
      </c>
      <c r="L109" s="36">
        <f t="shared" si="5"/>
        <v>24.6</v>
      </c>
      <c r="M109" s="22"/>
      <c r="N109" s="37"/>
      <c r="O109" s="37"/>
      <c r="P109" s="37"/>
    </row>
    <row r="110" spans="1:16">
      <c r="A110" s="22">
        <v>105</v>
      </c>
      <c r="B110" s="23" t="s">
        <v>3369</v>
      </c>
      <c r="C110" s="23" t="s">
        <v>18</v>
      </c>
      <c r="D110" s="23" t="s">
        <v>19</v>
      </c>
      <c r="E110" s="24" t="s">
        <v>44</v>
      </c>
      <c r="F110" s="24"/>
      <c r="G110" s="25">
        <v>2.64</v>
      </c>
      <c r="H110" s="26"/>
      <c r="I110" s="26">
        <f t="shared" si="6"/>
        <v>2.64</v>
      </c>
      <c r="J110" s="22" t="s">
        <v>3265</v>
      </c>
      <c r="K110" s="26">
        <f t="shared" si="4"/>
        <v>7.92</v>
      </c>
      <c r="L110" s="36">
        <f t="shared" si="5"/>
        <v>39.6</v>
      </c>
      <c r="M110" s="22"/>
      <c r="N110" s="37"/>
      <c r="O110" s="37"/>
      <c r="P110" s="37"/>
    </row>
    <row r="111" spans="1:16">
      <c r="A111" s="22">
        <v>106</v>
      </c>
      <c r="B111" s="23" t="s">
        <v>3370</v>
      </c>
      <c r="C111" s="23" t="s">
        <v>18</v>
      </c>
      <c r="D111" s="23" t="s">
        <v>19</v>
      </c>
      <c r="E111" s="24" t="s">
        <v>44</v>
      </c>
      <c r="F111" s="24"/>
      <c r="G111" s="25">
        <v>1.43</v>
      </c>
      <c r="H111" s="26"/>
      <c r="I111" s="26">
        <f t="shared" si="6"/>
        <v>1.43</v>
      </c>
      <c r="J111" s="22" t="s">
        <v>3265</v>
      </c>
      <c r="K111" s="26">
        <f t="shared" si="4"/>
        <v>4.29</v>
      </c>
      <c r="L111" s="36">
        <f t="shared" si="5"/>
        <v>21.45</v>
      </c>
      <c r="M111" s="22"/>
      <c r="N111" s="37"/>
      <c r="O111" s="37"/>
      <c r="P111" s="37"/>
    </row>
    <row r="112" spans="1:16">
      <c r="A112" s="22">
        <v>107</v>
      </c>
      <c r="B112" s="23" t="s">
        <v>3371</v>
      </c>
      <c r="C112" s="23" t="s">
        <v>18</v>
      </c>
      <c r="D112" s="23" t="s">
        <v>19</v>
      </c>
      <c r="E112" s="24" t="s">
        <v>46</v>
      </c>
      <c r="F112" s="24"/>
      <c r="G112" s="25">
        <v>2.97</v>
      </c>
      <c r="H112" s="26"/>
      <c r="I112" s="26">
        <f t="shared" si="6"/>
        <v>2.97</v>
      </c>
      <c r="J112" s="22" t="s">
        <v>3265</v>
      </c>
      <c r="K112" s="26">
        <f t="shared" si="4"/>
        <v>8.91</v>
      </c>
      <c r="L112" s="36">
        <f t="shared" si="5"/>
        <v>44.55</v>
      </c>
      <c r="M112" s="22"/>
      <c r="N112" s="37"/>
      <c r="O112" s="37"/>
      <c r="P112" s="37"/>
    </row>
    <row r="113" spans="1:16">
      <c r="A113" s="22">
        <v>108</v>
      </c>
      <c r="B113" s="23" t="s">
        <v>3372</v>
      </c>
      <c r="C113" s="23" t="s">
        <v>18</v>
      </c>
      <c r="D113" s="23" t="s">
        <v>19</v>
      </c>
      <c r="E113" s="24" t="s">
        <v>54</v>
      </c>
      <c r="F113" s="24"/>
      <c r="G113" s="25">
        <v>5.36</v>
      </c>
      <c r="H113" s="26"/>
      <c r="I113" s="26">
        <f t="shared" si="6"/>
        <v>5.36</v>
      </c>
      <c r="J113" s="22" t="s">
        <v>3265</v>
      </c>
      <c r="K113" s="26">
        <f t="shared" si="4"/>
        <v>16.08</v>
      </c>
      <c r="L113" s="36">
        <f t="shared" si="5"/>
        <v>80.4</v>
      </c>
      <c r="M113" s="22"/>
      <c r="N113" s="37"/>
      <c r="O113" s="37"/>
      <c r="P113" s="37"/>
    </row>
    <row r="114" spans="1:16">
      <c r="A114" s="22">
        <v>109</v>
      </c>
      <c r="B114" s="23" t="s">
        <v>3373</v>
      </c>
      <c r="C114" s="23" t="s">
        <v>18</v>
      </c>
      <c r="D114" s="23" t="s">
        <v>19</v>
      </c>
      <c r="E114" s="24" t="s">
        <v>48</v>
      </c>
      <c r="F114" s="24"/>
      <c r="G114" s="25">
        <v>0.51</v>
      </c>
      <c r="H114" s="26"/>
      <c r="I114" s="26">
        <f t="shared" si="6"/>
        <v>0.51</v>
      </c>
      <c r="J114" s="22" t="s">
        <v>3265</v>
      </c>
      <c r="K114" s="26">
        <f t="shared" si="4"/>
        <v>1.53</v>
      </c>
      <c r="L114" s="36">
        <f t="shared" si="5"/>
        <v>7.65</v>
      </c>
      <c r="M114" s="22"/>
      <c r="N114" s="37"/>
      <c r="O114" s="37"/>
      <c r="P114" s="37"/>
    </row>
    <row r="115" spans="1:16">
      <c r="A115" s="22">
        <v>110</v>
      </c>
      <c r="B115" s="23" t="s">
        <v>3374</v>
      </c>
      <c r="C115" s="23" t="s">
        <v>18</v>
      </c>
      <c r="D115" s="23" t="s">
        <v>19</v>
      </c>
      <c r="E115" s="24" t="s">
        <v>34</v>
      </c>
      <c r="F115" s="24"/>
      <c r="G115" s="25">
        <v>0.35</v>
      </c>
      <c r="H115" s="26"/>
      <c r="I115" s="26">
        <f t="shared" si="6"/>
        <v>0.35</v>
      </c>
      <c r="J115" s="22" t="s">
        <v>3265</v>
      </c>
      <c r="K115" s="26">
        <f t="shared" si="4"/>
        <v>1.05</v>
      </c>
      <c r="L115" s="36">
        <f t="shared" si="5"/>
        <v>5.25</v>
      </c>
      <c r="M115" s="22"/>
      <c r="N115" s="37"/>
      <c r="O115" s="37"/>
      <c r="P115" s="37"/>
    </row>
    <row r="116" spans="1:16">
      <c r="A116" s="22">
        <v>111</v>
      </c>
      <c r="B116" s="23" t="s">
        <v>3375</v>
      </c>
      <c r="C116" s="23" t="s">
        <v>18</v>
      </c>
      <c r="D116" s="23" t="s">
        <v>19</v>
      </c>
      <c r="E116" s="24" t="s">
        <v>54</v>
      </c>
      <c r="F116" s="24"/>
      <c r="G116" s="25">
        <v>0.1</v>
      </c>
      <c r="H116" s="26"/>
      <c r="I116" s="26">
        <f t="shared" si="6"/>
        <v>0.1</v>
      </c>
      <c r="J116" s="22" t="s">
        <v>3265</v>
      </c>
      <c r="K116" s="26">
        <f t="shared" si="4"/>
        <v>0.3</v>
      </c>
      <c r="L116" s="36">
        <f t="shared" si="5"/>
        <v>1.5</v>
      </c>
      <c r="M116" s="22"/>
      <c r="N116" s="37"/>
      <c r="O116" s="37"/>
      <c r="P116" s="37"/>
    </row>
    <row r="117" spans="1:16">
      <c r="A117" s="22">
        <v>112</v>
      </c>
      <c r="B117" s="23" t="s">
        <v>3376</v>
      </c>
      <c r="C117" s="23" t="s">
        <v>18</v>
      </c>
      <c r="D117" s="23" t="s">
        <v>19</v>
      </c>
      <c r="E117" s="24" t="s">
        <v>44</v>
      </c>
      <c r="F117" s="24"/>
      <c r="G117" s="25">
        <v>0.23</v>
      </c>
      <c r="H117" s="26"/>
      <c r="I117" s="26">
        <f t="shared" si="6"/>
        <v>0.23</v>
      </c>
      <c r="J117" s="22" t="s">
        <v>3265</v>
      </c>
      <c r="K117" s="26">
        <f t="shared" si="4"/>
        <v>0.69</v>
      </c>
      <c r="L117" s="36">
        <f t="shared" si="5"/>
        <v>3.45</v>
      </c>
      <c r="M117" s="22"/>
      <c r="N117" s="37"/>
      <c r="O117" s="37"/>
      <c r="P117" s="37"/>
    </row>
    <row r="118" spans="1:16">
      <c r="A118" s="22">
        <v>113</v>
      </c>
      <c r="B118" s="23" t="s">
        <v>3377</v>
      </c>
      <c r="C118" s="23" t="s">
        <v>18</v>
      </c>
      <c r="D118" s="23" t="s">
        <v>19</v>
      </c>
      <c r="E118" s="24" t="s">
        <v>54</v>
      </c>
      <c r="F118" s="24"/>
      <c r="G118" s="25">
        <v>0.23</v>
      </c>
      <c r="H118" s="26"/>
      <c r="I118" s="26">
        <f t="shared" si="6"/>
        <v>0.23</v>
      </c>
      <c r="J118" s="22" t="s">
        <v>3268</v>
      </c>
      <c r="K118" s="26">
        <f t="shared" si="4"/>
        <v>0.69</v>
      </c>
      <c r="L118" s="36">
        <f t="shared" si="5"/>
        <v>3.45</v>
      </c>
      <c r="M118" s="22"/>
      <c r="N118" s="37"/>
      <c r="O118" s="37"/>
      <c r="P118" s="37"/>
    </row>
    <row r="119" spans="1:16">
      <c r="A119" s="22">
        <v>114</v>
      </c>
      <c r="B119" s="23" t="s">
        <v>3378</v>
      </c>
      <c r="C119" s="23" t="s">
        <v>18</v>
      </c>
      <c r="D119" s="23" t="s">
        <v>19</v>
      </c>
      <c r="E119" s="24" t="s">
        <v>34</v>
      </c>
      <c r="F119" s="24"/>
      <c r="G119" s="25">
        <v>2.18</v>
      </c>
      <c r="H119" s="26"/>
      <c r="I119" s="26">
        <f t="shared" si="6"/>
        <v>2.18</v>
      </c>
      <c r="J119" s="22" t="s">
        <v>3265</v>
      </c>
      <c r="K119" s="26">
        <f t="shared" si="4"/>
        <v>6.54</v>
      </c>
      <c r="L119" s="36">
        <f t="shared" si="5"/>
        <v>32.7</v>
      </c>
      <c r="M119" s="22"/>
      <c r="N119" s="37"/>
      <c r="O119" s="37"/>
      <c r="P119" s="37"/>
    </row>
    <row r="120" spans="1:16">
      <c r="A120" s="22">
        <v>115</v>
      </c>
      <c r="B120" s="23" t="s">
        <v>3379</v>
      </c>
      <c r="C120" s="23" t="s">
        <v>18</v>
      </c>
      <c r="D120" s="23" t="s">
        <v>19</v>
      </c>
      <c r="E120" s="24" t="s">
        <v>34</v>
      </c>
      <c r="F120" s="24"/>
      <c r="G120" s="25">
        <v>2.11</v>
      </c>
      <c r="H120" s="26"/>
      <c r="I120" s="26">
        <f t="shared" si="6"/>
        <v>2.11</v>
      </c>
      <c r="J120" s="22" t="s">
        <v>3265</v>
      </c>
      <c r="K120" s="26">
        <f t="shared" si="4"/>
        <v>6.33</v>
      </c>
      <c r="L120" s="36">
        <f t="shared" si="5"/>
        <v>31.65</v>
      </c>
      <c r="M120" s="22"/>
      <c r="N120" s="37"/>
      <c r="O120" s="37"/>
      <c r="P120" s="37"/>
    </row>
    <row r="121" spans="1:16">
      <c r="A121" s="22">
        <v>116</v>
      </c>
      <c r="B121" s="23" t="s">
        <v>3380</v>
      </c>
      <c r="C121" s="23" t="s">
        <v>18</v>
      </c>
      <c r="D121" s="23" t="s">
        <v>19</v>
      </c>
      <c r="E121" s="24" t="s">
        <v>54</v>
      </c>
      <c r="F121" s="24"/>
      <c r="G121" s="25">
        <v>2.78</v>
      </c>
      <c r="H121" s="26"/>
      <c r="I121" s="26">
        <f t="shared" si="6"/>
        <v>2.78</v>
      </c>
      <c r="J121" s="22" t="s">
        <v>3265</v>
      </c>
      <c r="K121" s="26">
        <f t="shared" si="4"/>
        <v>8.34</v>
      </c>
      <c r="L121" s="36">
        <f t="shared" si="5"/>
        <v>41.7</v>
      </c>
      <c r="M121" s="22"/>
      <c r="N121" s="37"/>
      <c r="O121" s="37"/>
      <c r="P121" s="37"/>
    </row>
    <row r="122" spans="1:16">
      <c r="A122" s="22">
        <v>117</v>
      </c>
      <c r="B122" s="23" t="s">
        <v>3381</v>
      </c>
      <c r="C122" s="23" t="s">
        <v>18</v>
      </c>
      <c r="D122" s="23" t="s">
        <v>19</v>
      </c>
      <c r="E122" s="24" t="s">
        <v>34</v>
      </c>
      <c r="F122" s="24"/>
      <c r="G122" s="25">
        <v>4.27</v>
      </c>
      <c r="H122" s="26"/>
      <c r="I122" s="26">
        <f t="shared" si="6"/>
        <v>4.27</v>
      </c>
      <c r="J122" s="22" t="s">
        <v>3265</v>
      </c>
      <c r="K122" s="26">
        <f t="shared" si="4"/>
        <v>12.81</v>
      </c>
      <c r="L122" s="36">
        <f t="shared" si="5"/>
        <v>64.05</v>
      </c>
      <c r="M122" s="22"/>
      <c r="N122" s="37"/>
      <c r="O122" s="37"/>
      <c r="P122" s="37"/>
    </row>
    <row r="123" spans="1:16">
      <c r="A123" s="22">
        <v>118</v>
      </c>
      <c r="B123" s="23" t="s">
        <v>3382</v>
      </c>
      <c r="C123" s="23" t="s">
        <v>18</v>
      </c>
      <c r="D123" s="23" t="s">
        <v>19</v>
      </c>
      <c r="E123" s="24" t="s">
        <v>32</v>
      </c>
      <c r="F123" s="24"/>
      <c r="G123" s="25">
        <v>2.45</v>
      </c>
      <c r="H123" s="26"/>
      <c r="I123" s="26">
        <f t="shared" si="6"/>
        <v>2.45</v>
      </c>
      <c r="J123" s="22" t="s">
        <v>3265</v>
      </c>
      <c r="K123" s="26">
        <f t="shared" si="4"/>
        <v>7.35</v>
      </c>
      <c r="L123" s="36">
        <f t="shared" si="5"/>
        <v>36.75</v>
      </c>
      <c r="M123" s="22"/>
      <c r="N123" s="37"/>
      <c r="O123" s="37"/>
      <c r="P123" s="37"/>
    </row>
    <row r="124" spans="1:16">
      <c r="A124" s="22">
        <v>119</v>
      </c>
      <c r="B124" s="23" t="s">
        <v>3383</v>
      </c>
      <c r="C124" s="23" t="s">
        <v>18</v>
      </c>
      <c r="D124" s="23" t="s">
        <v>19</v>
      </c>
      <c r="E124" s="24" t="s">
        <v>25</v>
      </c>
      <c r="F124" s="24"/>
      <c r="G124" s="25">
        <v>0.95</v>
      </c>
      <c r="H124" s="26"/>
      <c r="I124" s="26">
        <f t="shared" si="6"/>
        <v>0.95</v>
      </c>
      <c r="J124" s="22" t="s">
        <v>3265</v>
      </c>
      <c r="K124" s="26">
        <f t="shared" si="4"/>
        <v>2.85</v>
      </c>
      <c r="L124" s="36">
        <f t="shared" si="5"/>
        <v>14.25</v>
      </c>
      <c r="M124" s="22"/>
      <c r="N124" s="37"/>
      <c r="O124" s="37"/>
      <c r="P124" s="37"/>
    </row>
    <row r="125" spans="1:16">
      <c r="A125" s="22">
        <v>120</v>
      </c>
      <c r="B125" s="23" t="s">
        <v>3384</v>
      </c>
      <c r="C125" s="23" t="s">
        <v>18</v>
      </c>
      <c r="D125" s="23" t="s">
        <v>19</v>
      </c>
      <c r="E125" s="24" t="s">
        <v>25</v>
      </c>
      <c r="F125" s="24"/>
      <c r="G125" s="25">
        <v>6.19</v>
      </c>
      <c r="H125" s="26"/>
      <c r="I125" s="26">
        <f t="shared" si="6"/>
        <v>6.19</v>
      </c>
      <c r="J125" s="22" t="s">
        <v>3265</v>
      </c>
      <c r="K125" s="26">
        <f t="shared" si="4"/>
        <v>18.57</v>
      </c>
      <c r="L125" s="36">
        <f t="shared" si="5"/>
        <v>92.85</v>
      </c>
      <c r="M125" s="22"/>
      <c r="N125" s="37"/>
      <c r="O125" s="37"/>
      <c r="P125" s="37"/>
    </row>
    <row r="126" spans="1:16">
      <c r="A126" s="22">
        <v>121</v>
      </c>
      <c r="B126" s="23" t="s">
        <v>3385</v>
      </c>
      <c r="C126" s="23" t="s">
        <v>18</v>
      </c>
      <c r="D126" s="23" t="s">
        <v>19</v>
      </c>
      <c r="E126" s="24" t="s">
        <v>46</v>
      </c>
      <c r="F126" s="24"/>
      <c r="G126" s="25">
        <v>2.62</v>
      </c>
      <c r="H126" s="26"/>
      <c r="I126" s="26">
        <f t="shared" si="6"/>
        <v>2.62</v>
      </c>
      <c r="J126" s="22" t="s">
        <v>3265</v>
      </c>
      <c r="K126" s="26">
        <f t="shared" si="4"/>
        <v>7.86</v>
      </c>
      <c r="L126" s="36">
        <f t="shared" si="5"/>
        <v>39.3</v>
      </c>
      <c r="M126" s="22"/>
      <c r="N126" s="37"/>
      <c r="O126" s="37"/>
      <c r="P126" s="37"/>
    </row>
    <row r="127" spans="1:16">
      <c r="A127" s="22">
        <v>122</v>
      </c>
      <c r="B127" s="23" t="s">
        <v>3386</v>
      </c>
      <c r="C127" s="23" t="s">
        <v>18</v>
      </c>
      <c r="D127" s="23" t="s">
        <v>19</v>
      </c>
      <c r="E127" s="24" t="s">
        <v>48</v>
      </c>
      <c r="F127" s="24"/>
      <c r="G127" s="25">
        <v>2.83</v>
      </c>
      <c r="H127" s="26"/>
      <c r="I127" s="26">
        <f t="shared" si="6"/>
        <v>2.83</v>
      </c>
      <c r="J127" s="22" t="s">
        <v>3268</v>
      </c>
      <c r="K127" s="26">
        <f t="shared" si="4"/>
        <v>8.49</v>
      </c>
      <c r="L127" s="36">
        <f t="shared" si="5"/>
        <v>42.45</v>
      </c>
      <c r="M127" s="22"/>
      <c r="N127" s="37"/>
      <c r="O127" s="37"/>
      <c r="P127" s="37"/>
    </row>
    <row r="128" spans="1:16">
      <c r="A128" s="22">
        <v>123</v>
      </c>
      <c r="B128" s="23" t="s">
        <v>3387</v>
      </c>
      <c r="C128" s="23" t="s">
        <v>18</v>
      </c>
      <c r="D128" s="23" t="s">
        <v>19</v>
      </c>
      <c r="E128" s="24" t="s">
        <v>20</v>
      </c>
      <c r="F128" s="24"/>
      <c r="G128" s="25">
        <v>2.85</v>
      </c>
      <c r="H128" s="26"/>
      <c r="I128" s="26">
        <f t="shared" si="6"/>
        <v>2.85</v>
      </c>
      <c r="J128" s="22" t="s">
        <v>3268</v>
      </c>
      <c r="K128" s="26">
        <f t="shared" si="4"/>
        <v>8.55</v>
      </c>
      <c r="L128" s="36">
        <f t="shared" si="5"/>
        <v>42.75</v>
      </c>
      <c r="M128" s="22"/>
      <c r="N128" s="37"/>
      <c r="O128" s="37"/>
      <c r="P128" s="37"/>
    </row>
    <row r="129" spans="1:16">
      <c r="A129" s="22">
        <v>124</v>
      </c>
      <c r="B129" s="23" t="s">
        <v>3388</v>
      </c>
      <c r="C129" s="23" t="s">
        <v>18</v>
      </c>
      <c r="D129" s="23" t="s">
        <v>19</v>
      </c>
      <c r="E129" s="24" t="s">
        <v>32</v>
      </c>
      <c r="F129" s="24"/>
      <c r="G129" s="25">
        <v>1.86</v>
      </c>
      <c r="H129" s="26"/>
      <c r="I129" s="26">
        <f t="shared" si="6"/>
        <v>1.86</v>
      </c>
      <c r="J129" s="22" t="s">
        <v>3268</v>
      </c>
      <c r="K129" s="26">
        <f t="shared" si="4"/>
        <v>5.58</v>
      </c>
      <c r="L129" s="36">
        <f t="shared" si="5"/>
        <v>27.9</v>
      </c>
      <c r="M129" s="22"/>
      <c r="N129" s="37"/>
      <c r="O129" s="37"/>
      <c r="P129" s="37"/>
    </row>
    <row r="130" spans="1:16">
      <c r="A130" s="22">
        <v>125</v>
      </c>
      <c r="B130" s="23" t="s">
        <v>3389</v>
      </c>
      <c r="C130" s="23" t="s">
        <v>18</v>
      </c>
      <c r="D130" s="23" t="s">
        <v>19</v>
      </c>
      <c r="E130" s="24" t="s">
        <v>20</v>
      </c>
      <c r="F130" s="24"/>
      <c r="G130" s="25">
        <v>1.84</v>
      </c>
      <c r="H130" s="26"/>
      <c r="I130" s="26">
        <f t="shared" si="6"/>
        <v>1.84</v>
      </c>
      <c r="J130" s="22" t="s">
        <v>3268</v>
      </c>
      <c r="K130" s="26">
        <f t="shared" si="4"/>
        <v>5.52</v>
      </c>
      <c r="L130" s="36">
        <f t="shared" si="5"/>
        <v>27.6</v>
      </c>
      <c r="M130" s="22"/>
      <c r="N130" s="37"/>
      <c r="O130" s="37"/>
      <c r="P130" s="37"/>
    </row>
    <row r="131" spans="1:16">
      <c r="A131" s="22">
        <v>126</v>
      </c>
      <c r="B131" s="23" t="s">
        <v>3390</v>
      </c>
      <c r="C131" s="23" t="s">
        <v>18</v>
      </c>
      <c r="D131" s="23" t="s">
        <v>19</v>
      </c>
      <c r="E131" s="24" t="s">
        <v>32</v>
      </c>
      <c r="F131" s="24"/>
      <c r="G131" s="25">
        <v>1.84</v>
      </c>
      <c r="H131" s="26"/>
      <c r="I131" s="26">
        <f t="shared" si="6"/>
        <v>1.84</v>
      </c>
      <c r="J131" s="22" t="s">
        <v>3265</v>
      </c>
      <c r="K131" s="26">
        <f t="shared" si="4"/>
        <v>5.52</v>
      </c>
      <c r="L131" s="36">
        <f t="shared" si="5"/>
        <v>27.6</v>
      </c>
      <c r="M131" s="22"/>
      <c r="N131" s="37"/>
      <c r="O131" s="37"/>
      <c r="P131" s="37"/>
    </row>
    <row r="132" spans="1:16">
      <c r="A132" s="22">
        <v>127</v>
      </c>
      <c r="B132" s="23" t="s">
        <v>3391</v>
      </c>
      <c r="C132" s="23" t="s">
        <v>18</v>
      </c>
      <c r="D132" s="23" t="s">
        <v>19</v>
      </c>
      <c r="E132" s="24" t="s">
        <v>54</v>
      </c>
      <c r="F132" s="24"/>
      <c r="G132" s="25">
        <v>1.84</v>
      </c>
      <c r="H132" s="26"/>
      <c r="I132" s="26">
        <f t="shared" si="6"/>
        <v>1.84</v>
      </c>
      <c r="J132" s="22" t="s">
        <v>3265</v>
      </c>
      <c r="K132" s="26">
        <f t="shared" si="4"/>
        <v>5.52</v>
      </c>
      <c r="L132" s="36">
        <f t="shared" si="5"/>
        <v>27.6</v>
      </c>
      <c r="M132" s="22"/>
      <c r="N132" s="37"/>
      <c r="O132" s="37"/>
      <c r="P132" s="37"/>
    </row>
    <row r="133" spans="1:16">
      <c r="A133" s="22">
        <v>128</v>
      </c>
      <c r="B133" s="23" t="s">
        <v>3392</v>
      </c>
      <c r="C133" s="23" t="s">
        <v>18</v>
      </c>
      <c r="D133" s="23" t="s">
        <v>19</v>
      </c>
      <c r="E133" s="24" t="s">
        <v>32</v>
      </c>
      <c r="F133" s="24"/>
      <c r="G133" s="25">
        <v>3.2</v>
      </c>
      <c r="H133" s="26"/>
      <c r="I133" s="26">
        <f t="shared" si="6"/>
        <v>3.2</v>
      </c>
      <c r="J133" s="22" t="s">
        <v>3265</v>
      </c>
      <c r="K133" s="26">
        <f t="shared" si="4"/>
        <v>9.6</v>
      </c>
      <c r="L133" s="36">
        <f t="shared" si="5"/>
        <v>48</v>
      </c>
      <c r="M133" s="22"/>
      <c r="N133" s="37"/>
      <c r="O133" s="37"/>
      <c r="P133" s="37"/>
    </row>
    <row r="134" spans="1:16">
      <c r="A134" s="22">
        <v>129</v>
      </c>
      <c r="B134" s="23" t="s">
        <v>3393</v>
      </c>
      <c r="C134" s="23" t="s">
        <v>18</v>
      </c>
      <c r="D134" s="23" t="s">
        <v>19</v>
      </c>
      <c r="E134" s="24" t="s">
        <v>25</v>
      </c>
      <c r="F134" s="24"/>
      <c r="G134" s="25">
        <v>1.44</v>
      </c>
      <c r="H134" s="26"/>
      <c r="I134" s="26">
        <f t="shared" si="6"/>
        <v>1.44</v>
      </c>
      <c r="J134" s="22" t="s">
        <v>3265</v>
      </c>
      <c r="K134" s="26">
        <f t="shared" si="4"/>
        <v>4.32</v>
      </c>
      <c r="L134" s="36">
        <f t="shared" si="5"/>
        <v>21.6</v>
      </c>
      <c r="M134" s="22"/>
      <c r="N134" s="37"/>
      <c r="O134" s="37"/>
      <c r="P134" s="37"/>
    </row>
    <row r="135" spans="1:16">
      <c r="A135" s="22">
        <v>130</v>
      </c>
      <c r="B135" s="23" t="s">
        <v>3394</v>
      </c>
      <c r="C135" s="23" t="s">
        <v>18</v>
      </c>
      <c r="D135" s="23" t="s">
        <v>19</v>
      </c>
      <c r="E135" s="24" t="s">
        <v>34</v>
      </c>
      <c r="F135" s="24"/>
      <c r="G135" s="25">
        <v>3.24</v>
      </c>
      <c r="H135" s="26"/>
      <c r="I135" s="26">
        <f t="shared" si="6"/>
        <v>3.24</v>
      </c>
      <c r="J135" s="22" t="s">
        <v>3265</v>
      </c>
      <c r="K135" s="26">
        <f t="shared" ref="K135:K142" si="7">I135*3</f>
        <v>9.72</v>
      </c>
      <c r="L135" s="36">
        <f t="shared" ref="L135:L142" si="8">I135*15</f>
        <v>48.6</v>
      </c>
      <c r="M135" s="22"/>
      <c r="N135" s="37"/>
      <c r="O135" s="37"/>
      <c r="P135" s="37"/>
    </row>
    <row r="136" spans="1:16">
      <c r="A136" s="22">
        <v>131</v>
      </c>
      <c r="B136" s="23" t="s">
        <v>3395</v>
      </c>
      <c r="C136" s="23" t="s">
        <v>18</v>
      </c>
      <c r="D136" s="23" t="s">
        <v>19</v>
      </c>
      <c r="E136" s="24" t="s">
        <v>54</v>
      </c>
      <c r="F136" s="24"/>
      <c r="G136" s="25">
        <v>1.17</v>
      </c>
      <c r="H136" s="26"/>
      <c r="I136" s="26">
        <f t="shared" si="6"/>
        <v>1.17</v>
      </c>
      <c r="J136" s="22" t="s">
        <v>3265</v>
      </c>
      <c r="K136" s="26">
        <f t="shared" si="7"/>
        <v>3.51</v>
      </c>
      <c r="L136" s="36">
        <f t="shared" si="8"/>
        <v>17.55</v>
      </c>
      <c r="M136" s="22"/>
      <c r="N136" s="37"/>
      <c r="O136" s="37"/>
      <c r="P136" s="37"/>
    </row>
    <row r="137" spans="1:16">
      <c r="A137" s="22">
        <v>132</v>
      </c>
      <c r="B137" s="23" t="s">
        <v>3396</v>
      </c>
      <c r="C137" s="23" t="s">
        <v>18</v>
      </c>
      <c r="D137" s="23" t="s">
        <v>19</v>
      </c>
      <c r="E137" s="24" t="s">
        <v>54</v>
      </c>
      <c r="F137" s="24"/>
      <c r="G137" s="25">
        <v>7.3</v>
      </c>
      <c r="H137" s="26"/>
      <c r="I137" s="26">
        <f t="shared" si="6"/>
        <v>7.3</v>
      </c>
      <c r="J137" s="22" t="s">
        <v>3265</v>
      </c>
      <c r="K137" s="26">
        <f t="shared" si="7"/>
        <v>21.9</v>
      </c>
      <c r="L137" s="36">
        <f t="shared" si="8"/>
        <v>109.5</v>
      </c>
      <c r="M137" s="22"/>
      <c r="N137" s="37"/>
      <c r="O137" s="37"/>
      <c r="P137" s="37"/>
    </row>
    <row r="138" spans="1:16">
      <c r="A138" s="22">
        <v>133</v>
      </c>
      <c r="B138" s="23" t="s">
        <v>3397</v>
      </c>
      <c r="C138" s="23" t="s">
        <v>18</v>
      </c>
      <c r="D138" s="23" t="s">
        <v>19</v>
      </c>
      <c r="E138" s="24" t="s">
        <v>20</v>
      </c>
      <c r="F138" s="24"/>
      <c r="G138" s="25">
        <v>0.89</v>
      </c>
      <c r="H138" s="26"/>
      <c r="I138" s="26">
        <f t="shared" si="6"/>
        <v>0.89</v>
      </c>
      <c r="J138" s="22" t="s">
        <v>3265</v>
      </c>
      <c r="K138" s="26">
        <f t="shared" si="7"/>
        <v>2.67</v>
      </c>
      <c r="L138" s="36">
        <f t="shared" si="8"/>
        <v>13.35</v>
      </c>
      <c r="M138" s="22"/>
      <c r="N138" s="37"/>
      <c r="O138" s="37"/>
      <c r="P138" s="37"/>
    </row>
    <row r="139" customFormat="1" spans="1:16">
      <c r="A139" s="22">
        <v>134</v>
      </c>
      <c r="B139" s="42" t="s">
        <v>3398</v>
      </c>
      <c r="C139" s="23" t="s">
        <v>18</v>
      </c>
      <c r="D139" s="23" t="s">
        <v>19</v>
      </c>
      <c r="E139" s="24" t="s">
        <v>23</v>
      </c>
      <c r="F139" s="24"/>
      <c r="G139" s="25">
        <v>0.69</v>
      </c>
      <c r="H139" s="26"/>
      <c r="I139" s="26">
        <f t="shared" si="6"/>
        <v>0.69</v>
      </c>
      <c r="J139" s="22" t="s">
        <v>3265</v>
      </c>
      <c r="K139" s="26">
        <f t="shared" si="7"/>
        <v>2.07</v>
      </c>
      <c r="L139" s="36">
        <f t="shared" si="8"/>
        <v>10.35</v>
      </c>
      <c r="M139" s="22"/>
      <c r="N139" s="37"/>
      <c r="O139" s="37"/>
      <c r="P139" s="37"/>
    </row>
    <row r="140" customFormat="1" spans="1:16">
      <c r="A140" s="22">
        <v>135</v>
      </c>
      <c r="B140" s="42" t="s">
        <v>3399</v>
      </c>
      <c r="C140" s="23" t="s">
        <v>18</v>
      </c>
      <c r="D140" s="23" t="s">
        <v>19</v>
      </c>
      <c r="E140" s="24" t="s">
        <v>46</v>
      </c>
      <c r="F140" s="24"/>
      <c r="G140" s="25">
        <v>1.18</v>
      </c>
      <c r="H140" s="26"/>
      <c r="I140" s="26">
        <f t="shared" si="6"/>
        <v>1.18</v>
      </c>
      <c r="J140" s="22" t="s">
        <v>3265</v>
      </c>
      <c r="K140" s="26">
        <f t="shared" si="7"/>
        <v>3.54</v>
      </c>
      <c r="L140" s="36">
        <f t="shared" si="8"/>
        <v>17.7</v>
      </c>
      <c r="M140" s="22"/>
      <c r="N140" s="37"/>
      <c r="O140" s="37"/>
      <c r="P140" s="37"/>
    </row>
    <row r="141" customFormat="1" spans="1:16">
      <c r="A141" s="22">
        <v>136</v>
      </c>
      <c r="B141" s="42" t="s">
        <v>3400</v>
      </c>
      <c r="C141" s="23" t="s">
        <v>18</v>
      </c>
      <c r="D141" s="23" t="s">
        <v>19</v>
      </c>
      <c r="E141" s="24" t="s">
        <v>34</v>
      </c>
      <c r="F141" s="24"/>
      <c r="G141" s="25">
        <v>1.16</v>
      </c>
      <c r="H141" s="26"/>
      <c r="I141" s="26">
        <f t="shared" si="6"/>
        <v>1.16</v>
      </c>
      <c r="J141" s="22" t="s">
        <v>3265</v>
      </c>
      <c r="K141" s="26">
        <f t="shared" si="7"/>
        <v>3.48</v>
      </c>
      <c r="L141" s="36">
        <f t="shared" si="8"/>
        <v>17.4</v>
      </c>
      <c r="M141" s="22"/>
      <c r="N141" s="37"/>
      <c r="O141" s="37"/>
      <c r="P141" s="37"/>
    </row>
    <row r="142" s="2" customFormat="1" spans="1:16">
      <c r="A142" s="24" t="s">
        <v>16</v>
      </c>
      <c r="B142" s="38"/>
      <c r="C142" s="39"/>
      <c r="D142" s="38"/>
      <c r="E142" s="38"/>
      <c r="F142" s="38"/>
      <c r="G142" s="40">
        <f>SUM(G6:G141)</f>
        <v>402.98</v>
      </c>
      <c r="H142" s="26"/>
      <c r="I142" s="26">
        <f t="shared" si="6"/>
        <v>402.98</v>
      </c>
      <c r="J142" s="22"/>
      <c r="K142" s="26">
        <f t="shared" si="7"/>
        <v>1208.94</v>
      </c>
      <c r="L142" s="36">
        <f t="shared" si="8"/>
        <v>6044.7</v>
      </c>
      <c r="M142" s="22"/>
      <c r="N142" s="37"/>
      <c r="O142" s="37"/>
      <c r="P142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P101"/>
  <sheetViews>
    <sheetView workbookViewId="0">
      <selection activeCell="A6" sqref="A6"/>
    </sheetView>
  </sheetViews>
  <sheetFormatPr defaultColWidth="9" defaultRowHeight="13.5"/>
  <cols>
    <col min="1" max="1" width="6.125" style="3" customWidth="1"/>
    <col min="2" max="2" width="9" style="3"/>
    <col min="3" max="3" width="19.625" style="4" customWidth="1"/>
    <col min="4" max="4" width="21.25" style="3" customWidth="1"/>
    <col min="5" max="5" width="11.125" style="3" customWidth="1"/>
    <col min="6" max="6" width="7" style="3" customWidth="1"/>
    <col min="7" max="7" width="7.625" style="3" customWidth="1"/>
    <col min="8" max="8" width="6.25" style="5" customWidth="1"/>
    <col min="9" max="9" width="8.25" style="3" customWidth="1"/>
    <col min="10" max="10" width="9.62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3401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3402</v>
      </c>
      <c r="C6" s="23" t="s">
        <v>18</v>
      </c>
      <c r="D6" s="23" t="s">
        <v>19</v>
      </c>
      <c r="E6" s="24" t="s">
        <v>23</v>
      </c>
      <c r="F6" s="24"/>
      <c r="G6" s="25">
        <v>4.6</v>
      </c>
      <c r="H6" s="26"/>
      <c r="I6" s="26">
        <f>G6</f>
        <v>4.6</v>
      </c>
      <c r="J6" s="22" t="s">
        <v>3403</v>
      </c>
      <c r="K6" s="26">
        <f>I6*3</f>
        <v>13.8</v>
      </c>
      <c r="L6" s="36">
        <f>I6*15</f>
        <v>69</v>
      </c>
      <c r="M6" s="22"/>
      <c r="N6" s="37"/>
      <c r="O6" s="37"/>
      <c r="P6" s="37"/>
    </row>
    <row r="7" spans="1:16">
      <c r="A7" s="22">
        <v>2</v>
      </c>
      <c r="B7" s="23" t="s">
        <v>3404</v>
      </c>
      <c r="C7" s="23" t="s">
        <v>18</v>
      </c>
      <c r="D7" s="23" t="s">
        <v>19</v>
      </c>
      <c r="E7" s="24" t="s">
        <v>46</v>
      </c>
      <c r="F7" s="24"/>
      <c r="G7" s="25">
        <v>1.73</v>
      </c>
      <c r="H7" s="26"/>
      <c r="I7" s="26">
        <f t="shared" ref="I7:I98" si="0">G7</f>
        <v>1.73</v>
      </c>
      <c r="J7" s="22" t="s">
        <v>3403</v>
      </c>
      <c r="K7" s="26">
        <f t="shared" ref="K7:K70" si="1">I7*3</f>
        <v>5.19</v>
      </c>
      <c r="L7" s="36">
        <f t="shared" ref="L7:L70" si="2">I7*15</f>
        <v>25.95</v>
      </c>
      <c r="M7" s="22"/>
      <c r="N7" s="37"/>
      <c r="O7" s="37"/>
      <c r="P7" s="37"/>
    </row>
    <row r="8" spans="1:16">
      <c r="A8" s="22">
        <v>3</v>
      </c>
      <c r="B8" s="23" t="s">
        <v>3405</v>
      </c>
      <c r="C8" s="23" t="s">
        <v>18</v>
      </c>
      <c r="D8" s="23" t="s">
        <v>19</v>
      </c>
      <c r="E8" s="24" t="s">
        <v>23</v>
      </c>
      <c r="F8" s="24"/>
      <c r="G8" s="25">
        <v>5.01</v>
      </c>
      <c r="H8" s="26"/>
      <c r="I8" s="26">
        <f t="shared" si="0"/>
        <v>5.01</v>
      </c>
      <c r="J8" s="22" t="s">
        <v>3403</v>
      </c>
      <c r="K8" s="26">
        <f t="shared" si="1"/>
        <v>15.03</v>
      </c>
      <c r="L8" s="36">
        <f t="shared" si="2"/>
        <v>75.15</v>
      </c>
      <c r="M8" s="22"/>
      <c r="N8" s="37"/>
      <c r="O8" s="37"/>
      <c r="P8" s="37"/>
    </row>
    <row r="9" spans="1:16">
      <c r="A9" s="22">
        <v>4</v>
      </c>
      <c r="B9" s="23" t="s">
        <v>3406</v>
      </c>
      <c r="C9" s="23" t="s">
        <v>18</v>
      </c>
      <c r="D9" s="23" t="s">
        <v>19</v>
      </c>
      <c r="E9" s="24" t="s">
        <v>54</v>
      </c>
      <c r="F9" s="24"/>
      <c r="G9" s="25">
        <v>2.85</v>
      </c>
      <c r="H9" s="26"/>
      <c r="I9" s="26">
        <f t="shared" si="0"/>
        <v>2.85</v>
      </c>
      <c r="J9" s="22" t="s">
        <v>3403</v>
      </c>
      <c r="K9" s="26">
        <f t="shared" si="1"/>
        <v>8.55</v>
      </c>
      <c r="L9" s="36">
        <f t="shared" si="2"/>
        <v>42.75</v>
      </c>
      <c r="M9" s="22"/>
      <c r="N9" s="37"/>
      <c r="O9" s="37"/>
      <c r="P9" s="37"/>
    </row>
    <row r="10" spans="1:16">
      <c r="A10" s="22">
        <v>5</v>
      </c>
      <c r="B10" s="23" t="s">
        <v>3407</v>
      </c>
      <c r="C10" s="23" t="s">
        <v>18</v>
      </c>
      <c r="D10" s="23" t="s">
        <v>19</v>
      </c>
      <c r="E10" s="24" t="s">
        <v>20</v>
      </c>
      <c r="F10" s="24"/>
      <c r="G10" s="25">
        <v>2.58</v>
      </c>
      <c r="H10" s="26"/>
      <c r="I10" s="26">
        <f t="shared" si="0"/>
        <v>2.58</v>
      </c>
      <c r="J10" s="22" t="s">
        <v>3403</v>
      </c>
      <c r="K10" s="26">
        <f t="shared" si="1"/>
        <v>7.74</v>
      </c>
      <c r="L10" s="36">
        <f t="shared" si="2"/>
        <v>38.7</v>
      </c>
      <c r="M10" s="22"/>
      <c r="N10" s="37"/>
      <c r="O10" s="37"/>
      <c r="P10" s="37"/>
    </row>
    <row r="11" spans="1:16">
      <c r="A11" s="22">
        <v>6</v>
      </c>
      <c r="B11" s="23" t="s">
        <v>3408</v>
      </c>
      <c r="C11" s="23" t="s">
        <v>18</v>
      </c>
      <c r="D11" s="23" t="s">
        <v>19</v>
      </c>
      <c r="E11" s="24" t="s">
        <v>44</v>
      </c>
      <c r="F11" s="24"/>
      <c r="G11" s="25">
        <v>8.73</v>
      </c>
      <c r="H11" s="26"/>
      <c r="I11" s="26">
        <f t="shared" si="0"/>
        <v>8.73</v>
      </c>
      <c r="J11" s="22" t="s">
        <v>3403</v>
      </c>
      <c r="K11" s="26">
        <f t="shared" si="1"/>
        <v>26.19</v>
      </c>
      <c r="L11" s="36">
        <f t="shared" si="2"/>
        <v>130.95</v>
      </c>
      <c r="M11" s="22"/>
      <c r="N11" s="37"/>
      <c r="O11" s="37"/>
      <c r="P11" s="37"/>
    </row>
    <row r="12" spans="1:16">
      <c r="A12" s="22">
        <v>7</v>
      </c>
      <c r="B12" s="23" t="s">
        <v>3409</v>
      </c>
      <c r="C12" s="23" t="s">
        <v>18</v>
      </c>
      <c r="D12" s="23" t="s">
        <v>19</v>
      </c>
      <c r="E12" s="24" t="s">
        <v>46</v>
      </c>
      <c r="F12" s="24"/>
      <c r="G12" s="25">
        <v>2.15</v>
      </c>
      <c r="H12" s="26"/>
      <c r="I12" s="26">
        <f t="shared" si="0"/>
        <v>2.15</v>
      </c>
      <c r="J12" s="22" t="s">
        <v>3403</v>
      </c>
      <c r="K12" s="26">
        <f t="shared" si="1"/>
        <v>6.45</v>
      </c>
      <c r="L12" s="36">
        <f t="shared" si="2"/>
        <v>32.25</v>
      </c>
      <c r="M12" s="22"/>
      <c r="N12" s="37"/>
      <c r="O12" s="37"/>
      <c r="P12" s="37"/>
    </row>
    <row r="13" spans="1:16">
      <c r="A13" s="22">
        <v>8</v>
      </c>
      <c r="B13" s="23" t="s">
        <v>3410</v>
      </c>
      <c r="C13" s="23" t="s">
        <v>18</v>
      </c>
      <c r="D13" s="23" t="s">
        <v>19</v>
      </c>
      <c r="E13" s="24" t="s">
        <v>23</v>
      </c>
      <c r="F13" s="24"/>
      <c r="G13" s="25">
        <v>4.54</v>
      </c>
      <c r="H13" s="26"/>
      <c r="I13" s="26">
        <f t="shared" si="0"/>
        <v>4.54</v>
      </c>
      <c r="J13" s="22" t="s">
        <v>3403</v>
      </c>
      <c r="K13" s="26">
        <f t="shared" si="1"/>
        <v>13.62</v>
      </c>
      <c r="L13" s="36">
        <f t="shared" si="2"/>
        <v>68.1</v>
      </c>
      <c r="M13" s="22"/>
      <c r="N13" s="37"/>
      <c r="O13" s="37"/>
      <c r="P13" s="37"/>
    </row>
    <row r="14" spans="1:16">
      <c r="A14" s="22">
        <v>9</v>
      </c>
      <c r="B14" s="23" t="s">
        <v>3411</v>
      </c>
      <c r="C14" s="23" t="s">
        <v>18</v>
      </c>
      <c r="D14" s="23" t="s">
        <v>19</v>
      </c>
      <c r="E14" s="24" t="s">
        <v>48</v>
      </c>
      <c r="F14" s="24"/>
      <c r="G14" s="25">
        <v>3.12</v>
      </c>
      <c r="H14" s="26"/>
      <c r="I14" s="26">
        <f t="shared" si="0"/>
        <v>3.12</v>
      </c>
      <c r="J14" s="22" t="s">
        <v>3403</v>
      </c>
      <c r="K14" s="26">
        <f t="shared" si="1"/>
        <v>9.36</v>
      </c>
      <c r="L14" s="36">
        <f t="shared" si="2"/>
        <v>46.8</v>
      </c>
      <c r="M14" s="22"/>
      <c r="N14" s="37"/>
      <c r="O14" s="37"/>
      <c r="P14" s="37"/>
    </row>
    <row r="15" spans="1:16">
      <c r="A15" s="22">
        <v>10</v>
      </c>
      <c r="B15" s="23" t="s">
        <v>3412</v>
      </c>
      <c r="C15" s="23" t="s">
        <v>18</v>
      </c>
      <c r="D15" s="23" t="s">
        <v>19</v>
      </c>
      <c r="E15" s="24" t="s">
        <v>20</v>
      </c>
      <c r="F15" s="24"/>
      <c r="G15" s="25">
        <v>6.08</v>
      </c>
      <c r="H15" s="26"/>
      <c r="I15" s="26">
        <f t="shared" si="0"/>
        <v>6.08</v>
      </c>
      <c r="J15" s="22" t="s">
        <v>3403</v>
      </c>
      <c r="K15" s="26">
        <f t="shared" si="1"/>
        <v>18.24</v>
      </c>
      <c r="L15" s="36">
        <f t="shared" si="2"/>
        <v>91.2</v>
      </c>
      <c r="M15" s="22"/>
      <c r="N15" s="37"/>
      <c r="O15" s="37"/>
      <c r="P15" s="37"/>
    </row>
    <row r="16" spans="1:16">
      <c r="A16" s="22">
        <v>11</v>
      </c>
      <c r="B16" s="23" t="s">
        <v>3413</v>
      </c>
      <c r="C16" s="23" t="s">
        <v>18</v>
      </c>
      <c r="D16" s="23" t="s">
        <v>19</v>
      </c>
      <c r="E16" s="24" t="s">
        <v>34</v>
      </c>
      <c r="F16" s="24"/>
      <c r="G16" s="25">
        <v>6.31</v>
      </c>
      <c r="H16" s="26"/>
      <c r="I16" s="26">
        <f t="shared" si="0"/>
        <v>6.31</v>
      </c>
      <c r="J16" s="22" t="s">
        <v>3403</v>
      </c>
      <c r="K16" s="26">
        <f t="shared" si="1"/>
        <v>18.93</v>
      </c>
      <c r="L16" s="36">
        <f t="shared" si="2"/>
        <v>94.65</v>
      </c>
      <c r="M16" s="22"/>
      <c r="N16" s="37"/>
      <c r="O16" s="37"/>
      <c r="P16" s="37"/>
    </row>
    <row r="17" spans="1:16">
      <c r="A17" s="22">
        <v>12</v>
      </c>
      <c r="B17" s="23" t="s">
        <v>3414</v>
      </c>
      <c r="C17" s="23" t="s">
        <v>18</v>
      </c>
      <c r="D17" s="23" t="s">
        <v>19</v>
      </c>
      <c r="E17" s="24" t="s">
        <v>54</v>
      </c>
      <c r="F17" s="24"/>
      <c r="G17" s="25">
        <v>2.45</v>
      </c>
      <c r="H17" s="26"/>
      <c r="I17" s="26">
        <f t="shared" si="0"/>
        <v>2.45</v>
      </c>
      <c r="J17" s="22" t="s">
        <v>3403</v>
      </c>
      <c r="K17" s="26">
        <f t="shared" si="1"/>
        <v>7.35</v>
      </c>
      <c r="L17" s="36">
        <f t="shared" si="2"/>
        <v>36.75</v>
      </c>
      <c r="M17" s="22"/>
      <c r="N17" s="37"/>
      <c r="O17" s="37"/>
      <c r="P17" s="37"/>
    </row>
    <row r="18" spans="1:16">
      <c r="A18" s="22">
        <v>13</v>
      </c>
      <c r="B18" s="23" t="s">
        <v>3415</v>
      </c>
      <c r="C18" s="23" t="s">
        <v>18</v>
      </c>
      <c r="D18" s="23" t="s">
        <v>19</v>
      </c>
      <c r="E18" s="24" t="s">
        <v>54</v>
      </c>
      <c r="F18" s="24"/>
      <c r="G18" s="25">
        <v>3.67</v>
      </c>
      <c r="H18" s="26"/>
      <c r="I18" s="26">
        <f t="shared" si="0"/>
        <v>3.67</v>
      </c>
      <c r="J18" s="22" t="s">
        <v>3403</v>
      </c>
      <c r="K18" s="26">
        <f t="shared" si="1"/>
        <v>11.01</v>
      </c>
      <c r="L18" s="36">
        <f t="shared" si="2"/>
        <v>55.05</v>
      </c>
      <c r="M18" s="22"/>
      <c r="N18" s="37"/>
      <c r="O18" s="37"/>
      <c r="P18" s="37"/>
    </row>
    <row r="19" spans="1:16">
      <c r="A19" s="22">
        <v>14</v>
      </c>
      <c r="B19" s="23" t="s">
        <v>3416</v>
      </c>
      <c r="C19" s="23" t="s">
        <v>18</v>
      </c>
      <c r="D19" s="23" t="s">
        <v>19</v>
      </c>
      <c r="E19" s="24" t="s">
        <v>34</v>
      </c>
      <c r="F19" s="24"/>
      <c r="G19" s="25">
        <v>1.79</v>
      </c>
      <c r="H19" s="26"/>
      <c r="I19" s="26">
        <f t="shared" si="0"/>
        <v>1.79</v>
      </c>
      <c r="J19" s="22" t="s">
        <v>3403</v>
      </c>
      <c r="K19" s="26">
        <f t="shared" si="1"/>
        <v>5.37</v>
      </c>
      <c r="L19" s="36">
        <f t="shared" si="2"/>
        <v>26.85</v>
      </c>
      <c r="M19" s="22"/>
      <c r="N19" s="37"/>
      <c r="O19" s="37"/>
      <c r="P19" s="37"/>
    </row>
    <row r="20" spans="1:16">
      <c r="A20" s="22">
        <v>15</v>
      </c>
      <c r="B20" s="23" t="s">
        <v>3417</v>
      </c>
      <c r="C20" s="23" t="s">
        <v>18</v>
      </c>
      <c r="D20" s="23" t="s">
        <v>19</v>
      </c>
      <c r="E20" s="24" t="s">
        <v>54</v>
      </c>
      <c r="F20" s="24"/>
      <c r="G20" s="25">
        <v>4.21</v>
      </c>
      <c r="H20" s="26"/>
      <c r="I20" s="26">
        <f t="shared" si="0"/>
        <v>4.21</v>
      </c>
      <c r="J20" s="22" t="s">
        <v>3403</v>
      </c>
      <c r="K20" s="26">
        <f t="shared" si="1"/>
        <v>12.63</v>
      </c>
      <c r="L20" s="36">
        <f t="shared" si="2"/>
        <v>63.15</v>
      </c>
      <c r="M20" s="22"/>
      <c r="N20" s="37"/>
      <c r="O20" s="37"/>
      <c r="P20" s="37"/>
    </row>
    <row r="21" spans="1:16">
      <c r="A21" s="22">
        <v>16</v>
      </c>
      <c r="B21" s="23" t="s">
        <v>3418</v>
      </c>
      <c r="C21" s="23" t="s">
        <v>18</v>
      </c>
      <c r="D21" s="23" t="s">
        <v>19</v>
      </c>
      <c r="E21" s="24" t="s">
        <v>48</v>
      </c>
      <c r="F21" s="24"/>
      <c r="G21" s="25">
        <v>2.36</v>
      </c>
      <c r="H21" s="26"/>
      <c r="I21" s="26">
        <f t="shared" si="0"/>
        <v>2.36</v>
      </c>
      <c r="J21" s="22" t="s">
        <v>3403</v>
      </c>
      <c r="K21" s="26">
        <f t="shared" si="1"/>
        <v>7.08</v>
      </c>
      <c r="L21" s="36">
        <f t="shared" si="2"/>
        <v>35.4</v>
      </c>
      <c r="M21" s="22"/>
      <c r="N21" s="37"/>
      <c r="O21" s="37"/>
      <c r="P21" s="37"/>
    </row>
    <row r="22" spans="1:16">
      <c r="A22" s="22">
        <v>17</v>
      </c>
      <c r="B22" s="23" t="s">
        <v>3419</v>
      </c>
      <c r="C22" s="23" t="s">
        <v>18</v>
      </c>
      <c r="D22" s="23" t="s">
        <v>19</v>
      </c>
      <c r="E22" s="24" t="s">
        <v>23</v>
      </c>
      <c r="F22" s="24"/>
      <c r="G22" s="25">
        <v>2.44</v>
      </c>
      <c r="H22" s="26"/>
      <c r="I22" s="26">
        <f t="shared" si="0"/>
        <v>2.44</v>
      </c>
      <c r="J22" s="22" t="s">
        <v>3403</v>
      </c>
      <c r="K22" s="26">
        <f t="shared" si="1"/>
        <v>7.32</v>
      </c>
      <c r="L22" s="36">
        <f t="shared" si="2"/>
        <v>36.6</v>
      </c>
      <c r="M22" s="22"/>
      <c r="N22" s="37"/>
      <c r="O22" s="37"/>
      <c r="P22" s="37"/>
    </row>
    <row r="23" spans="1:16">
      <c r="A23" s="22">
        <v>18</v>
      </c>
      <c r="B23" s="23" t="s">
        <v>3420</v>
      </c>
      <c r="C23" s="23" t="s">
        <v>18</v>
      </c>
      <c r="D23" s="23" t="s">
        <v>19</v>
      </c>
      <c r="E23" s="24" t="s">
        <v>20</v>
      </c>
      <c r="F23" s="24"/>
      <c r="G23" s="25">
        <v>6.82</v>
      </c>
      <c r="H23" s="26"/>
      <c r="I23" s="26">
        <f t="shared" si="0"/>
        <v>6.82</v>
      </c>
      <c r="J23" s="22" t="s">
        <v>3403</v>
      </c>
      <c r="K23" s="26">
        <f t="shared" si="1"/>
        <v>20.46</v>
      </c>
      <c r="L23" s="36">
        <f t="shared" si="2"/>
        <v>102.3</v>
      </c>
      <c r="M23" s="22"/>
      <c r="N23" s="37"/>
      <c r="O23" s="37"/>
      <c r="P23" s="37"/>
    </row>
    <row r="24" spans="1:16">
      <c r="A24" s="22">
        <v>19</v>
      </c>
      <c r="B24" s="23" t="s">
        <v>3421</v>
      </c>
      <c r="C24" s="23" t="s">
        <v>18</v>
      </c>
      <c r="D24" s="23" t="s">
        <v>19</v>
      </c>
      <c r="E24" s="24" t="s">
        <v>44</v>
      </c>
      <c r="F24" s="24"/>
      <c r="G24" s="25">
        <v>5.8</v>
      </c>
      <c r="H24" s="26"/>
      <c r="I24" s="26">
        <f t="shared" si="0"/>
        <v>5.8</v>
      </c>
      <c r="J24" s="22" t="s">
        <v>3403</v>
      </c>
      <c r="K24" s="26">
        <f t="shared" si="1"/>
        <v>17.4</v>
      </c>
      <c r="L24" s="36">
        <f t="shared" si="2"/>
        <v>87</v>
      </c>
      <c r="M24" s="22"/>
      <c r="N24" s="37"/>
      <c r="O24" s="37"/>
      <c r="P24" s="37"/>
    </row>
    <row r="25" spans="1:16">
      <c r="A25" s="22">
        <v>20</v>
      </c>
      <c r="B25" s="23" t="s">
        <v>3422</v>
      </c>
      <c r="C25" s="23" t="s">
        <v>18</v>
      </c>
      <c r="D25" s="23" t="s">
        <v>19</v>
      </c>
      <c r="E25" s="24" t="s">
        <v>23</v>
      </c>
      <c r="F25" s="24"/>
      <c r="G25" s="25">
        <v>6.88</v>
      </c>
      <c r="H25" s="26"/>
      <c r="I25" s="26">
        <f t="shared" si="0"/>
        <v>6.88</v>
      </c>
      <c r="J25" s="22" t="s">
        <v>3403</v>
      </c>
      <c r="K25" s="26">
        <f t="shared" si="1"/>
        <v>20.64</v>
      </c>
      <c r="L25" s="36">
        <f t="shared" si="2"/>
        <v>103.2</v>
      </c>
      <c r="M25" s="22"/>
      <c r="N25" s="37"/>
      <c r="O25" s="37"/>
      <c r="P25" s="37"/>
    </row>
    <row r="26" spans="1:16">
      <c r="A26" s="22">
        <v>21</v>
      </c>
      <c r="B26" s="23" t="s">
        <v>3423</v>
      </c>
      <c r="C26" s="23" t="s">
        <v>18</v>
      </c>
      <c r="D26" s="23" t="s">
        <v>19</v>
      </c>
      <c r="E26" s="24" t="s">
        <v>54</v>
      </c>
      <c r="F26" s="24"/>
      <c r="G26" s="25">
        <v>3.44</v>
      </c>
      <c r="H26" s="26"/>
      <c r="I26" s="26">
        <f t="shared" si="0"/>
        <v>3.44</v>
      </c>
      <c r="J26" s="22" t="s">
        <v>3403</v>
      </c>
      <c r="K26" s="26">
        <f t="shared" si="1"/>
        <v>10.32</v>
      </c>
      <c r="L26" s="36">
        <f t="shared" si="2"/>
        <v>51.6</v>
      </c>
      <c r="M26" s="22"/>
      <c r="N26" s="37"/>
      <c r="O26" s="37"/>
      <c r="P26" s="37"/>
    </row>
    <row r="27" spans="1:16">
      <c r="A27" s="22">
        <v>22</v>
      </c>
      <c r="B27" s="23" t="s">
        <v>3424</v>
      </c>
      <c r="C27" s="23" t="s">
        <v>18</v>
      </c>
      <c r="D27" s="23" t="s">
        <v>19</v>
      </c>
      <c r="E27" s="24" t="s">
        <v>48</v>
      </c>
      <c r="F27" s="24"/>
      <c r="G27" s="25">
        <v>4.22</v>
      </c>
      <c r="H27" s="26"/>
      <c r="I27" s="26">
        <f t="shared" si="0"/>
        <v>4.22</v>
      </c>
      <c r="J27" s="22" t="s">
        <v>3403</v>
      </c>
      <c r="K27" s="26">
        <f t="shared" si="1"/>
        <v>12.66</v>
      </c>
      <c r="L27" s="36">
        <f t="shared" si="2"/>
        <v>63.3</v>
      </c>
      <c r="M27" s="22"/>
      <c r="N27" s="37"/>
      <c r="O27" s="37"/>
      <c r="P27" s="37"/>
    </row>
    <row r="28" spans="1:16">
      <c r="A28" s="22">
        <v>23</v>
      </c>
      <c r="B28" s="23" t="s">
        <v>3425</v>
      </c>
      <c r="C28" s="23" t="s">
        <v>18</v>
      </c>
      <c r="D28" s="23" t="s">
        <v>19</v>
      </c>
      <c r="E28" s="24" t="s">
        <v>44</v>
      </c>
      <c r="F28" s="24"/>
      <c r="G28" s="25">
        <v>3.26</v>
      </c>
      <c r="H28" s="26"/>
      <c r="I28" s="26">
        <f t="shared" si="0"/>
        <v>3.26</v>
      </c>
      <c r="J28" s="22" t="s">
        <v>3403</v>
      </c>
      <c r="K28" s="26">
        <f t="shared" si="1"/>
        <v>9.78</v>
      </c>
      <c r="L28" s="36">
        <f t="shared" si="2"/>
        <v>48.9</v>
      </c>
      <c r="M28" s="22"/>
      <c r="N28" s="37"/>
      <c r="O28" s="37"/>
      <c r="P28" s="37"/>
    </row>
    <row r="29" spans="1:16">
      <c r="A29" s="22">
        <v>24</v>
      </c>
      <c r="B29" s="23" t="s">
        <v>3426</v>
      </c>
      <c r="C29" s="23" t="s">
        <v>18</v>
      </c>
      <c r="D29" s="23" t="s">
        <v>19</v>
      </c>
      <c r="E29" s="24" t="s">
        <v>25</v>
      </c>
      <c r="F29" s="24"/>
      <c r="G29" s="25">
        <v>3.3</v>
      </c>
      <c r="H29" s="26"/>
      <c r="I29" s="26">
        <f t="shared" si="0"/>
        <v>3.3</v>
      </c>
      <c r="J29" s="22" t="s">
        <v>3403</v>
      </c>
      <c r="K29" s="26">
        <f t="shared" si="1"/>
        <v>9.9</v>
      </c>
      <c r="L29" s="36">
        <f t="shared" si="2"/>
        <v>49.5</v>
      </c>
      <c r="M29" s="22"/>
      <c r="N29" s="37"/>
      <c r="O29" s="37"/>
      <c r="P29" s="37"/>
    </row>
    <row r="30" spans="1:16">
      <c r="A30" s="22">
        <v>25</v>
      </c>
      <c r="B30" s="23" t="s">
        <v>3427</v>
      </c>
      <c r="C30" s="23" t="s">
        <v>18</v>
      </c>
      <c r="D30" s="23" t="s">
        <v>19</v>
      </c>
      <c r="E30" s="24" t="s">
        <v>23</v>
      </c>
      <c r="F30" s="24"/>
      <c r="G30" s="25">
        <v>3.51</v>
      </c>
      <c r="H30" s="26"/>
      <c r="I30" s="26">
        <f t="shared" si="0"/>
        <v>3.51</v>
      </c>
      <c r="J30" s="22" t="s">
        <v>3403</v>
      </c>
      <c r="K30" s="26">
        <f t="shared" si="1"/>
        <v>10.53</v>
      </c>
      <c r="L30" s="36">
        <f t="shared" si="2"/>
        <v>52.65</v>
      </c>
      <c r="M30" s="22"/>
      <c r="N30" s="37"/>
      <c r="O30" s="37"/>
      <c r="P30" s="37"/>
    </row>
    <row r="31" spans="1:16">
      <c r="A31" s="22">
        <v>26</v>
      </c>
      <c r="B31" s="23" t="s">
        <v>3428</v>
      </c>
      <c r="C31" s="23" t="s">
        <v>18</v>
      </c>
      <c r="D31" s="23" t="s">
        <v>19</v>
      </c>
      <c r="E31" s="24" t="s">
        <v>20</v>
      </c>
      <c r="F31" s="24"/>
      <c r="G31" s="25">
        <v>1.81</v>
      </c>
      <c r="H31" s="26"/>
      <c r="I31" s="26">
        <f t="shared" si="0"/>
        <v>1.81</v>
      </c>
      <c r="J31" s="22" t="s">
        <v>3403</v>
      </c>
      <c r="K31" s="26">
        <f t="shared" si="1"/>
        <v>5.43</v>
      </c>
      <c r="L31" s="36">
        <f t="shared" si="2"/>
        <v>27.15</v>
      </c>
      <c r="M31" s="22"/>
      <c r="N31" s="37"/>
      <c r="O31" s="37"/>
      <c r="P31" s="37"/>
    </row>
    <row r="32" spans="1:16">
      <c r="A32" s="22">
        <v>27</v>
      </c>
      <c r="B32" s="23" t="s">
        <v>3429</v>
      </c>
      <c r="C32" s="23" t="s">
        <v>18</v>
      </c>
      <c r="D32" s="23" t="s">
        <v>19</v>
      </c>
      <c r="E32" s="24" t="s">
        <v>20</v>
      </c>
      <c r="F32" s="24"/>
      <c r="G32" s="25">
        <v>2.82</v>
      </c>
      <c r="H32" s="26"/>
      <c r="I32" s="26">
        <f t="shared" si="0"/>
        <v>2.82</v>
      </c>
      <c r="J32" s="22" t="s">
        <v>3403</v>
      </c>
      <c r="K32" s="26">
        <f t="shared" si="1"/>
        <v>8.46</v>
      </c>
      <c r="L32" s="36">
        <f t="shared" si="2"/>
        <v>42.3</v>
      </c>
      <c r="M32" s="22"/>
      <c r="N32" s="37"/>
      <c r="O32" s="37"/>
      <c r="P32" s="37"/>
    </row>
    <row r="33" spans="1:16">
      <c r="A33" s="22">
        <v>28</v>
      </c>
      <c r="B33" s="23" t="s">
        <v>3430</v>
      </c>
      <c r="C33" s="23" t="s">
        <v>18</v>
      </c>
      <c r="D33" s="23" t="s">
        <v>19</v>
      </c>
      <c r="E33" s="24" t="s">
        <v>54</v>
      </c>
      <c r="F33" s="24"/>
      <c r="G33" s="25">
        <v>2.46</v>
      </c>
      <c r="H33" s="26"/>
      <c r="I33" s="26">
        <f t="shared" si="0"/>
        <v>2.46</v>
      </c>
      <c r="J33" s="22" t="s">
        <v>3403</v>
      </c>
      <c r="K33" s="26">
        <f t="shared" si="1"/>
        <v>7.38</v>
      </c>
      <c r="L33" s="36">
        <f t="shared" si="2"/>
        <v>36.9</v>
      </c>
      <c r="M33" s="22"/>
      <c r="N33" s="37"/>
      <c r="O33" s="37"/>
      <c r="P33" s="37"/>
    </row>
    <row r="34" spans="1:16">
      <c r="A34" s="22">
        <v>29</v>
      </c>
      <c r="B34" s="23" t="s">
        <v>3431</v>
      </c>
      <c r="C34" s="23" t="s">
        <v>18</v>
      </c>
      <c r="D34" s="23" t="s">
        <v>19</v>
      </c>
      <c r="E34" s="24" t="s">
        <v>34</v>
      </c>
      <c r="F34" s="24"/>
      <c r="G34" s="25">
        <v>2.62</v>
      </c>
      <c r="H34" s="26"/>
      <c r="I34" s="26">
        <f t="shared" si="0"/>
        <v>2.62</v>
      </c>
      <c r="J34" s="22" t="s">
        <v>3403</v>
      </c>
      <c r="K34" s="26">
        <f t="shared" si="1"/>
        <v>7.86</v>
      </c>
      <c r="L34" s="36">
        <f t="shared" si="2"/>
        <v>39.3</v>
      </c>
      <c r="M34" s="22"/>
      <c r="N34" s="37"/>
      <c r="O34" s="37"/>
      <c r="P34" s="37"/>
    </row>
    <row r="35" spans="1:16">
      <c r="A35" s="22">
        <v>30</v>
      </c>
      <c r="B35" s="23" t="s">
        <v>3432</v>
      </c>
      <c r="C35" s="23" t="s">
        <v>18</v>
      </c>
      <c r="D35" s="23" t="s">
        <v>19</v>
      </c>
      <c r="E35" s="24" t="s">
        <v>23</v>
      </c>
      <c r="F35" s="24"/>
      <c r="G35" s="25">
        <v>3.24</v>
      </c>
      <c r="H35" s="26"/>
      <c r="I35" s="26">
        <f t="shared" si="0"/>
        <v>3.24</v>
      </c>
      <c r="J35" s="22" t="s">
        <v>3403</v>
      </c>
      <c r="K35" s="26">
        <f t="shared" si="1"/>
        <v>9.72</v>
      </c>
      <c r="L35" s="36">
        <f t="shared" si="2"/>
        <v>48.6</v>
      </c>
      <c r="M35" s="22"/>
      <c r="N35" s="37"/>
      <c r="O35" s="37"/>
      <c r="P35" s="37"/>
    </row>
    <row r="36" spans="1:16">
      <c r="A36" s="22">
        <v>31</v>
      </c>
      <c r="B36" s="23" t="s">
        <v>3433</v>
      </c>
      <c r="C36" s="23" t="s">
        <v>18</v>
      </c>
      <c r="D36" s="23" t="s">
        <v>19</v>
      </c>
      <c r="E36" s="24" t="s">
        <v>20</v>
      </c>
      <c r="F36" s="24"/>
      <c r="G36" s="25">
        <v>1.18</v>
      </c>
      <c r="H36" s="26"/>
      <c r="I36" s="26">
        <f t="shared" si="0"/>
        <v>1.18</v>
      </c>
      <c r="J36" s="22" t="s">
        <v>3403</v>
      </c>
      <c r="K36" s="26">
        <f t="shared" si="1"/>
        <v>3.54</v>
      </c>
      <c r="L36" s="36">
        <f t="shared" si="2"/>
        <v>17.7</v>
      </c>
      <c r="M36" s="22"/>
      <c r="N36" s="37"/>
      <c r="O36" s="37"/>
      <c r="P36" s="37"/>
    </row>
    <row r="37" spans="1:16">
      <c r="A37" s="22">
        <v>32</v>
      </c>
      <c r="B37" s="23" t="s">
        <v>3434</v>
      </c>
      <c r="C37" s="23" t="s">
        <v>18</v>
      </c>
      <c r="D37" s="23" t="s">
        <v>19</v>
      </c>
      <c r="E37" s="24" t="s">
        <v>34</v>
      </c>
      <c r="F37" s="24"/>
      <c r="G37" s="25">
        <v>2.5</v>
      </c>
      <c r="H37" s="26"/>
      <c r="I37" s="26">
        <f t="shared" si="0"/>
        <v>2.5</v>
      </c>
      <c r="J37" s="22" t="s">
        <v>3403</v>
      </c>
      <c r="K37" s="26">
        <f t="shared" si="1"/>
        <v>7.5</v>
      </c>
      <c r="L37" s="36">
        <f t="shared" si="2"/>
        <v>37.5</v>
      </c>
      <c r="M37" s="22"/>
      <c r="N37" s="37"/>
      <c r="O37" s="37"/>
      <c r="P37" s="37"/>
    </row>
    <row r="38" spans="1:16">
      <c r="A38" s="22">
        <v>33</v>
      </c>
      <c r="B38" s="23" t="s">
        <v>3435</v>
      </c>
      <c r="C38" s="23" t="s">
        <v>18</v>
      </c>
      <c r="D38" s="23" t="s">
        <v>19</v>
      </c>
      <c r="E38" s="24" t="s">
        <v>32</v>
      </c>
      <c r="F38" s="24"/>
      <c r="G38" s="25">
        <v>3.25</v>
      </c>
      <c r="H38" s="26"/>
      <c r="I38" s="26">
        <f t="shared" si="0"/>
        <v>3.25</v>
      </c>
      <c r="J38" s="22" t="s">
        <v>3403</v>
      </c>
      <c r="K38" s="26">
        <f t="shared" si="1"/>
        <v>9.75</v>
      </c>
      <c r="L38" s="36">
        <f t="shared" si="2"/>
        <v>48.75</v>
      </c>
      <c r="M38" s="22"/>
      <c r="N38" s="37"/>
      <c r="O38" s="37"/>
      <c r="P38" s="37"/>
    </row>
    <row r="39" spans="1:16">
      <c r="A39" s="22">
        <v>34</v>
      </c>
      <c r="B39" s="23" t="s">
        <v>3436</v>
      </c>
      <c r="C39" s="23" t="s">
        <v>18</v>
      </c>
      <c r="D39" s="23" t="s">
        <v>19</v>
      </c>
      <c r="E39" s="24" t="s">
        <v>23</v>
      </c>
      <c r="F39" s="24"/>
      <c r="G39" s="25">
        <v>3.07</v>
      </c>
      <c r="H39" s="26"/>
      <c r="I39" s="26">
        <f t="shared" si="0"/>
        <v>3.07</v>
      </c>
      <c r="J39" s="22" t="s">
        <v>3403</v>
      </c>
      <c r="K39" s="26">
        <f t="shared" si="1"/>
        <v>9.21</v>
      </c>
      <c r="L39" s="36">
        <f t="shared" si="2"/>
        <v>46.05</v>
      </c>
      <c r="M39" s="22"/>
      <c r="N39" s="37"/>
      <c r="O39" s="37"/>
      <c r="P39" s="37"/>
    </row>
    <row r="40" spans="1:16">
      <c r="A40" s="22">
        <v>35</v>
      </c>
      <c r="B40" s="23" t="s">
        <v>3437</v>
      </c>
      <c r="C40" s="23" t="s">
        <v>18</v>
      </c>
      <c r="D40" s="23" t="s">
        <v>19</v>
      </c>
      <c r="E40" s="24" t="s">
        <v>48</v>
      </c>
      <c r="F40" s="24"/>
      <c r="G40" s="25">
        <v>2.16</v>
      </c>
      <c r="H40" s="26"/>
      <c r="I40" s="26">
        <f t="shared" si="0"/>
        <v>2.16</v>
      </c>
      <c r="J40" s="22" t="s">
        <v>3403</v>
      </c>
      <c r="K40" s="26">
        <f t="shared" si="1"/>
        <v>6.48</v>
      </c>
      <c r="L40" s="36">
        <f t="shared" si="2"/>
        <v>32.4</v>
      </c>
      <c r="M40" s="22"/>
      <c r="N40" s="37"/>
      <c r="O40" s="37"/>
      <c r="P40" s="37"/>
    </row>
    <row r="41" spans="1:16">
      <c r="A41" s="22">
        <v>36</v>
      </c>
      <c r="B41" s="23" t="s">
        <v>3438</v>
      </c>
      <c r="C41" s="23" t="s">
        <v>18</v>
      </c>
      <c r="D41" s="23" t="s">
        <v>19</v>
      </c>
      <c r="E41" s="24" t="s">
        <v>44</v>
      </c>
      <c r="F41" s="24"/>
      <c r="G41" s="25">
        <v>3.19</v>
      </c>
      <c r="H41" s="26"/>
      <c r="I41" s="26">
        <f t="shared" si="0"/>
        <v>3.19</v>
      </c>
      <c r="J41" s="22" t="s">
        <v>3403</v>
      </c>
      <c r="K41" s="26">
        <f t="shared" si="1"/>
        <v>9.57</v>
      </c>
      <c r="L41" s="36">
        <f t="shared" si="2"/>
        <v>47.85</v>
      </c>
      <c r="M41" s="22"/>
      <c r="N41" s="37"/>
      <c r="O41" s="37"/>
      <c r="P41" s="37"/>
    </row>
    <row r="42" spans="1:16">
      <c r="A42" s="22">
        <v>37</v>
      </c>
      <c r="B42" s="23" t="s">
        <v>3439</v>
      </c>
      <c r="C42" s="23" t="s">
        <v>18</v>
      </c>
      <c r="D42" s="23" t="s">
        <v>19</v>
      </c>
      <c r="E42" s="24" t="s">
        <v>48</v>
      </c>
      <c r="F42" s="24"/>
      <c r="G42" s="25">
        <v>1.36</v>
      </c>
      <c r="H42" s="26"/>
      <c r="I42" s="26">
        <f t="shared" si="0"/>
        <v>1.36</v>
      </c>
      <c r="J42" s="22" t="s">
        <v>3403</v>
      </c>
      <c r="K42" s="26">
        <f t="shared" si="1"/>
        <v>4.08</v>
      </c>
      <c r="L42" s="36">
        <f t="shared" si="2"/>
        <v>20.4</v>
      </c>
      <c r="M42" s="22"/>
      <c r="N42" s="37"/>
      <c r="O42" s="37"/>
      <c r="P42" s="37"/>
    </row>
    <row r="43" spans="1:16">
      <c r="A43" s="22">
        <v>38</v>
      </c>
      <c r="B43" s="23" t="s">
        <v>3440</v>
      </c>
      <c r="C43" s="23" t="s">
        <v>18</v>
      </c>
      <c r="D43" s="23" t="s">
        <v>19</v>
      </c>
      <c r="E43" s="24" t="s">
        <v>20</v>
      </c>
      <c r="F43" s="24"/>
      <c r="G43" s="25">
        <v>1.3</v>
      </c>
      <c r="H43" s="26"/>
      <c r="I43" s="26">
        <f t="shared" si="0"/>
        <v>1.3</v>
      </c>
      <c r="J43" s="22" t="s">
        <v>3403</v>
      </c>
      <c r="K43" s="26">
        <f t="shared" si="1"/>
        <v>3.9</v>
      </c>
      <c r="L43" s="36">
        <f t="shared" si="2"/>
        <v>19.5</v>
      </c>
      <c r="M43" s="22"/>
      <c r="N43" s="37"/>
      <c r="O43" s="37"/>
      <c r="P43" s="37"/>
    </row>
    <row r="44" spans="1:16">
      <c r="A44" s="22">
        <v>39</v>
      </c>
      <c r="B44" s="23" t="s">
        <v>3441</v>
      </c>
      <c r="C44" s="23" t="s">
        <v>18</v>
      </c>
      <c r="D44" s="23" t="s">
        <v>19</v>
      </c>
      <c r="E44" s="24" t="s">
        <v>20</v>
      </c>
      <c r="F44" s="24"/>
      <c r="G44" s="25">
        <v>2.73</v>
      </c>
      <c r="H44" s="26"/>
      <c r="I44" s="26">
        <f t="shared" si="0"/>
        <v>2.73</v>
      </c>
      <c r="J44" s="22" t="s">
        <v>3403</v>
      </c>
      <c r="K44" s="26">
        <f t="shared" si="1"/>
        <v>8.19</v>
      </c>
      <c r="L44" s="36">
        <f t="shared" si="2"/>
        <v>40.95</v>
      </c>
      <c r="M44" s="22"/>
      <c r="N44" s="37"/>
      <c r="O44" s="37"/>
      <c r="P44" s="37"/>
    </row>
    <row r="45" spans="1:16">
      <c r="A45" s="22">
        <v>40</v>
      </c>
      <c r="B45" s="23" t="s">
        <v>3442</v>
      </c>
      <c r="C45" s="23" t="s">
        <v>18</v>
      </c>
      <c r="D45" s="23" t="s">
        <v>19</v>
      </c>
      <c r="E45" s="24" t="s">
        <v>34</v>
      </c>
      <c r="F45" s="24"/>
      <c r="G45" s="25">
        <v>3.66</v>
      </c>
      <c r="H45" s="26"/>
      <c r="I45" s="26">
        <f t="shared" si="0"/>
        <v>3.66</v>
      </c>
      <c r="J45" s="22" t="s">
        <v>3403</v>
      </c>
      <c r="K45" s="26">
        <f t="shared" si="1"/>
        <v>10.98</v>
      </c>
      <c r="L45" s="36">
        <f t="shared" si="2"/>
        <v>54.9</v>
      </c>
      <c r="M45" s="22"/>
      <c r="N45" s="37"/>
      <c r="O45" s="37"/>
      <c r="P45" s="37"/>
    </row>
    <row r="46" spans="1:16">
      <c r="A46" s="22">
        <v>41</v>
      </c>
      <c r="B46" s="23" t="s">
        <v>3443</v>
      </c>
      <c r="C46" s="23" t="s">
        <v>18</v>
      </c>
      <c r="D46" s="23" t="s">
        <v>19</v>
      </c>
      <c r="E46" s="24" t="s">
        <v>48</v>
      </c>
      <c r="F46" s="24"/>
      <c r="G46" s="25">
        <v>2.84</v>
      </c>
      <c r="H46" s="26"/>
      <c r="I46" s="26">
        <f t="shared" si="0"/>
        <v>2.84</v>
      </c>
      <c r="J46" s="22" t="s">
        <v>3403</v>
      </c>
      <c r="K46" s="26">
        <f t="shared" si="1"/>
        <v>8.52</v>
      </c>
      <c r="L46" s="36">
        <f t="shared" si="2"/>
        <v>42.6</v>
      </c>
      <c r="M46" s="22"/>
      <c r="N46" s="37"/>
      <c r="O46" s="37"/>
      <c r="P46" s="37"/>
    </row>
    <row r="47" spans="1:16">
      <c r="A47" s="22">
        <v>42</v>
      </c>
      <c r="B47" s="23" t="s">
        <v>3444</v>
      </c>
      <c r="C47" s="23" t="s">
        <v>18</v>
      </c>
      <c r="D47" s="23" t="s">
        <v>19</v>
      </c>
      <c r="E47" s="24" t="s">
        <v>23</v>
      </c>
      <c r="F47" s="24"/>
      <c r="G47" s="25">
        <v>6.69</v>
      </c>
      <c r="H47" s="26"/>
      <c r="I47" s="26">
        <f t="shared" si="0"/>
        <v>6.69</v>
      </c>
      <c r="J47" s="22" t="s">
        <v>3403</v>
      </c>
      <c r="K47" s="26">
        <f t="shared" si="1"/>
        <v>20.07</v>
      </c>
      <c r="L47" s="36">
        <f t="shared" si="2"/>
        <v>100.35</v>
      </c>
      <c r="M47" s="22"/>
      <c r="N47" s="37"/>
      <c r="O47" s="37"/>
      <c r="P47" s="37"/>
    </row>
    <row r="48" spans="1:16">
      <c r="A48" s="22">
        <v>43</v>
      </c>
      <c r="B48" s="23" t="s">
        <v>3445</v>
      </c>
      <c r="C48" s="23" t="s">
        <v>18</v>
      </c>
      <c r="D48" s="23" t="s">
        <v>19</v>
      </c>
      <c r="E48" s="24" t="s">
        <v>46</v>
      </c>
      <c r="F48" s="24"/>
      <c r="G48" s="25">
        <v>3.41</v>
      </c>
      <c r="H48" s="26"/>
      <c r="I48" s="26">
        <f t="shared" si="0"/>
        <v>3.41</v>
      </c>
      <c r="J48" s="22" t="s">
        <v>3403</v>
      </c>
      <c r="K48" s="26">
        <f t="shared" si="1"/>
        <v>10.23</v>
      </c>
      <c r="L48" s="36">
        <f t="shared" si="2"/>
        <v>51.15</v>
      </c>
      <c r="M48" s="22"/>
      <c r="N48" s="37"/>
      <c r="O48" s="37"/>
      <c r="P48" s="37"/>
    </row>
    <row r="49" spans="1:16">
      <c r="A49" s="22">
        <v>44</v>
      </c>
      <c r="B49" s="23" t="s">
        <v>3446</v>
      </c>
      <c r="C49" s="23" t="s">
        <v>18</v>
      </c>
      <c r="D49" s="23" t="s">
        <v>19</v>
      </c>
      <c r="E49" s="24" t="s">
        <v>46</v>
      </c>
      <c r="F49" s="24"/>
      <c r="G49" s="25">
        <v>4.4</v>
      </c>
      <c r="H49" s="26"/>
      <c r="I49" s="26">
        <f t="shared" si="0"/>
        <v>4.4</v>
      </c>
      <c r="J49" s="22" t="s">
        <v>3403</v>
      </c>
      <c r="K49" s="26">
        <f t="shared" si="1"/>
        <v>13.2</v>
      </c>
      <c r="L49" s="36">
        <f t="shared" si="2"/>
        <v>66</v>
      </c>
      <c r="M49" s="22"/>
      <c r="N49" s="37"/>
      <c r="O49" s="37"/>
      <c r="P49" s="37"/>
    </row>
    <row r="50" spans="1:16">
      <c r="A50" s="22">
        <v>45</v>
      </c>
      <c r="B50" s="23" t="s">
        <v>3447</v>
      </c>
      <c r="C50" s="23" t="s">
        <v>18</v>
      </c>
      <c r="D50" s="23" t="s">
        <v>19</v>
      </c>
      <c r="E50" s="24" t="s">
        <v>54</v>
      </c>
      <c r="F50" s="24"/>
      <c r="G50" s="25">
        <v>1.83</v>
      </c>
      <c r="H50" s="26"/>
      <c r="I50" s="26">
        <f t="shared" si="0"/>
        <v>1.83</v>
      </c>
      <c r="J50" s="22" t="s">
        <v>3403</v>
      </c>
      <c r="K50" s="26">
        <f t="shared" si="1"/>
        <v>5.49</v>
      </c>
      <c r="L50" s="36">
        <f t="shared" si="2"/>
        <v>27.45</v>
      </c>
      <c r="M50" s="22"/>
      <c r="N50" s="37"/>
      <c r="O50" s="37"/>
      <c r="P50" s="37"/>
    </row>
    <row r="51" spans="1:16">
      <c r="A51" s="22">
        <v>46</v>
      </c>
      <c r="B51" s="23" t="s">
        <v>3448</v>
      </c>
      <c r="C51" s="23" t="s">
        <v>18</v>
      </c>
      <c r="D51" s="23" t="s">
        <v>19</v>
      </c>
      <c r="E51" s="24" t="s">
        <v>32</v>
      </c>
      <c r="F51" s="24"/>
      <c r="G51" s="25">
        <v>4.38</v>
      </c>
      <c r="H51" s="26"/>
      <c r="I51" s="26">
        <f t="shared" si="0"/>
        <v>4.38</v>
      </c>
      <c r="J51" s="22" t="s">
        <v>3403</v>
      </c>
      <c r="K51" s="26">
        <f t="shared" si="1"/>
        <v>13.14</v>
      </c>
      <c r="L51" s="36">
        <f t="shared" si="2"/>
        <v>65.7</v>
      </c>
      <c r="M51" s="22"/>
      <c r="N51" s="37"/>
      <c r="O51" s="37"/>
      <c r="P51" s="37"/>
    </row>
    <row r="52" spans="1:16">
      <c r="A52" s="22">
        <v>47</v>
      </c>
      <c r="B52" s="23" t="s">
        <v>3449</v>
      </c>
      <c r="C52" s="23" t="s">
        <v>18</v>
      </c>
      <c r="D52" s="23" t="s">
        <v>19</v>
      </c>
      <c r="E52" s="24" t="s">
        <v>44</v>
      </c>
      <c r="F52" s="24"/>
      <c r="G52" s="25">
        <v>2.65</v>
      </c>
      <c r="H52" s="26"/>
      <c r="I52" s="26">
        <f t="shared" si="0"/>
        <v>2.65</v>
      </c>
      <c r="J52" s="22" t="s">
        <v>3403</v>
      </c>
      <c r="K52" s="26">
        <f t="shared" si="1"/>
        <v>7.95</v>
      </c>
      <c r="L52" s="36">
        <f t="shared" si="2"/>
        <v>39.75</v>
      </c>
      <c r="M52" s="22"/>
      <c r="N52" s="37"/>
      <c r="O52" s="37"/>
      <c r="P52" s="37"/>
    </row>
    <row r="53" spans="1:16">
      <c r="A53" s="22">
        <v>48</v>
      </c>
      <c r="B53" s="23" t="s">
        <v>3450</v>
      </c>
      <c r="C53" s="23" t="s">
        <v>18</v>
      </c>
      <c r="D53" s="23" t="s">
        <v>19</v>
      </c>
      <c r="E53" s="24" t="s">
        <v>32</v>
      </c>
      <c r="F53" s="24"/>
      <c r="G53" s="25">
        <v>1.91</v>
      </c>
      <c r="H53" s="26"/>
      <c r="I53" s="26">
        <f t="shared" si="0"/>
        <v>1.91</v>
      </c>
      <c r="J53" s="22" t="s">
        <v>3403</v>
      </c>
      <c r="K53" s="26">
        <f t="shared" si="1"/>
        <v>5.73</v>
      </c>
      <c r="L53" s="36">
        <f t="shared" si="2"/>
        <v>28.65</v>
      </c>
      <c r="M53" s="22"/>
      <c r="N53" s="37"/>
      <c r="O53" s="37"/>
      <c r="P53" s="37"/>
    </row>
    <row r="54" spans="1:16">
      <c r="A54" s="22">
        <v>49</v>
      </c>
      <c r="B54" s="23" t="s">
        <v>3451</v>
      </c>
      <c r="C54" s="23" t="s">
        <v>18</v>
      </c>
      <c r="D54" s="23" t="s">
        <v>19</v>
      </c>
      <c r="E54" s="24" t="s">
        <v>54</v>
      </c>
      <c r="F54" s="24"/>
      <c r="G54" s="25">
        <v>3.73</v>
      </c>
      <c r="H54" s="26"/>
      <c r="I54" s="26">
        <f t="shared" si="0"/>
        <v>3.73</v>
      </c>
      <c r="J54" s="22" t="s">
        <v>3403</v>
      </c>
      <c r="K54" s="26">
        <f t="shared" si="1"/>
        <v>11.19</v>
      </c>
      <c r="L54" s="36">
        <f t="shared" si="2"/>
        <v>55.95</v>
      </c>
      <c r="M54" s="22"/>
      <c r="N54" s="37"/>
      <c r="O54" s="37"/>
      <c r="P54" s="37"/>
    </row>
    <row r="55" spans="1:16">
      <c r="A55" s="22">
        <v>50</v>
      </c>
      <c r="B55" s="23" t="s">
        <v>3452</v>
      </c>
      <c r="C55" s="23" t="s">
        <v>18</v>
      </c>
      <c r="D55" s="23" t="s">
        <v>19</v>
      </c>
      <c r="E55" s="24" t="s">
        <v>46</v>
      </c>
      <c r="F55" s="24"/>
      <c r="G55" s="25">
        <v>4.42</v>
      </c>
      <c r="H55" s="26"/>
      <c r="I55" s="26">
        <f t="shared" si="0"/>
        <v>4.42</v>
      </c>
      <c r="J55" s="22" t="s">
        <v>3403</v>
      </c>
      <c r="K55" s="26">
        <f t="shared" si="1"/>
        <v>13.26</v>
      </c>
      <c r="L55" s="36">
        <f t="shared" si="2"/>
        <v>66.3</v>
      </c>
      <c r="M55" s="22"/>
      <c r="N55" s="37"/>
      <c r="O55" s="37"/>
      <c r="P55" s="37"/>
    </row>
    <row r="56" spans="1:16">
      <c r="A56" s="22">
        <v>51</v>
      </c>
      <c r="B56" s="23" t="s">
        <v>3453</v>
      </c>
      <c r="C56" s="23" t="s">
        <v>18</v>
      </c>
      <c r="D56" s="23" t="s">
        <v>19</v>
      </c>
      <c r="E56" s="24" t="s">
        <v>20</v>
      </c>
      <c r="F56" s="24"/>
      <c r="G56" s="25">
        <v>5.66</v>
      </c>
      <c r="H56" s="26"/>
      <c r="I56" s="26">
        <f t="shared" si="0"/>
        <v>5.66</v>
      </c>
      <c r="J56" s="22" t="s">
        <v>3403</v>
      </c>
      <c r="K56" s="26">
        <f t="shared" si="1"/>
        <v>16.98</v>
      </c>
      <c r="L56" s="36">
        <f t="shared" si="2"/>
        <v>84.9</v>
      </c>
      <c r="M56" s="22"/>
      <c r="N56" s="37"/>
      <c r="O56" s="37"/>
      <c r="P56" s="37"/>
    </row>
    <row r="57" spans="1:16">
      <c r="A57" s="22">
        <v>52</v>
      </c>
      <c r="B57" s="23" t="s">
        <v>3454</v>
      </c>
      <c r="C57" s="23" t="s">
        <v>18</v>
      </c>
      <c r="D57" s="23" t="s">
        <v>19</v>
      </c>
      <c r="E57" s="24" t="s">
        <v>25</v>
      </c>
      <c r="F57" s="24"/>
      <c r="G57" s="25">
        <v>2.22</v>
      </c>
      <c r="H57" s="26"/>
      <c r="I57" s="26">
        <f t="shared" si="0"/>
        <v>2.22</v>
      </c>
      <c r="J57" s="22" t="s">
        <v>3403</v>
      </c>
      <c r="K57" s="26">
        <f t="shared" si="1"/>
        <v>6.66</v>
      </c>
      <c r="L57" s="36">
        <f t="shared" si="2"/>
        <v>33.3</v>
      </c>
      <c r="M57" s="22"/>
      <c r="N57" s="37"/>
      <c r="O57" s="37"/>
      <c r="P57" s="37"/>
    </row>
    <row r="58" spans="1:16">
      <c r="A58" s="22">
        <v>53</v>
      </c>
      <c r="B58" s="23" t="s">
        <v>3455</v>
      </c>
      <c r="C58" s="23" t="s">
        <v>18</v>
      </c>
      <c r="D58" s="23" t="s">
        <v>19</v>
      </c>
      <c r="E58" s="24" t="s">
        <v>44</v>
      </c>
      <c r="F58" s="24"/>
      <c r="G58" s="25">
        <v>2.69</v>
      </c>
      <c r="H58" s="26"/>
      <c r="I58" s="26">
        <f t="shared" ref="I58:I101" si="3">G58</f>
        <v>2.69</v>
      </c>
      <c r="J58" s="22" t="s">
        <v>3403</v>
      </c>
      <c r="K58" s="26">
        <f t="shared" si="1"/>
        <v>8.07</v>
      </c>
      <c r="L58" s="36">
        <f t="shared" si="2"/>
        <v>40.35</v>
      </c>
      <c r="M58" s="22"/>
      <c r="N58" s="37"/>
      <c r="O58" s="37"/>
      <c r="P58" s="37"/>
    </row>
    <row r="59" spans="1:16">
      <c r="A59" s="22">
        <v>54</v>
      </c>
      <c r="B59" s="23" t="s">
        <v>3456</v>
      </c>
      <c r="C59" s="23" t="s">
        <v>18</v>
      </c>
      <c r="D59" s="23" t="s">
        <v>19</v>
      </c>
      <c r="E59" s="24" t="s">
        <v>44</v>
      </c>
      <c r="F59" s="24"/>
      <c r="G59" s="25">
        <v>5.23</v>
      </c>
      <c r="H59" s="26"/>
      <c r="I59" s="26">
        <f t="shared" si="3"/>
        <v>5.23</v>
      </c>
      <c r="J59" s="22" t="s">
        <v>3403</v>
      </c>
      <c r="K59" s="26">
        <f t="shared" si="1"/>
        <v>15.69</v>
      </c>
      <c r="L59" s="36">
        <f t="shared" si="2"/>
        <v>78.45</v>
      </c>
      <c r="M59" s="22"/>
      <c r="N59" s="37"/>
      <c r="O59" s="37"/>
      <c r="P59" s="37"/>
    </row>
    <row r="60" spans="1:16">
      <c r="A60" s="22">
        <v>55</v>
      </c>
      <c r="B60" s="23" t="s">
        <v>3457</v>
      </c>
      <c r="C60" s="23" t="s">
        <v>18</v>
      </c>
      <c r="D60" s="23" t="s">
        <v>19</v>
      </c>
      <c r="E60" s="24" t="s">
        <v>54</v>
      </c>
      <c r="F60" s="24"/>
      <c r="G60" s="25">
        <v>4.59</v>
      </c>
      <c r="H60" s="26"/>
      <c r="I60" s="26">
        <f t="shared" si="3"/>
        <v>4.59</v>
      </c>
      <c r="J60" s="22" t="s">
        <v>3403</v>
      </c>
      <c r="K60" s="26">
        <f t="shared" si="1"/>
        <v>13.77</v>
      </c>
      <c r="L60" s="36">
        <f t="shared" si="2"/>
        <v>68.85</v>
      </c>
      <c r="M60" s="22"/>
      <c r="N60" s="37"/>
      <c r="O60" s="37"/>
      <c r="P60" s="37"/>
    </row>
    <row r="61" spans="1:16">
      <c r="A61" s="22">
        <v>56</v>
      </c>
      <c r="B61" s="23" t="s">
        <v>3458</v>
      </c>
      <c r="C61" s="23" t="s">
        <v>18</v>
      </c>
      <c r="D61" s="23" t="s">
        <v>19</v>
      </c>
      <c r="E61" s="24" t="s">
        <v>34</v>
      </c>
      <c r="F61" s="24"/>
      <c r="G61" s="25">
        <v>3.51</v>
      </c>
      <c r="H61" s="26"/>
      <c r="I61" s="26">
        <f t="shared" si="3"/>
        <v>3.51</v>
      </c>
      <c r="J61" s="22" t="s">
        <v>3403</v>
      </c>
      <c r="K61" s="26">
        <f t="shared" si="1"/>
        <v>10.53</v>
      </c>
      <c r="L61" s="36">
        <f t="shared" si="2"/>
        <v>52.65</v>
      </c>
      <c r="M61" s="22"/>
      <c r="N61" s="37"/>
      <c r="O61" s="37"/>
      <c r="P61" s="37"/>
    </row>
    <row r="62" spans="1:16">
      <c r="A62" s="22">
        <v>57</v>
      </c>
      <c r="B62" s="23" t="s">
        <v>3459</v>
      </c>
      <c r="C62" s="23" t="s">
        <v>18</v>
      </c>
      <c r="D62" s="23" t="s">
        <v>19</v>
      </c>
      <c r="E62" s="24" t="s">
        <v>48</v>
      </c>
      <c r="F62" s="24"/>
      <c r="G62" s="25">
        <v>6.9</v>
      </c>
      <c r="H62" s="26"/>
      <c r="I62" s="26">
        <f t="shared" si="3"/>
        <v>6.9</v>
      </c>
      <c r="J62" s="22" t="s">
        <v>3403</v>
      </c>
      <c r="K62" s="26">
        <f t="shared" si="1"/>
        <v>20.7</v>
      </c>
      <c r="L62" s="36">
        <f t="shared" si="2"/>
        <v>103.5</v>
      </c>
      <c r="M62" s="22"/>
      <c r="N62" s="37"/>
      <c r="O62" s="37"/>
      <c r="P62" s="37"/>
    </row>
    <row r="63" spans="1:16">
      <c r="A63" s="22">
        <v>58</v>
      </c>
      <c r="B63" s="23" t="s">
        <v>3460</v>
      </c>
      <c r="C63" s="23" t="s">
        <v>18</v>
      </c>
      <c r="D63" s="23" t="s">
        <v>19</v>
      </c>
      <c r="E63" s="24" t="s">
        <v>20</v>
      </c>
      <c r="F63" s="24"/>
      <c r="G63" s="25">
        <v>4.62</v>
      </c>
      <c r="H63" s="26"/>
      <c r="I63" s="26">
        <f t="shared" si="3"/>
        <v>4.62</v>
      </c>
      <c r="J63" s="22" t="s">
        <v>3403</v>
      </c>
      <c r="K63" s="26">
        <f t="shared" si="1"/>
        <v>13.86</v>
      </c>
      <c r="L63" s="36">
        <f t="shared" si="2"/>
        <v>69.3</v>
      </c>
      <c r="M63" s="22"/>
      <c r="N63" s="37"/>
      <c r="O63" s="37"/>
      <c r="P63" s="37"/>
    </row>
    <row r="64" spans="1:16">
      <c r="A64" s="22">
        <v>59</v>
      </c>
      <c r="B64" s="23" t="s">
        <v>3461</v>
      </c>
      <c r="C64" s="23" t="s">
        <v>18</v>
      </c>
      <c r="D64" s="23" t="s">
        <v>19</v>
      </c>
      <c r="E64" s="24" t="s">
        <v>54</v>
      </c>
      <c r="F64" s="24"/>
      <c r="G64" s="25">
        <v>2.72</v>
      </c>
      <c r="H64" s="26"/>
      <c r="I64" s="26">
        <f t="shared" si="3"/>
        <v>2.72</v>
      </c>
      <c r="J64" s="22" t="s">
        <v>3403</v>
      </c>
      <c r="K64" s="26">
        <f t="shared" si="1"/>
        <v>8.16</v>
      </c>
      <c r="L64" s="36">
        <f t="shared" si="2"/>
        <v>40.8</v>
      </c>
      <c r="M64" s="22"/>
      <c r="N64" s="37"/>
      <c r="O64" s="37"/>
      <c r="P64" s="37"/>
    </row>
    <row r="65" spans="1:16">
      <c r="A65" s="22">
        <v>60</v>
      </c>
      <c r="B65" s="23" t="s">
        <v>3462</v>
      </c>
      <c r="C65" s="23" t="s">
        <v>18</v>
      </c>
      <c r="D65" s="23" t="s">
        <v>19</v>
      </c>
      <c r="E65" s="24" t="s">
        <v>32</v>
      </c>
      <c r="F65" s="24"/>
      <c r="G65" s="25">
        <v>2.47</v>
      </c>
      <c r="H65" s="26"/>
      <c r="I65" s="26">
        <f t="shared" si="3"/>
        <v>2.47</v>
      </c>
      <c r="J65" s="22" t="s">
        <v>3403</v>
      </c>
      <c r="K65" s="26">
        <f t="shared" si="1"/>
        <v>7.41</v>
      </c>
      <c r="L65" s="36">
        <f t="shared" si="2"/>
        <v>37.05</v>
      </c>
      <c r="M65" s="22"/>
      <c r="N65" s="37"/>
      <c r="O65" s="37"/>
      <c r="P65" s="37"/>
    </row>
    <row r="66" spans="1:16">
      <c r="A66" s="22">
        <v>61</v>
      </c>
      <c r="B66" s="23" t="s">
        <v>3463</v>
      </c>
      <c r="C66" s="23" t="s">
        <v>18</v>
      </c>
      <c r="D66" s="23" t="s">
        <v>19</v>
      </c>
      <c r="E66" s="24" t="s">
        <v>48</v>
      </c>
      <c r="F66" s="24"/>
      <c r="G66" s="25">
        <v>1.18</v>
      </c>
      <c r="H66" s="26"/>
      <c r="I66" s="26">
        <f t="shared" si="3"/>
        <v>1.18</v>
      </c>
      <c r="J66" s="22" t="s">
        <v>3403</v>
      </c>
      <c r="K66" s="26">
        <f t="shared" si="1"/>
        <v>3.54</v>
      </c>
      <c r="L66" s="36">
        <f t="shared" si="2"/>
        <v>17.7</v>
      </c>
      <c r="M66" s="22"/>
      <c r="N66" s="37"/>
      <c r="O66" s="37"/>
      <c r="P66" s="37"/>
    </row>
    <row r="67" spans="1:16">
      <c r="A67" s="22">
        <v>62</v>
      </c>
      <c r="B67" s="23" t="s">
        <v>3464</v>
      </c>
      <c r="C67" s="23" t="s">
        <v>18</v>
      </c>
      <c r="D67" s="23" t="s">
        <v>19</v>
      </c>
      <c r="E67" s="24" t="s">
        <v>48</v>
      </c>
      <c r="F67" s="24"/>
      <c r="G67" s="25">
        <v>3.94</v>
      </c>
      <c r="H67" s="26"/>
      <c r="I67" s="26">
        <f t="shared" si="3"/>
        <v>3.94</v>
      </c>
      <c r="J67" s="22" t="s">
        <v>3403</v>
      </c>
      <c r="K67" s="26">
        <f t="shared" si="1"/>
        <v>11.82</v>
      </c>
      <c r="L67" s="36">
        <f t="shared" si="2"/>
        <v>59.1</v>
      </c>
      <c r="M67" s="22"/>
      <c r="N67" s="37"/>
      <c r="O67" s="37"/>
      <c r="P67" s="37"/>
    </row>
    <row r="68" spans="1:16">
      <c r="A68" s="22">
        <v>63</v>
      </c>
      <c r="B68" s="23" t="s">
        <v>3465</v>
      </c>
      <c r="C68" s="23" t="s">
        <v>18</v>
      </c>
      <c r="D68" s="23" t="s">
        <v>19</v>
      </c>
      <c r="E68" s="24" t="s">
        <v>48</v>
      </c>
      <c r="F68" s="24"/>
      <c r="G68" s="25">
        <v>3.94</v>
      </c>
      <c r="H68" s="26"/>
      <c r="I68" s="26">
        <f t="shared" si="3"/>
        <v>3.94</v>
      </c>
      <c r="J68" s="22" t="s">
        <v>3403</v>
      </c>
      <c r="K68" s="26">
        <f t="shared" si="1"/>
        <v>11.82</v>
      </c>
      <c r="L68" s="36">
        <f t="shared" si="2"/>
        <v>59.1</v>
      </c>
      <c r="M68" s="22"/>
      <c r="N68" s="37"/>
      <c r="O68" s="37"/>
      <c r="P68" s="37"/>
    </row>
    <row r="69" spans="1:16">
      <c r="A69" s="22">
        <v>64</v>
      </c>
      <c r="B69" s="23" t="s">
        <v>3466</v>
      </c>
      <c r="C69" s="23" t="s">
        <v>18</v>
      </c>
      <c r="D69" s="23" t="s">
        <v>19</v>
      </c>
      <c r="E69" s="24" t="s">
        <v>34</v>
      </c>
      <c r="F69" s="24"/>
      <c r="G69" s="25">
        <v>1.68</v>
      </c>
      <c r="H69" s="26"/>
      <c r="I69" s="26">
        <f t="shared" si="3"/>
        <v>1.68</v>
      </c>
      <c r="J69" s="22" t="s">
        <v>3403</v>
      </c>
      <c r="K69" s="26">
        <f t="shared" si="1"/>
        <v>5.04</v>
      </c>
      <c r="L69" s="36">
        <f t="shared" si="2"/>
        <v>25.2</v>
      </c>
      <c r="M69" s="22"/>
      <c r="N69" s="37"/>
      <c r="O69" s="37"/>
      <c r="P69" s="37"/>
    </row>
    <row r="70" spans="1:16">
      <c r="A70" s="22">
        <v>65</v>
      </c>
      <c r="B70" s="23" t="s">
        <v>3467</v>
      </c>
      <c r="C70" s="23" t="s">
        <v>18</v>
      </c>
      <c r="D70" s="23" t="s">
        <v>19</v>
      </c>
      <c r="E70" s="24" t="s">
        <v>25</v>
      </c>
      <c r="F70" s="24"/>
      <c r="G70" s="25">
        <v>2.49</v>
      </c>
      <c r="H70" s="26"/>
      <c r="I70" s="26">
        <f t="shared" si="3"/>
        <v>2.49</v>
      </c>
      <c r="J70" s="22" t="s">
        <v>3403</v>
      </c>
      <c r="K70" s="26">
        <f t="shared" si="1"/>
        <v>7.47</v>
      </c>
      <c r="L70" s="36">
        <f t="shared" si="2"/>
        <v>37.35</v>
      </c>
      <c r="M70" s="22"/>
      <c r="N70" s="37"/>
      <c r="O70" s="37"/>
      <c r="P70" s="37"/>
    </row>
    <row r="71" spans="1:16">
      <c r="A71" s="22">
        <v>66</v>
      </c>
      <c r="B71" s="23" t="s">
        <v>3468</v>
      </c>
      <c r="C71" s="23" t="s">
        <v>18</v>
      </c>
      <c r="D71" s="23" t="s">
        <v>19</v>
      </c>
      <c r="E71" s="24" t="s">
        <v>54</v>
      </c>
      <c r="F71" s="24"/>
      <c r="G71" s="25">
        <v>3.5</v>
      </c>
      <c r="H71" s="26"/>
      <c r="I71" s="26">
        <f t="shared" si="3"/>
        <v>3.5</v>
      </c>
      <c r="J71" s="22" t="s">
        <v>3403</v>
      </c>
      <c r="K71" s="26">
        <f t="shared" ref="K71:K101" si="4">I71*3</f>
        <v>10.5</v>
      </c>
      <c r="L71" s="36">
        <f t="shared" ref="L71:L101" si="5">I71*15</f>
        <v>52.5</v>
      </c>
      <c r="M71" s="22"/>
      <c r="N71" s="37"/>
      <c r="O71" s="37"/>
      <c r="P71" s="37"/>
    </row>
    <row r="72" spans="1:16">
      <c r="A72" s="22">
        <v>67</v>
      </c>
      <c r="B72" s="23" t="s">
        <v>3469</v>
      </c>
      <c r="C72" s="23" t="s">
        <v>18</v>
      </c>
      <c r="D72" s="23" t="s">
        <v>19</v>
      </c>
      <c r="E72" s="24" t="s">
        <v>54</v>
      </c>
      <c r="F72" s="24"/>
      <c r="G72" s="25">
        <v>2.61</v>
      </c>
      <c r="H72" s="26"/>
      <c r="I72" s="26">
        <f t="shared" si="3"/>
        <v>2.61</v>
      </c>
      <c r="J72" s="22" t="s">
        <v>3403</v>
      </c>
      <c r="K72" s="26">
        <f t="shared" si="4"/>
        <v>7.83</v>
      </c>
      <c r="L72" s="36">
        <f t="shared" si="5"/>
        <v>39.15</v>
      </c>
      <c r="M72" s="22"/>
      <c r="N72" s="37"/>
      <c r="O72" s="37"/>
      <c r="P72" s="37"/>
    </row>
    <row r="73" spans="1:16">
      <c r="A73" s="22">
        <v>68</v>
      </c>
      <c r="B73" s="23" t="s">
        <v>3470</v>
      </c>
      <c r="C73" s="23" t="s">
        <v>18</v>
      </c>
      <c r="D73" s="23" t="s">
        <v>19</v>
      </c>
      <c r="E73" s="24" t="s">
        <v>48</v>
      </c>
      <c r="F73" s="24"/>
      <c r="G73" s="25">
        <v>3.46</v>
      </c>
      <c r="H73" s="26"/>
      <c r="I73" s="26">
        <f t="shared" si="3"/>
        <v>3.46</v>
      </c>
      <c r="J73" s="22" t="s">
        <v>3403</v>
      </c>
      <c r="K73" s="26">
        <f t="shared" si="4"/>
        <v>10.38</v>
      </c>
      <c r="L73" s="36">
        <f t="shared" si="5"/>
        <v>51.9</v>
      </c>
      <c r="M73" s="22"/>
      <c r="N73" s="37"/>
      <c r="O73" s="37"/>
      <c r="P73" s="37"/>
    </row>
    <row r="74" spans="1:16">
      <c r="A74" s="22">
        <v>69</v>
      </c>
      <c r="B74" s="23" t="s">
        <v>3471</v>
      </c>
      <c r="C74" s="23" t="s">
        <v>18</v>
      </c>
      <c r="D74" s="23" t="s">
        <v>19</v>
      </c>
      <c r="E74" s="24" t="s">
        <v>44</v>
      </c>
      <c r="F74" s="24"/>
      <c r="G74" s="25">
        <v>1.46</v>
      </c>
      <c r="H74" s="26"/>
      <c r="I74" s="26">
        <f t="shared" si="3"/>
        <v>1.46</v>
      </c>
      <c r="J74" s="22" t="s">
        <v>3403</v>
      </c>
      <c r="K74" s="26">
        <f t="shared" si="4"/>
        <v>4.38</v>
      </c>
      <c r="L74" s="36">
        <f t="shared" si="5"/>
        <v>21.9</v>
      </c>
      <c r="M74" s="22"/>
      <c r="N74" s="37"/>
      <c r="O74" s="37"/>
      <c r="P74" s="37"/>
    </row>
    <row r="75" spans="1:16">
      <c r="A75" s="22">
        <v>70</v>
      </c>
      <c r="B75" s="23" t="s">
        <v>3472</v>
      </c>
      <c r="C75" s="23" t="s">
        <v>18</v>
      </c>
      <c r="D75" s="23" t="s">
        <v>19</v>
      </c>
      <c r="E75" s="24" t="s">
        <v>46</v>
      </c>
      <c r="F75" s="24"/>
      <c r="G75" s="25">
        <v>1.47</v>
      </c>
      <c r="H75" s="26"/>
      <c r="I75" s="26">
        <f t="shared" si="3"/>
        <v>1.47</v>
      </c>
      <c r="J75" s="22" t="s">
        <v>3403</v>
      </c>
      <c r="K75" s="26">
        <f t="shared" si="4"/>
        <v>4.41</v>
      </c>
      <c r="L75" s="36">
        <f t="shared" si="5"/>
        <v>22.05</v>
      </c>
      <c r="M75" s="22"/>
      <c r="N75" s="37"/>
      <c r="O75" s="37"/>
      <c r="P75" s="37"/>
    </row>
    <row r="76" spans="1:16">
      <c r="A76" s="22">
        <v>71</v>
      </c>
      <c r="B76" s="23" t="s">
        <v>3473</v>
      </c>
      <c r="C76" s="23" t="s">
        <v>18</v>
      </c>
      <c r="D76" s="23" t="s">
        <v>19</v>
      </c>
      <c r="E76" s="24" t="s">
        <v>23</v>
      </c>
      <c r="F76" s="24"/>
      <c r="G76" s="25">
        <v>2.59</v>
      </c>
      <c r="H76" s="26"/>
      <c r="I76" s="26">
        <f t="shared" si="3"/>
        <v>2.59</v>
      </c>
      <c r="J76" s="22" t="s">
        <v>3403</v>
      </c>
      <c r="K76" s="26">
        <f t="shared" si="4"/>
        <v>7.77</v>
      </c>
      <c r="L76" s="36">
        <f t="shared" si="5"/>
        <v>38.85</v>
      </c>
      <c r="M76" s="22"/>
      <c r="N76" s="37"/>
      <c r="O76" s="37"/>
      <c r="P76" s="37"/>
    </row>
    <row r="77" spans="1:16">
      <c r="A77" s="22">
        <v>72</v>
      </c>
      <c r="B77" s="23" t="s">
        <v>3474</v>
      </c>
      <c r="C77" s="23" t="s">
        <v>18</v>
      </c>
      <c r="D77" s="23" t="s">
        <v>19</v>
      </c>
      <c r="E77" s="24" t="s">
        <v>32</v>
      </c>
      <c r="F77" s="24"/>
      <c r="G77" s="25">
        <v>1.96</v>
      </c>
      <c r="H77" s="26"/>
      <c r="I77" s="26">
        <f t="shared" si="3"/>
        <v>1.96</v>
      </c>
      <c r="J77" s="22" t="s">
        <v>3403</v>
      </c>
      <c r="K77" s="26">
        <f t="shared" si="4"/>
        <v>5.88</v>
      </c>
      <c r="L77" s="36">
        <f t="shared" si="5"/>
        <v>29.4</v>
      </c>
      <c r="M77" s="22"/>
      <c r="N77" s="37"/>
      <c r="O77" s="37"/>
      <c r="P77" s="37"/>
    </row>
    <row r="78" spans="1:16">
      <c r="A78" s="22">
        <v>73</v>
      </c>
      <c r="B78" s="23" t="s">
        <v>3475</v>
      </c>
      <c r="C78" s="23" t="s">
        <v>18</v>
      </c>
      <c r="D78" s="23" t="s">
        <v>19</v>
      </c>
      <c r="E78" s="24" t="s">
        <v>20</v>
      </c>
      <c r="F78" s="24"/>
      <c r="G78" s="25">
        <v>3.63</v>
      </c>
      <c r="H78" s="26"/>
      <c r="I78" s="26">
        <f t="shared" si="3"/>
        <v>3.63</v>
      </c>
      <c r="J78" s="22" t="s">
        <v>3403</v>
      </c>
      <c r="K78" s="26">
        <f t="shared" si="4"/>
        <v>10.89</v>
      </c>
      <c r="L78" s="36">
        <f t="shared" si="5"/>
        <v>54.45</v>
      </c>
      <c r="M78" s="22"/>
      <c r="N78" s="37"/>
      <c r="O78" s="37"/>
      <c r="P78" s="37"/>
    </row>
    <row r="79" spans="1:16">
      <c r="A79" s="22">
        <v>74</v>
      </c>
      <c r="B79" s="23" t="s">
        <v>3476</v>
      </c>
      <c r="C79" s="23" t="s">
        <v>18</v>
      </c>
      <c r="D79" s="23" t="s">
        <v>19</v>
      </c>
      <c r="E79" s="24" t="s">
        <v>54</v>
      </c>
      <c r="F79" s="24"/>
      <c r="G79" s="25">
        <v>1.42</v>
      </c>
      <c r="H79" s="26"/>
      <c r="I79" s="26">
        <f t="shared" si="3"/>
        <v>1.42</v>
      </c>
      <c r="J79" s="22" t="s">
        <v>3403</v>
      </c>
      <c r="K79" s="26">
        <f t="shared" si="4"/>
        <v>4.26</v>
      </c>
      <c r="L79" s="36">
        <f t="shared" si="5"/>
        <v>21.3</v>
      </c>
      <c r="M79" s="22"/>
      <c r="N79" s="37"/>
      <c r="O79" s="37"/>
      <c r="P79" s="37"/>
    </row>
    <row r="80" spans="1:16">
      <c r="A80" s="22">
        <v>75</v>
      </c>
      <c r="B80" s="23" t="s">
        <v>3477</v>
      </c>
      <c r="C80" s="23" t="s">
        <v>18</v>
      </c>
      <c r="D80" s="23" t="s">
        <v>19</v>
      </c>
      <c r="E80" s="24" t="s">
        <v>25</v>
      </c>
      <c r="F80" s="24"/>
      <c r="G80" s="25">
        <v>5.35</v>
      </c>
      <c r="H80" s="26"/>
      <c r="I80" s="26">
        <f t="shared" si="3"/>
        <v>5.35</v>
      </c>
      <c r="J80" s="22" t="s">
        <v>3403</v>
      </c>
      <c r="K80" s="26">
        <f t="shared" si="4"/>
        <v>16.05</v>
      </c>
      <c r="L80" s="36">
        <f t="shared" si="5"/>
        <v>80.25</v>
      </c>
      <c r="M80" s="22"/>
      <c r="N80" s="37"/>
      <c r="O80" s="37"/>
      <c r="P80" s="37"/>
    </row>
    <row r="81" spans="1:16">
      <c r="A81" s="22">
        <v>76</v>
      </c>
      <c r="B81" s="23" t="s">
        <v>3478</v>
      </c>
      <c r="C81" s="23" t="s">
        <v>18</v>
      </c>
      <c r="D81" s="23" t="s">
        <v>19</v>
      </c>
      <c r="E81" s="24" t="s">
        <v>23</v>
      </c>
      <c r="F81" s="24"/>
      <c r="G81" s="25">
        <v>1.78</v>
      </c>
      <c r="H81" s="26"/>
      <c r="I81" s="26">
        <f t="shared" si="3"/>
        <v>1.78</v>
      </c>
      <c r="J81" s="22" t="s">
        <v>3403</v>
      </c>
      <c r="K81" s="26">
        <f t="shared" si="4"/>
        <v>5.34</v>
      </c>
      <c r="L81" s="36">
        <f t="shared" si="5"/>
        <v>26.7</v>
      </c>
      <c r="M81" s="22"/>
      <c r="N81" s="37"/>
      <c r="O81" s="37"/>
      <c r="P81" s="37"/>
    </row>
    <row r="82" spans="1:16">
      <c r="A82" s="22">
        <v>77</v>
      </c>
      <c r="B82" s="23" t="s">
        <v>3479</v>
      </c>
      <c r="C82" s="23" t="s">
        <v>18</v>
      </c>
      <c r="D82" s="23" t="s">
        <v>19</v>
      </c>
      <c r="E82" s="24" t="s">
        <v>23</v>
      </c>
      <c r="F82" s="24"/>
      <c r="G82" s="25">
        <v>1.95</v>
      </c>
      <c r="H82" s="26"/>
      <c r="I82" s="26">
        <f t="shared" si="3"/>
        <v>1.95</v>
      </c>
      <c r="J82" s="22" t="s">
        <v>3403</v>
      </c>
      <c r="K82" s="26">
        <f t="shared" si="4"/>
        <v>5.85</v>
      </c>
      <c r="L82" s="36">
        <f t="shared" si="5"/>
        <v>29.25</v>
      </c>
      <c r="M82" s="22"/>
      <c r="N82" s="37"/>
      <c r="O82" s="37"/>
      <c r="P82" s="37"/>
    </row>
    <row r="83" spans="1:16">
      <c r="A83" s="22">
        <v>78</v>
      </c>
      <c r="B83" s="23" t="s">
        <v>3480</v>
      </c>
      <c r="C83" s="23" t="s">
        <v>18</v>
      </c>
      <c r="D83" s="23" t="s">
        <v>19</v>
      </c>
      <c r="E83" s="24" t="s">
        <v>46</v>
      </c>
      <c r="F83" s="24"/>
      <c r="G83" s="25">
        <v>1.33</v>
      </c>
      <c r="H83" s="26"/>
      <c r="I83" s="26">
        <f t="shared" si="3"/>
        <v>1.33</v>
      </c>
      <c r="J83" s="22" t="s">
        <v>3403</v>
      </c>
      <c r="K83" s="26">
        <f t="shared" si="4"/>
        <v>3.99</v>
      </c>
      <c r="L83" s="36">
        <f t="shared" si="5"/>
        <v>19.95</v>
      </c>
      <c r="M83" s="22"/>
      <c r="N83" s="37"/>
      <c r="O83" s="37"/>
      <c r="P83" s="37"/>
    </row>
    <row r="84" spans="1:16">
      <c r="A84" s="22">
        <v>79</v>
      </c>
      <c r="B84" s="23" t="s">
        <v>3481</v>
      </c>
      <c r="C84" s="23" t="s">
        <v>18</v>
      </c>
      <c r="D84" s="23" t="s">
        <v>19</v>
      </c>
      <c r="E84" s="24" t="s">
        <v>23</v>
      </c>
      <c r="F84" s="24"/>
      <c r="G84" s="25">
        <v>3.52</v>
      </c>
      <c r="H84" s="26"/>
      <c r="I84" s="26">
        <f t="shared" si="3"/>
        <v>3.52</v>
      </c>
      <c r="J84" s="22" t="s">
        <v>3403</v>
      </c>
      <c r="K84" s="26">
        <f t="shared" si="4"/>
        <v>10.56</v>
      </c>
      <c r="L84" s="36">
        <f t="shared" si="5"/>
        <v>52.8</v>
      </c>
      <c r="M84" s="22"/>
      <c r="N84" s="37"/>
      <c r="O84" s="37"/>
      <c r="P84" s="37"/>
    </row>
    <row r="85" spans="1:16">
      <c r="A85" s="22">
        <v>80</v>
      </c>
      <c r="B85" s="23" t="s">
        <v>3482</v>
      </c>
      <c r="C85" s="23" t="s">
        <v>18</v>
      </c>
      <c r="D85" s="23" t="s">
        <v>19</v>
      </c>
      <c r="E85" s="24" t="s">
        <v>32</v>
      </c>
      <c r="F85" s="24"/>
      <c r="G85" s="25">
        <v>3.63</v>
      </c>
      <c r="H85" s="26"/>
      <c r="I85" s="26">
        <f t="shared" si="3"/>
        <v>3.63</v>
      </c>
      <c r="J85" s="22" t="s">
        <v>3403</v>
      </c>
      <c r="K85" s="26">
        <f t="shared" si="4"/>
        <v>10.89</v>
      </c>
      <c r="L85" s="36">
        <f t="shared" si="5"/>
        <v>54.45</v>
      </c>
      <c r="M85" s="22"/>
      <c r="N85" s="37"/>
      <c r="O85" s="37"/>
      <c r="P85" s="37"/>
    </row>
    <row r="86" spans="1:16">
      <c r="A86" s="22">
        <v>81</v>
      </c>
      <c r="B86" s="23" t="s">
        <v>3483</v>
      </c>
      <c r="C86" s="23" t="s">
        <v>18</v>
      </c>
      <c r="D86" s="23" t="s">
        <v>19</v>
      </c>
      <c r="E86" s="24" t="s">
        <v>20</v>
      </c>
      <c r="F86" s="24"/>
      <c r="G86" s="25">
        <v>3.22</v>
      </c>
      <c r="H86" s="26"/>
      <c r="I86" s="26">
        <f t="shared" si="3"/>
        <v>3.22</v>
      </c>
      <c r="J86" s="22" t="s">
        <v>3403</v>
      </c>
      <c r="K86" s="26">
        <f t="shared" si="4"/>
        <v>9.66</v>
      </c>
      <c r="L86" s="36">
        <f t="shared" si="5"/>
        <v>48.3</v>
      </c>
      <c r="M86" s="22"/>
      <c r="N86" s="37"/>
      <c r="O86" s="37"/>
      <c r="P86" s="37"/>
    </row>
    <row r="87" spans="1:16">
      <c r="A87" s="22">
        <v>82</v>
      </c>
      <c r="B87" s="23" t="s">
        <v>3484</v>
      </c>
      <c r="C87" s="23" t="s">
        <v>18</v>
      </c>
      <c r="D87" s="23" t="s">
        <v>19</v>
      </c>
      <c r="E87" s="24" t="s">
        <v>44</v>
      </c>
      <c r="F87" s="24"/>
      <c r="G87" s="25">
        <v>1.6</v>
      </c>
      <c r="H87" s="26"/>
      <c r="I87" s="26">
        <f t="shared" si="3"/>
        <v>1.6</v>
      </c>
      <c r="J87" s="22" t="s">
        <v>3403</v>
      </c>
      <c r="K87" s="26">
        <f t="shared" si="4"/>
        <v>4.8</v>
      </c>
      <c r="L87" s="36">
        <f t="shared" si="5"/>
        <v>24</v>
      </c>
      <c r="M87" s="22"/>
      <c r="N87" s="37"/>
      <c r="O87" s="37"/>
      <c r="P87" s="37"/>
    </row>
    <row r="88" spans="1:16">
      <c r="A88" s="22">
        <v>83</v>
      </c>
      <c r="B88" s="23" t="s">
        <v>3485</v>
      </c>
      <c r="C88" s="23" t="s">
        <v>18</v>
      </c>
      <c r="D88" s="23" t="s">
        <v>19</v>
      </c>
      <c r="E88" s="24" t="s">
        <v>25</v>
      </c>
      <c r="F88" s="24"/>
      <c r="G88" s="25">
        <v>5.68</v>
      </c>
      <c r="H88" s="26"/>
      <c r="I88" s="26">
        <f t="shared" si="3"/>
        <v>5.68</v>
      </c>
      <c r="J88" s="22" t="s">
        <v>3403</v>
      </c>
      <c r="K88" s="26">
        <f t="shared" si="4"/>
        <v>17.04</v>
      </c>
      <c r="L88" s="36">
        <f t="shared" si="5"/>
        <v>85.2</v>
      </c>
      <c r="M88" s="22"/>
      <c r="N88" s="37"/>
      <c r="O88" s="37"/>
      <c r="P88" s="37"/>
    </row>
    <row r="89" spans="1:16">
      <c r="A89" s="22">
        <v>84</v>
      </c>
      <c r="B89" s="23" t="s">
        <v>3486</v>
      </c>
      <c r="C89" s="23" t="s">
        <v>18</v>
      </c>
      <c r="D89" s="23" t="s">
        <v>19</v>
      </c>
      <c r="E89" s="24" t="s">
        <v>32</v>
      </c>
      <c r="F89" s="24"/>
      <c r="G89" s="25">
        <v>2.14</v>
      </c>
      <c r="H89" s="26"/>
      <c r="I89" s="26">
        <f t="shared" si="3"/>
        <v>2.14</v>
      </c>
      <c r="J89" s="22" t="s">
        <v>3403</v>
      </c>
      <c r="K89" s="26">
        <f t="shared" si="4"/>
        <v>6.42</v>
      </c>
      <c r="L89" s="36">
        <f t="shared" si="5"/>
        <v>32.1</v>
      </c>
      <c r="M89" s="22"/>
      <c r="N89" s="37"/>
      <c r="O89" s="37"/>
      <c r="P89" s="37"/>
    </row>
    <row r="90" spans="1:16">
      <c r="A90" s="22">
        <v>85</v>
      </c>
      <c r="B90" s="23" t="s">
        <v>3487</v>
      </c>
      <c r="C90" s="23" t="s">
        <v>18</v>
      </c>
      <c r="D90" s="23" t="s">
        <v>19</v>
      </c>
      <c r="E90" s="24" t="s">
        <v>48</v>
      </c>
      <c r="F90" s="24"/>
      <c r="G90" s="25">
        <v>2.89</v>
      </c>
      <c r="H90" s="26"/>
      <c r="I90" s="26">
        <f t="shared" si="3"/>
        <v>2.89</v>
      </c>
      <c r="J90" s="22" t="s">
        <v>3403</v>
      </c>
      <c r="K90" s="26">
        <f t="shared" si="4"/>
        <v>8.67</v>
      </c>
      <c r="L90" s="36">
        <f t="shared" si="5"/>
        <v>43.35</v>
      </c>
      <c r="M90" s="22"/>
      <c r="N90" s="37"/>
      <c r="O90" s="37"/>
      <c r="P90" s="37"/>
    </row>
    <row r="91" spans="1:16">
      <c r="A91" s="22">
        <v>86</v>
      </c>
      <c r="B91" s="23" t="s">
        <v>3488</v>
      </c>
      <c r="C91" s="23" t="s">
        <v>18</v>
      </c>
      <c r="D91" s="23" t="s">
        <v>19</v>
      </c>
      <c r="E91" s="24" t="s">
        <v>23</v>
      </c>
      <c r="F91" s="24"/>
      <c r="G91" s="25">
        <v>2.72</v>
      </c>
      <c r="H91" s="26"/>
      <c r="I91" s="26">
        <f t="shared" si="3"/>
        <v>2.72</v>
      </c>
      <c r="J91" s="22" t="s">
        <v>3403</v>
      </c>
      <c r="K91" s="26">
        <f t="shared" si="4"/>
        <v>8.16</v>
      </c>
      <c r="L91" s="36">
        <f t="shared" si="5"/>
        <v>40.8</v>
      </c>
      <c r="M91" s="22"/>
      <c r="N91" s="37"/>
      <c r="O91" s="37"/>
      <c r="P91" s="37"/>
    </row>
    <row r="92" spans="1:16">
      <c r="A92" s="22">
        <v>87</v>
      </c>
      <c r="B92" s="23" t="s">
        <v>3489</v>
      </c>
      <c r="C92" s="23" t="s">
        <v>18</v>
      </c>
      <c r="D92" s="23" t="s">
        <v>19</v>
      </c>
      <c r="E92" s="24" t="s">
        <v>54</v>
      </c>
      <c r="F92" s="24"/>
      <c r="G92" s="25">
        <v>3.51</v>
      </c>
      <c r="H92" s="26"/>
      <c r="I92" s="26">
        <f t="shared" si="3"/>
        <v>3.51</v>
      </c>
      <c r="J92" s="22" t="s">
        <v>3403</v>
      </c>
      <c r="K92" s="26">
        <f t="shared" si="4"/>
        <v>10.53</v>
      </c>
      <c r="L92" s="36">
        <f t="shared" si="5"/>
        <v>52.65</v>
      </c>
      <c r="M92" s="22"/>
      <c r="N92" s="37"/>
      <c r="O92" s="37"/>
      <c r="P92" s="37"/>
    </row>
    <row r="93" spans="1:16">
      <c r="A93" s="22">
        <v>88</v>
      </c>
      <c r="B93" s="23" t="s">
        <v>3490</v>
      </c>
      <c r="C93" s="23" t="s">
        <v>18</v>
      </c>
      <c r="D93" s="23" t="s">
        <v>19</v>
      </c>
      <c r="E93" s="24" t="s">
        <v>46</v>
      </c>
      <c r="F93" s="24"/>
      <c r="G93" s="25">
        <v>3.32</v>
      </c>
      <c r="H93" s="26"/>
      <c r="I93" s="26">
        <f t="shared" si="3"/>
        <v>3.32</v>
      </c>
      <c r="J93" s="22" t="s">
        <v>3403</v>
      </c>
      <c r="K93" s="26">
        <f t="shared" si="4"/>
        <v>9.96</v>
      </c>
      <c r="L93" s="36">
        <f t="shared" si="5"/>
        <v>49.8</v>
      </c>
      <c r="M93" s="22"/>
      <c r="N93" s="37"/>
      <c r="O93" s="37"/>
      <c r="P93" s="37"/>
    </row>
    <row r="94" spans="1:16">
      <c r="A94" s="22">
        <v>89</v>
      </c>
      <c r="B94" s="23" t="s">
        <v>3491</v>
      </c>
      <c r="C94" s="23" t="s">
        <v>18</v>
      </c>
      <c r="D94" s="23" t="s">
        <v>19</v>
      </c>
      <c r="E94" s="24" t="s">
        <v>23</v>
      </c>
      <c r="F94" s="24"/>
      <c r="G94" s="25">
        <v>2.67</v>
      </c>
      <c r="H94" s="26"/>
      <c r="I94" s="26">
        <f t="shared" si="3"/>
        <v>2.67</v>
      </c>
      <c r="J94" s="22" t="s">
        <v>3403</v>
      </c>
      <c r="K94" s="26">
        <f t="shared" si="4"/>
        <v>8.01</v>
      </c>
      <c r="L94" s="36">
        <f t="shared" si="5"/>
        <v>40.05</v>
      </c>
      <c r="M94" s="22"/>
      <c r="N94" s="37"/>
      <c r="O94" s="37"/>
      <c r="P94" s="37"/>
    </row>
    <row r="95" spans="1:16">
      <c r="A95" s="22">
        <v>90</v>
      </c>
      <c r="B95" s="23" t="s">
        <v>3492</v>
      </c>
      <c r="C95" s="23" t="s">
        <v>18</v>
      </c>
      <c r="D95" s="23" t="s">
        <v>19</v>
      </c>
      <c r="E95" s="24" t="s">
        <v>34</v>
      </c>
      <c r="F95" s="24"/>
      <c r="G95" s="25">
        <v>4</v>
      </c>
      <c r="H95" s="26"/>
      <c r="I95" s="26">
        <f t="shared" si="3"/>
        <v>4</v>
      </c>
      <c r="J95" s="22" t="s">
        <v>3403</v>
      </c>
      <c r="K95" s="26">
        <f t="shared" si="4"/>
        <v>12</v>
      </c>
      <c r="L95" s="36">
        <f t="shared" si="5"/>
        <v>60</v>
      </c>
      <c r="M95" s="22"/>
      <c r="N95" s="37"/>
      <c r="O95" s="37"/>
      <c r="P95" s="37"/>
    </row>
    <row r="96" spans="1:16">
      <c r="A96" s="22">
        <v>91</v>
      </c>
      <c r="B96" s="23" t="s">
        <v>3493</v>
      </c>
      <c r="C96" s="23" t="s">
        <v>18</v>
      </c>
      <c r="D96" s="23" t="s">
        <v>19</v>
      </c>
      <c r="E96" s="24" t="s">
        <v>46</v>
      </c>
      <c r="F96" s="24"/>
      <c r="G96" s="25">
        <v>1.12</v>
      </c>
      <c r="H96" s="26"/>
      <c r="I96" s="26">
        <f t="shared" si="3"/>
        <v>1.12</v>
      </c>
      <c r="J96" s="22" t="s">
        <v>3403</v>
      </c>
      <c r="K96" s="26">
        <f t="shared" si="4"/>
        <v>3.36</v>
      </c>
      <c r="L96" s="36">
        <f t="shared" si="5"/>
        <v>16.8</v>
      </c>
      <c r="M96" s="22"/>
      <c r="N96" s="37"/>
      <c r="O96" s="37"/>
      <c r="P96" s="37"/>
    </row>
    <row r="97" spans="1:16">
      <c r="A97" s="22">
        <v>92</v>
      </c>
      <c r="B97" s="23" t="s">
        <v>3494</v>
      </c>
      <c r="C97" s="23" t="s">
        <v>18</v>
      </c>
      <c r="D97" s="23" t="s">
        <v>19</v>
      </c>
      <c r="E97" s="24" t="s">
        <v>34</v>
      </c>
      <c r="F97" s="24"/>
      <c r="G97" s="25">
        <v>2.15</v>
      </c>
      <c r="H97" s="26"/>
      <c r="I97" s="26">
        <f t="shared" si="3"/>
        <v>2.15</v>
      </c>
      <c r="J97" s="22" t="s">
        <v>3403</v>
      </c>
      <c r="K97" s="26">
        <f t="shared" si="4"/>
        <v>6.45</v>
      </c>
      <c r="L97" s="36">
        <f t="shared" si="5"/>
        <v>32.25</v>
      </c>
      <c r="M97" s="22"/>
      <c r="N97" s="37"/>
      <c r="O97" s="37"/>
      <c r="P97" s="37"/>
    </row>
    <row r="98" customFormat="1" spans="1:16">
      <c r="A98" s="22">
        <v>93</v>
      </c>
      <c r="B98" s="23" t="s">
        <v>3495</v>
      </c>
      <c r="C98" s="23" t="s">
        <v>18</v>
      </c>
      <c r="D98" s="23" t="s">
        <v>19</v>
      </c>
      <c r="E98" s="24" t="s">
        <v>23</v>
      </c>
      <c r="F98" s="24"/>
      <c r="G98" s="25">
        <v>2.07</v>
      </c>
      <c r="H98" s="26"/>
      <c r="I98" s="26">
        <f t="shared" si="3"/>
        <v>2.07</v>
      </c>
      <c r="J98" s="22" t="s">
        <v>3403</v>
      </c>
      <c r="K98" s="26">
        <f t="shared" si="4"/>
        <v>6.21</v>
      </c>
      <c r="L98" s="36">
        <f t="shared" si="5"/>
        <v>31.05</v>
      </c>
      <c r="M98" s="22"/>
      <c r="N98" s="37"/>
      <c r="O98" s="37"/>
      <c r="P98" s="37"/>
    </row>
    <row r="99" customFormat="1" spans="1:16">
      <c r="A99" s="22">
        <v>94</v>
      </c>
      <c r="B99" s="23" t="s">
        <v>3496</v>
      </c>
      <c r="C99" s="23" t="s">
        <v>18</v>
      </c>
      <c r="D99" s="23" t="s">
        <v>19</v>
      </c>
      <c r="E99" s="24" t="s">
        <v>54</v>
      </c>
      <c r="F99" s="24"/>
      <c r="G99" s="25">
        <v>1.97</v>
      </c>
      <c r="H99" s="26"/>
      <c r="I99" s="26">
        <f t="shared" si="3"/>
        <v>1.97</v>
      </c>
      <c r="J99" s="22" t="s">
        <v>3403</v>
      </c>
      <c r="K99" s="26">
        <f t="shared" si="4"/>
        <v>5.91</v>
      </c>
      <c r="L99" s="36">
        <f t="shared" si="5"/>
        <v>29.55</v>
      </c>
      <c r="M99" s="22"/>
      <c r="N99" s="37"/>
      <c r="O99" s="37"/>
      <c r="P99" s="37"/>
    </row>
    <row r="100" customFormat="1" spans="1:16">
      <c r="A100" s="22">
        <v>95</v>
      </c>
      <c r="B100" s="23" t="s">
        <v>3497</v>
      </c>
      <c r="C100" s="23" t="s">
        <v>18</v>
      </c>
      <c r="D100" s="23" t="s">
        <v>19</v>
      </c>
      <c r="E100" s="24" t="s">
        <v>25</v>
      </c>
      <c r="F100" s="24"/>
      <c r="G100" s="25">
        <v>2.02</v>
      </c>
      <c r="H100" s="26"/>
      <c r="I100" s="26">
        <f t="shared" si="3"/>
        <v>2.02</v>
      </c>
      <c r="J100" s="22" t="s">
        <v>3403</v>
      </c>
      <c r="K100" s="26">
        <f t="shared" si="4"/>
        <v>6.06</v>
      </c>
      <c r="L100" s="36">
        <f t="shared" si="5"/>
        <v>30.3</v>
      </c>
      <c r="M100" s="22"/>
      <c r="N100" s="37"/>
      <c r="O100" s="37"/>
      <c r="P100" s="37"/>
    </row>
    <row r="101" s="2" customFormat="1" spans="1:16">
      <c r="A101" s="24" t="s">
        <v>16</v>
      </c>
      <c r="B101" s="38"/>
      <c r="C101" s="39"/>
      <c r="D101" s="38"/>
      <c r="E101" s="24"/>
      <c r="F101" s="38"/>
      <c r="G101" s="40">
        <f>SUM(G6:G100)</f>
        <v>310.04</v>
      </c>
      <c r="H101" s="26"/>
      <c r="I101" s="26">
        <f t="shared" si="3"/>
        <v>310.04</v>
      </c>
      <c r="J101" s="22"/>
      <c r="K101" s="26">
        <f t="shared" si="4"/>
        <v>930.12</v>
      </c>
      <c r="L101" s="36">
        <f t="shared" si="5"/>
        <v>4650.6</v>
      </c>
      <c r="M101" s="22"/>
      <c r="N101" s="37"/>
      <c r="O101" s="37"/>
      <c r="P101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P308"/>
  <sheetViews>
    <sheetView workbookViewId="0">
      <selection activeCell="A6" sqref="A6"/>
    </sheetView>
  </sheetViews>
  <sheetFormatPr defaultColWidth="9" defaultRowHeight="13.5"/>
  <cols>
    <col min="1" max="1" width="5.25" style="3" customWidth="1"/>
    <col min="2" max="2" width="9" style="3"/>
    <col min="3" max="3" width="17.75" style="4" customWidth="1"/>
    <col min="4" max="4" width="20.5" style="3" customWidth="1"/>
    <col min="5" max="5" width="10.25" style="3" customWidth="1"/>
    <col min="6" max="6" width="6.5" style="3" customWidth="1"/>
    <col min="7" max="7" width="8" style="3" customWidth="1"/>
    <col min="8" max="8" width="6" style="5" customWidth="1"/>
    <col min="9" max="9" width="7.5" style="3" customWidth="1"/>
    <col min="10" max="10" width="9.625" style="3" customWidth="1"/>
    <col min="11" max="11" width="9" style="5"/>
    <col min="12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3498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20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20"/>
    </row>
    <row r="6" spans="1:16">
      <c r="A6" s="22">
        <v>1</v>
      </c>
      <c r="B6" s="23" t="s">
        <v>1207</v>
      </c>
      <c r="C6" s="23" t="s">
        <v>18</v>
      </c>
      <c r="D6" s="23" t="s">
        <v>19</v>
      </c>
      <c r="E6" s="24" t="s">
        <v>48</v>
      </c>
      <c r="F6" s="24"/>
      <c r="G6" s="25">
        <v>3.52</v>
      </c>
      <c r="H6" s="26"/>
      <c r="I6" s="26">
        <f>G6</f>
        <v>3.52</v>
      </c>
      <c r="J6" s="22" t="s">
        <v>3499</v>
      </c>
      <c r="K6" s="26">
        <f>I6*3</f>
        <v>10.56</v>
      </c>
      <c r="L6" s="36">
        <f>I6*15</f>
        <v>52.8</v>
      </c>
      <c r="M6" s="22"/>
      <c r="N6" s="37"/>
      <c r="O6" s="37"/>
      <c r="P6" s="37"/>
    </row>
    <row r="7" spans="1:16">
      <c r="A7" s="22">
        <v>2</v>
      </c>
      <c r="B7" s="23" t="s">
        <v>3500</v>
      </c>
      <c r="C7" s="23" t="s">
        <v>18</v>
      </c>
      <c r="D7" s="23" t="s">
        <v>19</v>
      </c>
      <c r="E7" s="24" t="s">
        <v>34</v>
      </c>
      <c r="F7" s="24"/>
      <c r="G7" s="25">
        <v>2.19</v>
      </c>
      <c r="H7" s="26"/>
      <c r="I7" s="26">
        <f t="shared" ref="I7:I294" si="0">G7</f>
        <v>2.19</v>
      </c>
      <c r="J7" s="22" t="s">
        <v>3499</v>
      </c>
      <c r="K7" s="26">
        <f t="shared" ref="K7:K70" si="1">I7*3</f>
        <v>6.57</v>
      </c>
      <c r="L7" s="36">
        <f t="shared" ref="L7:L70" si="2">I7*15</f>
        <v>32.85</v>
      </c>
      <c r="M7" s="22"/>
      <c r="N7" s="37"/>
      <c r="O7" s="37"/>
      <c r="P7" s="37"/>
    </row>
    <row r="8" spans="1:16">
      <c r="A8" s="22">
        <v>3</v>
      </c>
      <c r="B8" s="23" t="s">
        <v>3501</v>
      </c>
      <c r="C8" s="23" t="s">
        <v>18</v>
      </c>
      <c r="D8" s="23" t="s">
        <v>19</v>
      </c>
      <c r="E8" s="24" t="s">
        <v>23</v>
      </c>
      <c r="F8" s="24"/>
      <c r="G8" s="25">
        <v>5.02</v>
      </c>
      <c r="H8" s="26"/>
      <c r="I8" s="26">
        <f t="shared" si="0"/>
        <v>5.02</v>
      </c>
      <c r="J8" s="22" t="s">
        <v>3499</v>
      </c>
      <c r="K8" s="26">
        <f t="shared" si="1"/>
        <v>15.06</v>
      </c>
      <c r="L8" s="36">
        <f t="shared" si="2"/>
        <v>75.3</v>
      </c>
      <c r="M8" s="22"/>
      <c r="N8" s="37"/>
      <c r="O8" s="37"/>
      <c r="P8" s="37"/>
    </row>
    <row r="9" spans="1:16">
      <c r="A9" s="22">
        <v>4</v>
      </c>
      <c r="B9" s="23" t="s">
        <v>3502</v>
      </c>
      <c r="C9" s="23" t="s">
        <v>18</v>
      </c>
      <c r="D9" s="23" t="s">
        <v>19</v>
      </c>
      <c r="E9" s="24" t="s">
        <v>48</v>
      </c>
      <c r="F9" s="24"/>
      <c r="G9" s="25">
        <v>5.43</v>
      </c>
      <c r="H9" s="26"/>
      <c r="I9" s="26">
        <f t="shared" si="0"/>
        <v>5.43</v>
      </c>
      <c r="J9" s="22" t="s">
        <v>3503</v>
      </c>
      <c r="K9" s="26">
        <f t="shared" si="1"/>
        <v>16.29</v>
      </c>
      <c r="L9" s="36">
        <f t="shared" si="2"/>
        <v>81.45</v>
      </c>
      <c r="M9" s="22"/>
      <c r="N9" s="37"/>
      <c r="O9" s="37"/>
      <c r="P9" s="37"/>
    </row>
    <row r="10" spans="1:16">
      <c r="A10" s="22">
        <v>5</v>
      </c>
      <c r="B10" s="23" t="s">
        <v>3504</v>
      </c>
      <c r="C10" s="23" t="s">
        <v>18</v>
      </c>
      <c r="D10" s="23" t="s">
        <v>19</v>
      </c>
      <c r="E10" s="24" t="s">
        <v>32</v>
      </c>
      <c r="F10" s="24"/>
      <c r="G10" s="25">
        <v>3.43</v>
      </c>
      <c r="H10" s="26"/>
      <c r="I10" s="26">
        <f t="shared" si="0"/>
        <v>3.43</v>
      </c>
      <c r="J10" s="22" t="s">
        <v>3503</v>
      </c>
      <c r="K10" s="26">
        <f t="shared" si="1"/>
        <v>10.29</v>
      </c>
      <c r="L10" s="36">
        <f t="shared" si="2"/>
        <v>51.45</v>
      </c>
      <c r="M10" s="22"/>
      <c r="N10" s="37"/>
      <c r="O10" s="37"/>
      <c r="P10" s="37"/>
    </row>
    <row r="11" spans="1:16">
      <c r="A11" s="22">
        <v>6</v>
      </c>
      <c r="B11" s="23" t="s">
        <v>3505</v>
      </c>
      <c r="C11" s="23" t="s">
        <v>18</v>
      </c>
      <c r="D11" s="23" t="s">
        <v>19</v>
      </c>
      <c r="E11" s="24" t="s">
        <v>23</v>
      </c>
      <c r="F11" s="24"/>
      <c r="G11" s="25">
        <v>1.55</v>
      </c>
      <c r="H11" s="26"/>
      <c r="I11" s="26">
        <f t="shared" si="0"/>
        <v>1.55</v>
      </c>
      <c r="J11" s="22" t="s">
        <v>3499</v>
      </c>
      <c r="K11" s="26">
        <f t="shared" si="1"/>
        <v>4.65</v>
      </c>
      <c r="L11" s="36">
        <f t="shared" si="2"/>
        <v>23.25</v>
      </c>
      <c r="M11" s="22"/>
      <c r="N11" s="37"/>
      <c r="O11" s="37"/>
      <c r="P11" s="37"/>
    </row>
    <row r="12" spans="1:16">
      <c r="A12" s="22">
        <v>7</v>
      </c>
      <c r="B12" s="23" t="s">
        <v>3506</v>
      </c>
      <c r="C12" s="23" t="s">
        <v>18</v>
      </c>
      <c r="D12" s="23" t="s">
        <v>19</v>
      </c>
      <c r="E12" s="24" t="s">
        <v>54</v>
      </c>
      <c r="F12" s="24"/>
      <c r="G12" s="25">
        <v>0.71</v>
      </c>
      <c r="H12" s="26"/>
      <c r="I12" s="26">
        <f t="shared" si="0"/>
        <v>0.71</v>
      </c>
      <c r="J12" s="22" t="s">
        <v>3499</v>
      </c>
      <c r="K12" s="26">
        <f t="shared" si="1"/>
        <v>2.13</v>
      </c>
      <c r="L12" s="36">
        <f t="shared" si="2"/>
        <v>10.65</v>
      </c>
      <c r="M12" s="22"/>
      <c r="N12" s="37"/>
      <c r="O12" s="37"/>
      <c r="P12" s="37"/>
    </row>
    <row r="13" spans="1:16">
      <c r="A13" s="22">
        <v>8</v>
      </c>
      <c r="B13" s="23" t="s">
        <v>3507</v>
      </c>
      <c r="C13" s="23" t="s">
        <v>18</v>
      </c>
      <c r="D13" s="23" t="s">
        <v>19</v>
      </c>
      <c r="E13" s="24" t="s">
        <v>44</v>
      </c>
      <c r="F13" s="24"/>
      <c r="G13" s="25">
        <v>5.36</v>
      </c>
      <c r="H13" s="26"/>
      <c r="I13" s="26">
        <f t="shared" si="0"/>
        <v>5.36</v>
      </c>
      <c r="J13" s="22" t="s">
        <v>3499</v>
      </c>
      <c r="K13" s="26">
        <f t="shared" si="1"/>
        <v>16.08</v>
      </c>
      <c r="L13" s="36">
        <f t="shared" si="2"/>
        <v>80.4</v>
      </c>
      <c r="M13" s="22"/>
      <c r="N13" s="37"/>
      <c r="O13" s="37"/>
      <c r="P13" s="37"/>
    </row>
    <row r="14" spans="1:16">
      <c r="A14" s="22">
        <v>9</v>
      </c>
      <c r="B14" s="23" t="s">
        <v>3508</v>
      </c>
      <c r="C14" s="23" t="s">
        <v>18</v>
      </c>
      <c r="D14" s="23" t="s">
        <v>19</v>
      </c>
      <c r="E14" s="24" t="s">
        <v>44</v>
      </c>
      <c r="F14" s="24"/>
      <c r="G14" s="25">
        <v>4.93</v>
      </c>
      <c r="H14" s="26"/>
      <c r="I14" s="26">
        <f t="shared" si="0"/>
        <v>4.93</v>
      </c>
      <c r="J14" s="22" t="s">
        <v>3499</v>
      </c>
      <c r="K14" s="26">
        <f t="shared" si="1"/>
        <v>14.79</v>
      </c>
      <c r="L14" s="36">
        <f t="shared" si="2"/>
        <v>73.95</v>
      </c>
      <c r="M14" s="22"/>
      <c r="N14" s="37"/>
      <c r="O14" s="37"/>
      <c r="P14" s="37"/>
    </row>
    <row r="15" spans="1:16">
      <c r="A15" s="22">
        <v>10</v>
      </c>
      <c r="B15" s="23" t="s">
        <v>3509</v>
      </c>
      <c r="C15" s="23" t="s">
        <v>18</v>
      </c>
      <c r="D15" s="23" t="s">
        <v>19</v>
      </c>
      <c r="E15" s="24" t="s">
        <v>32</v>
      </c>
      <c r="F15" s="24"/>
      <c r="G15" s="25">
        <v>4.57</v>
      </c>
      <c r="H15" s="26"/>
      <c r="I15" s="26">
        <f t="shared" si="0"/>
        <v>4.57</v>
      </c>
      <c r="J15" s="22" t="s">
        <v>3503</v>
      </c>
      <c r="K15" s="26">
        <f t="shared" si="1"/>
        <v>13.71</v>
      </c>
      <c r="L15" s="36">
        <f t="shared" si="2"/>
        <v>68.55</v>
      </c>
      <c r="M15" s="22"/>
      <c r="N15" s="37"/>
      <c r="O15" s="37"/>
      <c r="P15" s="37"/>
    </row>
    <row r="16" spans="1:16">
      <c r="A16" s="22">
        <v>11</v>
      </c>
      <c r="B16" s="23" t="s">
        <v>3510</v>
      </c>
      <c r="C16" s="23" t="s">
        <v>18</v>
      </c>
      <c r="D16" s="23" t="s">
        <v>19</v>
      </c>
      <c r="E16" s="24" t="s">
        <v>20</v>
      </c>
      <c r="F16" s="24"/>
      <c r="G16" s="25">
        <v>1.94</v>
      </c>
      <c r="H16" s="26"/>
      <c r="I16" s="26">
        <f t="shared" si="0"/>
        <v>1.94</v>
      </c>
      <c r="J16" s="22" t="s">
        <v>3503</v>
      </c>
      <c r="K16" s="26">
        <f t="shared" si="1"/>
        <v>5.82</v>
      </c>
      <c r="L16" s="36">
        <f t="shared" si="2"/>
        <v>29.1</v>
      </c>
      <c r="M16" s="22"/>
      <c r="N16" s="37"/>
      <c r="O16" s="37"/>
      <c r="P16" s="37"/>
    </row>
    <row r="17" spans="1:16">
      <c r="A17" s="22">
        <v>12</v>
      </c>
      <c r="B17" s="23" t="s">
        <v>3511</v>
      </c>
      <c r="C17" s="23" t="s">
        <v>18</v>
      </c>
      <c r="D17" s="23" t="s">
        <v>19</v>
      </c>
      <c r="E17" s="24" t="s">
        <v>32</v>
      </c>
      <c r="F17" s="24"/>
      <c r="G17" s="25">
        <v>1.3</v>
      </c>
      <c r="H17" s="26"/>
      <c r="I17" s="26">
        <f t="shared" si="0"/>
        <v>1.3</v>
      </c>
      <c r="J17" s="22" t="s">
        <v>3503</v>
      </c>
      <c r="K17" s="26">
        <f t="shared" si="1"/>
        <v>3.9</v>
      </c>
      <c r="L17" s="36">
        <f t="shared" si="2"/>
        <v>19.5</v>
      </c>
      <c r="M17" s="22"/>
      <c r="N17" s="37"/>
      <c r="O17" s="37"/>
      <c r="P17" s="37"/>
    </row>
    <row r="18" spans="1:16">
      <c r="A18" s="22">
        <v>13</v>
      </c>
      <c r="B18" s="23" t="s">
        <v>3512</v>
      </c>
      <c r="C18" s="23" t="s">
        <v>18</v>
      </c>
      <c r="D18" s="23" t="s">
        <v>19</v>
      </c>
      <c r="E18" s="24" t="s">
        <v>44</v>
      </c>
      <c r="F18" s="24"/>
      <c r="G18" s="25">
        <v>3.45</v>
      </c>
      <c r="H18" s="26"/>
      <c r="I18" s="26">
        <f t="shared" si="0"/>
        <v>3.45</v>
      </c>
      <c r="J18" s="22" t="s">
        <v>3503</v>
      </c>
      <c r="K18" s="26">
        <f t="shared" si="1"/>
        <v>10.35</v>
      </c>
      <c r="L18" s="36">
        <f t="shared" si="2"/>
        <v>51.75</v>
      </c>
      <c r="M18" s="22"/>
      <c r="N18" s="37"/>
      <c r="O18" s="37"/>
      <c r="P18" s="37"/>
    </row>
    <row r="19" spans="1:16">
      <c r="A19" s="22">
        <v>14</v>
      </c>
      <c r="B19" s="23" t="s">
        <v>3513</v>
      </c>
      <c r="C19" s="23" t="s">
        <v>18</v>
      </c>
      <c r="D19" s="23" t="s">
        <v>19</v>
      </c>
      <c r="E19" s="24" t="s">
        <v>48</v>
      </c>
      <c r="F19" s="24"/>
      <c r="G19" s="25">
        <v>1.61</v>
      </c>
      <c r="H19" s="26"/>
      <c r="I19" s="26">
        <f t="shared" si="0"/>
        <v>1.61</v>
      </c>
      <c r="J19" s="22" t="s">
        <v>3503</v>
      </c>
      <c r="K19" s="26">
        <f t="shared" si="1"/>
        <v>4.83</v>
      </c>
      <c r="L19" s="36">
        <f t="shared" si="2"/>
        <v>24.15</v>
      </c>
      <c r="M19" s="22"/>
      <c r="N19" s="37"/>
      <c r="O19" s="37"/>
      <c r="P19" s="37"/>
    </row>
    <row r="20" spans="1:16">
      <c r="A20" s="22">
        <v>15</v>
      </c>
      <c r="B20" s="23" t="s">
        <v>3514</v>
      </c>
      <c r="C20" s="23" t="s">
        <v>18</v>
      </c>
      <c r="D20" s="23" t="s">
        <v>19</v>
      </c>
      <c r="E20" s="24" t="s">
        <v>20</v>
      </c>
      <c r="F20" s="24"/>
      <c r="G20" s="25">
        <v>0.79</v>
      </c>
      <c r="H20" s="26"/>
      <c r="I20" s="26">
        <f t="shared" si="0"/>
        <v>0.79</v>
      </c>
      <c r="J20" s="22" t="s">
        <v>3499</v>
      </c>
      <c r="K20" s="26">
        <f t="shared" si="1"/>
        <v>2.37</v>
      </c>
      <c r="L20" s="36">
        <f t="shared" si="2"/>
        <v>11.85</v>
      </c>
      <c r="M20" s="22"/>
      <c r="N20" s="37"/>
      <c r="O20" s="37"/>
      <c r="P20" s="37"/>
    </row>
    <row r="21" spans="1:16">
      <c r="A21" s="22">
        <v>16</v>
      </c>
      <c r="B21" s="23" t="s">
        <v>3515</v>
      </c>
      <c r="C21" s="23" t="s">
        <v>18</v>
      </c>
      <c r="D21" s="23" t="s">
        <v>19</v>
      </c>
      <c r="E21" s="24" t="s">
        <v>32</v>
      </c>
      <c r="F21" s="24"/>
      <c r="G21" s="25">
        <v>3.12</v>
      </c>
      <c r="H21" s="26"/>
      <c r="I21" s="26">
        <f t="shared" si="0"/>
        <v>3.12</v>
      </c>
      <c r="J21" s="22" t="s">
        <v>3503</v>
      </c>
      <c r="K21" s="26">
        <f t="shared" si="1"/>
        <v>9.36</v>
      </c>
      <c r="L21" s="36">
        <f t="shared" si="2"/>
        <v>46.8</v>
      </c>
      <c r="M21" s="22"/>
      <c r="N21" s="37"/>
      <c r="O21" s="37"/>
      <c r="P21" s="37"/>
    </row>
    <row r="22" spans="1:16">
      <c r="A22" s="22">
        <v>17</v>
      </c>
      <c r="B22" s="23" t="s">
        <v>3516</v>
      </c>
      <c r="C22" s="23" t="s">
        <v>18</v>
      </c>
      <c r="D22" s="23" t="s">
        <v>19</v>
      </c>
      <c r="E22" s="24" t="s">
        <v>20</v>
      </c>
      <c r="F22" s="24"/>
      <c r="G22" s="25">
        <v>2.3</v>
      </c>
      <c r="H22" s="26"/>
      <c r="I22" s="26">
        <f t="shared" si="0"/>
        <v>2.3</v>
      </c>
      <c r="J22" s="22" t="s">
        <v>3503</v>
      </c>
      <c r="K22" s="26">
        <f t="shared" si="1"/>
        <v>6.9</v>
      </c>
      <c r="L22" s="36">
        <f t="shared" si="2"/>
        <v>34.5</v>
      </c>
      <c r="M22" s="22"/>
      <c r="N22" s="37"/>
      <c r="O22" s="37"/>
      <c r="P22" s="37"/>
    </row>
    <row r="23" spans="1:16">
      <c r="A23" s="22">
        <v>18</v>
      </c>
      <c r="B23" s="23" t="s">
        <v>3517</v>
      </c>
      <c r="C23" s="23" t="s">
        <v>18</v>
      </c>
      <c r="D23" s="23" t="s">
        <v>19</v>
      </c>
      <c r="E23" s="24" t="s">
        <v>20</v>
      </c>
      <c r="F23" s="24"/>
      <c r="G23" s="25">
        <v>3.74</v>
      </c>
      <c r="H23" s="26"/>
      <c r="I23" s="26">
        <f t="shared" si="0"/>
        <v>3.74</v>
      </c>
      <c r="J23" s="22" t="s">
        <v>3503</v>
      </c>
      <c r="K23" s="26">
        <f t="shared" si="1"/>
        <v>11.22</v>
      </c>
      <c r="L23" s="36">
        <f t="shared" si="2"/>
        <v>56.1</v>
      </c>
      <c r="M23" s="22"/>
      <c r="N23" s="37"/>
      <c r="O23" s="37"/>
      <c r="P23" s="37"/>
    </row>
    <row r="24" spans="1:16">
      <c r="A24" s="22">
        <v>19</v>
      </c>
      <c r="B24" s="23" t="s">
        <v>3518</v>
      </c>
      <c r="C24" s="23" t="s">
        <v>18</v>
      </c>
      <c r="D24" s="23" t="s">
        <v>19</v>
      </c>
      <c r="E24" s="24" t="s">
        <v>23</v>
      </c>
      <c r="F24" s="24"/>
      <c r="G24" s="25">
        <v>3.56</v>
      </c>
      <c r="H24" s="26"/>
      <c r="I24" s="26">
        <f t="shared" si="0"/>
        <v>3.56</v>
      </c>
      <c r="J24" s="22" t="s">
        <v>3503</v>
      </c>
      <c r="K24" s="26">
        <f t="shared" si="1"/>
        <v>10.68</v>
      </c>
      <c r="L24" s="36">
        <f t="shared" si="2"/>
        <v>53.4</v>
      </c>
      <c r="M24" s="22"/>
      <c r="N24" s="37"/>
      <c r="O24" s="37"/>
      <c r="P24" s="37"/>
    </row>
    <row r="25" spans="1:16">
      <c r="A25" s="22">
        <v>20</v>
      </c>
      <c r="B25" s="23" t="s">
        <v>3519</v>
      </c>
      <c r="C25" s="23" t="s">
        <v>18</v>
      </c>
      <c r="D25" s="23" t="s">
        <v>19</v>
      </c>
      <c r="E25" s="24" t="s">
        <v>48</v>
      </c>
      <c r="F25" s="24"/>
      <c r="G25" s="25">
        <v>1.57</v>
      </c>
      <c r="H25" s="26"/>
      <c r="I25" s="26">
        <f t="shared" si="0"/>
        <v>1.57</v>
      </c>
      <c r="J25" s="22" t="s">
        <v>3499</v>
      </c>
      <c r="K25" s="26">
        <f t="shared" si="1"/>
        <v>4.71</v>
      </c>
      <c r="L25" s="36">
        <f t="shared" si="2"/>
        <v>23.55</v>
      </c>
      <c r="M25" s="22"/>
      <c r="N25" s="37"/>
      <c r="O25" s="37"/>
      <c r="P25" s="37"/>
    </row>
    <row r="26" spans="1:16">
      <c r="A26" s="22">
        <v>21</v>
      </c>
      <c r="B26" s="23" t="s">
        <v>3520</v>
      </c>
      <c r="C26" s="23" t="s">
        <v>18</v>
      </c>
      <c r="D26" s="23" t="s">
        <v>19</v>
      </c>
      <c r="E26" s="24" t="s">
        <v>54</v>
      </c>
      <c r="F26" s="24"/>
      <c r="G26" s="25">
        <v>4.05</v>
      </c>
      <c r="H26" s="26"/>
      <c r="I26" s="26">
        <f t="shared" si="0"/>
        <v>4.05</v>
      </c>
      <c r="J26" s="22" t="s">
        <v>3499</v>
      </c>
      <c r="K26" s="26">
        <f t="shared" si="1"/>
        <v>12.15</v>
      </c>
      <c r="L26" s="36">
        <f t="shared" si="2"/>
        <v>60.75</v>
      </c>
      <c r="M26" s="22"/>
      <c r="N26" s="37"/>
      <c r="O26" s="37"/>
      <c r="P26" s="37"/>
    </row>
    <row r="27" spans="1:16">
      <c r="A27" s="22">
        <v>22</v>
      </c>
      <c r="B27" s="23" t="s">
        <v>3521</v>
      </c>
      <c r="C27" s="23" t="s">
        <v>18</v>
      </c>
      <c r="D27" s="23" t="s">
        <v>19</v>
      </c>
      <c r="E27" s="24" t="s">
        <v>32</v>
      </c>
      <c r="F27" s="24"/>
      <c r="G27" s="25">
        <v>1.08</v>
      </c>
      <c r="H27" s="26"/>
      <c r="I27" s="26">
        <f t="shared" si="0"/>
        <v>1.08</v>
      </c>
      <c r="J27" s="22" t="s">
        <v>3499</v>
      </c>
      <c r="K27" s="26">
        <f t="shared" si="1"/>
        <v>3.24</v>
      </c>
      <c r="L27" s="36">
        <f t="shared" si="2"/>
        <v>16.2</v>
      </c>
      <c r="M27" s="22"/>
      <c r="N27" s="37"/>
      <c r="O27" s="37"/>
      <c r="P27" s="37"/>
    </row>
    <row r="28" spans="1:16">
      <c r="A28" s="22">
        <v>23</v>
      </c>
      <c r="B28" s="23" t="s">
        <v>3522</v>
      </c>
      <c r="C28" s="23" t="s">
        <v>18</v>
      </c>
      <c r="D28" s="23" t="s">
        <v>19</v>
      </c>
      <c r="E28" s="24" t="s">
        <v>23</v>
      </c>
      <c r="F28" s="24"/>
      <c r="G28" s="25">
        <v>2.8</v>
      </c>
      <c r="H28" s="26"/>
      <c r="I28" s="26">
        <f t="shared" si="0"/>
        <v>2.8</v>
      </c>
      <c r="J28" s="22" t="s">
        <v>3499</v>
      </c>
      <c r="K28" s="26">
        <f t="shared" si="1"/>
        <v>8.4</v>
      </c>
      <c r="L28" s="36">
        <f t="shared" si="2"/>
        <v>42</v>
      </c>
      <c r="M28" s="22"/>
      <c r="N28" s="37"/>
      <c r="O28" s="37"/>
      <c r="P28" s="37"/>
    </row>
    <row r="29" spans="1:16">
      <c r="A29" s="22">
        <v>24</v>
      </c>
      <c r="B29" s="27" t="s">
        <v>3523</v>
      </c>
      <c r="C29" s="23" t="s">
        <v>18</v>
      </c>
      <c r="D29" s="23" t="s">
        <v>19</v>
      </c>
      <c r="E29" s="24" t="s">
        <v>20</v>
      </c>
      <c r="F29" s="24"/>
      <c r="G29" s="29">
        <v>3.59</v>
      </c>
      <c r="H29" s="26"/>
      <c r="I29" s="26">
        <f t="shared" si="0"/>
        <v>3.59</v>
      </c>
      <c r="J29" s="22" t="s">
        <v>3499</v>
      </c>
      <c r="K29" s="26">
        <f t="shared" si="1"/>
        <v>10.77</v>
      </c>
      <c r="L29" s="36">
        <f t="shared" si="2"/>
        <v>53.85</v>
      </c>
      <c r="M29" s="22"/>
      <c r="N29" s="37"/>
      <c r="O29" s="37"/>
      <c r="P29" s="37"/>
    </row>
    <row r="30" spans="1:16">
      <c r="A30" s="22">
        <v>25</v>
      </c>
      <c r="B30" s="23" t="s">
        <v>3524</v>
      </c>
      <c r="C30" s="23" t="s">
        <v>18</v>
      </c>
      <c r="D30" s="23" t="s">
        <v>19</v>
      </c>
      <c r="E30" s="24" t="s">
        <v>25</v>
      </c>
      <c r="F30" s="24"/>
      <c r="G30" s="25">
        <v>3.98</v>
      </c>
      <c r="H30" s="26"/>
      <c r="I30" s="26">
        <f t="shared" si="0"/>
        <v>3.98</v>
      </c>
      <c r="J30" s="22" t="s">
        <v>3499</v>
      </c>
      <c r="K30" s="26">
        <f t="shared" si="1"/>
        <v>11.94</v>
      </c>
      <c r="L30" s="36">
        <f t="shared" si="2"/>
        <v>59.7</v>
      </c>
      <c r="M30" s="22"/>
      <c r="N30" s="37"/>
      <c r="O30" s="37"/>
      <c r="P30" s="37"/>
    </row>
    <row r="31" spans="1:16">
      <c r="A31" s="22">
        <v>26</v>
      </c>
      <c r="B31" s="23" t="s">
        <v>3525</v>
      </c>
      <c r="C31" s="23" t="s">
        <v>18</v>
      </c>
      <c r="D31" s="23" t="s">
        <v>19</v>
      </c>
      <c r="E31" s="24" t="s">
        <v>48</v>
      </c>
      <c r="F31" s="24"/>
      <c r="G31" s="25">
        <v>0.64</v>
      </c>
      <c r="H31" s="26"/>
      <c r="I31" s="26">
        <f t="shared" si="0"/>
        <v>0.64</v>
      </c>
      <c r="J31" s="22" t="s">
        <v>3499</v>
      </c>
      <c r="K31" s="26">
        <f t="shared" si="1"/>
        <v>1.92</v>
      </c>
      <c r="L31" s="36">
        <f t="shared" si="2"/>
        <v>9.6</v>
      </c>
      <c r="M31" s="22"/>
      <c r="N31" s="37"/>
      <c r="O31" s="37"/>
      <c r="P31" s="37"/>
    </row>
    <row r="32" spans="1:16">
      <c r="A32" s="22">
        <v>27</v>
      </c>
      <c r="B32" s="23" t="s">
        <v>3526</v>
      </c>
      <c r="C32" s="23" t="s">
        <v>18</v>
      </c>
      <c r="D32" s="23" t="s">
        <v>19</v>
      </c>
      <c r="E32" s="24" t="s">
        <v>20</v>
      </c>
      <c r="F32" s="24"/>
      <c r="G32" s="25">
        <v>4.92</v>
      </c>
      <c r="H32" s="26"/>
      <c r="I32" s="26">
        <f t="shared" si="0"/>
        <v>4.92</v>
      </c>
      <c r="J32" s="22" t="s">
        <v>3499</v>
      </c>
      <c r="K32" s="26">
        <f t="shared" si="1"/>
        <v>14.76</v>
      </c>
      <c r="L32" s="36">
        <f t="shared" si="2"/>
        <v>73.8</v>
      </c>
      <c r="M32" s="22"/>
      <c r="N32" s="37"/>
      <c r="O32" s="37"/>
      <c r="P32" s="37"/>
    </row>
    <row r="33" spans="1:16">
      <c r="A33" s="22">
        <v>28</v>
      </c>
      <c r="B33" s="23" t="s">
        <v>3527</v>
      </c>
      <c r="C33" s="23" t="s">
        <v>18</v>
      </c>
      <c r="D33" s="23" t="s">
        <v>19</v>
      </c>
      <c r="E33" s="24" t="s">
        <v>46</v>
      </c>
      <c r="F33" s="24"/>
      <c r="G33" s="25">
        <v>5.45</v>
      </c>
      <c r="H33" s="26"/>
      <c r="I33" s="26">
        <f t="shared" si="0"/>
        <v>5.45</v>
      </c>
      <c r="J33" s="22" t="s">
        <v>3499</v>
      </c>
      <c r="K33" s="26">
        <f t="shared" si="1"/>
        <v>16.35</v>
      </c>
      <c r="L33" s="36">
        <f t="shared" si="2"/>
        <v>81.75</v>
      </c>
      <c r="M33" s="22"/>
      <c r="N33" s="37"/>
      <c r="O33" s="37"/>
      <c r="P33" s="37"/>
    </row>
    <row r="34" spans="1:16">
      <c r="A34" s="22">
        <v>29</v>
      </c>
      <c r="B34" s="23" t="s">
        <v>3528</v>
      </c>
      <c r="C34" s="23" t="s">
        <v>18</v>
      </c>
      <c r="D34" s="23" t="s">
        <v>19</v>
      </c>
      <c r="E34" s="24" t="s">
        <v>25</v>
      </c>
      <c r="F34" s="24"/>
      <c r="G34" s="25">
        <v>2.04</v>
      </c>
      <c r="H34" s="26"/>
      <c r="I34" s="26">
        <f t="shared" si="0"/>
        <v>2.04</v>
      </c>
      <c r="J34" s="22" t="s">
        <v>3503</v>
      </c>
      <c r="K34" s="26">
        <f t="shared" si="1"/>
        <v>6.12</v>
      </c>
      <c r="L34" s="36">
        <f t="shared" si="2"/>
        <v>30.6</v>
      </c>
      <c r="M34" s="22"/>
      <c r="N34" s="37"/>
      <c r="O34" s="37"/>
      <c r="P34" s="37"/>
    </row>
    <row r="35" spans="1:16">
      <c r="A35" s="22">
        <v>30</v>
      </c>
      <c r="B35" s="23" t="s">
        <v>3529</v>
      </c>
      <c r="C35" s="23" t="s">
        <v>18</v>
      </c>
      <c r="D35" s="23" t="s">
        <v>19</v>
      </c>
      <c r="E35" s="24" t="s">
        <v>23</v>
      </c>
      <c r="F35" s="24"/>
      <c r="G35" s="25">
        <v>1.94</v>
      </c>
      <c r="H35" s="26"/>
      <c r="I35" s="26">
        <f t="shared" si="0"/>
        <v>1.94</v>
      </c>
      <c r="J35" s="22" t="s">
        <v>3503</v>
      </c>
      <c r="K35" s="26">
        <f t="shared" si="1"/>
        <v>5.82</v>
      </c>
      <c r="L35" s="36">
        <f t="shared" si="2"/>
        <v>29.1</v>
      </c>
      <c r="M35" s="22"/>
      <c r="N35" s="37"/>
      <c r="O35" s="37"/>
      <c r="P35" s="37"/>
    </row>
    <row r="36" spans="1:16">
      <c r="A36" s="22">
        <v>31</v>
      </c>
      <c r="B36" s="23" t="s">
        <v>3530</v>
      </c>
      <c r="C36" s="23" t="s">
        <v>18</v>
      </c>
      <c r="D36" s="23" t="s">
        <v>19</v>
      </c>
      <c r="E36" s="24" t="s">
        <v>46</v>
      </c>
      <c r="F36" s="24"/>
      <c r="G36" s="25">
        <v>0.84</v>
      </c>
      <c r="H36" s="26"/>
      <c r="I36" s="26">
        <f t="shared" si="0"/>
        <v>0.84</v>
      </c>
      <c r="J36" s="22" t="s">
        <v>3503</v>
      </c>
      <c r="K36" s="26">
        <f t="shared" si="1"/>
        <v>2.52</v>
      </c>
      <c r="L36" s="36">
        <f t="shared" si="2"/>
        <v>12.6</v>
      </c>
      <c r="M36" s="22"/>
      <c r="N36" s="37"/>
      <c r="O36" s="37"/>
      <c r="P36" s="37"/>
    </row>
    <row r="37" spans="1:16">
      <c r="A37" s="22">
        <v>32</v>
      </c>
      <c r="B37" s="23" t="s">
        <v>3531</v>
      </c>
      <c r="C37" s="23" t="s">
        <v>18</v>
      </c>
      <c r="D37" s="23" t="s">
        <v>19</v>
      </c>
      <c r="E37" s="24" t="s">
        <v>34</v>
      </c>
      <c r="F37" s="24"/>
      <c r="G37" s="25">
        <v>1.33</v>
      </c>
      <c r="H37" s="26"/>
      <c r="I37" s="26">
        <f t="shared" si="0"/>
        <v>1.33</v>
      </c>
      <c r="J37" s="22" t="s">
        <v>3503</v>
      </c>
      <c r="K37" s="26">
        <f t="shared" si="1"/>
        <v>3.99</v>
      </c>
      <c r="L37" s="36">
        <f t="shared" si="2"/>
        <v>19.95</v>
      </c>
      <c r="M37" s="22"/>
      <c r="N37" s="37"/>
      <c r="O37" s="37"/>
      <c r="P37" s="37"/>
    </row>
    <row r="38" spans="1:16">
      <c r="A38" s="22">
        <v>33</v>
      </c>
      <c r="B38" s="23" t="s">
        <v>3532</v>
      </c>
      <c r="C38" s="23" t="s">
        <v>18</v>
      </c>
      <c r="D38" s="23" t="s">
        <v>19</v>
      </c>
      <c r="E38" s="24" t="s">
        <v>32</v>
      </c>
      <c r="F38" s="24"/>
      <c r="G38" s="25">
        <v>2.21</v>
      </c>
      <c r="H38" s="26"/>
      <c r="I38" s="26">
        <f t="shared" si="0"/>
        <v>2.21</v>
      </c>
      <c r="J38" s="22" t="s">
        <v>3503</v>
      </c>
      <c r="K38" s="26">
        <f t="shared" si="1"/>
        <v>6.63</v>
      </c>
      <c r="L38" s="36">
        <f t="shared" si="2"/>
        <v>33.15</v>
      </c>
      <c r="M38" s="22"/>
      <c r="N38" s="37"/>
      <c r="O38" s="37"/>
      <c r="P38" s="37"/>
    </row>
    <row r="39" spans="1:16">
      <c r="A39" s="22">
        <v>34</v>
      </c>
      <c r="B39" s="23" t="s">
        <v>3533</v>
      </c>
      <c r="C39" s="23" t="s">
        <v>18</v>
      </c>
      <c r="D39" s="23" t="s">
        <v>19</v>
      </c>
      <c r="E39" s="24" t="s">
        <v>34</v>
      </c>
      <c r="F39" s="24"/>
      <c r="G39" s="25">
        <v>2.66</v>
      </c>
      <c r="H39" s="26"/>
      <c r="I39" s="26">
        <f t="shared" si="0"/>
        <v>2.66</v>
      </c>
      <c r="J39" s="22" t="s">
        <v>3503</v>
      </c>
      <c r="K39" s="26">
        <f t="shared" si="1"/>
        <v>7.98</v>
      </c>
      <c r="L39" s="36">
        <f t="shared" si="2"/>
        <v>39.9</v>
      </c>
      <c r="M39" s="22"/>
      <c r="N39" s="37"/>
      <c r="O39" s="37"/>
      <c r="P39" s="37"/>
    </row>
    <row r="40" spans="1:16">
      <c r="A40" s="22">
        <v>35</v>
      </c>
      <c r="B40" s="23" t="s">
        <v>3534</v>
      </c>
      <c r="C40" s="23" t="s">
        <v>18</v>
      </c>
      <c r="D40" s="23" t="s">
        <v>19</v>
      </c>
      <c r="E40" s="24" t="s">
        <v>25</v>
      </c>
      <c r="F40" s="24"/>
      <c r="G40" s="25">
        <v>1.89</v>
      </c>
      <c r="H40" s="26"/>
      <c r="I40" s="26">
        <f t="shared" si="0"/>
        <v>1.89</v>
      </c>
      <c r="J40" s="22" t="s">
        <v>3503</v>
      </c>
      <c r="K40" s="26">
        <f t="shared" si="1"/>
        <v>5.67</v>
      </c>
      <c r="L40" s="36">
        <f t="shared" si="2"/>
        <v>28.35</v>
      </c>
      <c r="M40" s="22"/>
      <c r="N40" s="37"/>
      <c r="O40" s="37"/>
      <c r="P40" s="37"/>
    </row>
    <row r="41" spans="1:16">
      <c r="A41" s="22">
        <v>36</v>
      </c>
      <c r="B41" s="23" t="s">
        <v>3535</v>
      </c>
      <c r="C41" s="23" t="s">
        <v>18</v>
      </c>
      <c r="D41" s="23" t="s">
        <v>19</v>
      </c>
      <c r="E41" s="24" t="s">
        <v>44</v>
      </c>
      <c r="F41" s="24"/>
      <c r="G41" s="25">
        <v>2.15</v>
      </c>
      <c r="H41" s="26"/>
      <c r="I41" s="26">
        <f t="shared" si="0"/>
        <v>2.15</v>
      </c>
      <c r="J41" s="22" t="s">
        <v>3503</v>
      </c>
      <c r="K41" s="26">
        <f t="shared" si="1"/>
        <v>6.45</v>
      </c>
      <c r="L41" s="36">
        <f t="shared" si="2"/>
        <v>32.25</v>
      </c>
      <c r="M41" s="22"/>
      <c r="N41" s="37"/>
      <c r="O41" s="37"/>
      <c r="P41" s="37"/>
    </row>
    <row r="42" spans="1:16">
      <c r="A42" s="22">
        <v>37</v>
      </c>
      <c r="B42" s="23" t="s">
        <v>3536</v>
      </c>
      <c r="C42" s="23" t="s">
        <v>18</v>
      </c>
      <c r="D42" s="23" t="s">
        <v>19</v>
      </c>
      <c r="E42" s="24" t="s">
        <v>25</v>
      </c>
      <c r="F42" s="24"/>
      <c r="G42" s="25">
        <v>1.49</v>
      </c>
      <c r="H42" s="26"/>
      <c r="I42" s="26">
        <f t="shared" si="0"/>
        <v>1.49</v>
      </c>
      <c r="J42" s="22" t="s">
        <v>3503</v>
      </c>
      <c r="K42" s="26">
        <f t="shared" si="1"/>
        <v>4.47</v>
      </c>
      <c r="L42" s="36">
        <f t="shared" si="2"/>
        <v>22.35</v>
      </c>
      <c r="M42" s="22"/>
      <c r="N42" s="37"/>
      <c r="O42" s="37"/>
      <c r="P42" s="37"/>
    </row>
    <row r="43" spans="1:16">
      <c r="A43" s="22">
        <v>38</v>
      </c>
      <c r="B43" s="23" t="s">
        <v>3537</v>
      </c>
      <c r="C43" s="23" t="s">
        <v>18</v>
      </c>
      <c r="D43" s="23" t="s">
        <v>19</v>
      </c>
      <c r="E43" s="24" t="s">
        <v>44</v>
      </c>
      <c r="F43" s="24"/>
      <c r="G43" s="25">
        <v>1.65</v>
      </c>
      <c r="H43" s="26"/>
      <c r="I43" s="26">
        <f t="shared" si="0"/>
        <v>1.65</v>
      </c>
      <c r="J43" s="22" t="s">
        <v>3503</v>
      </c>
      <c r="K43" s="26">
        <f t="shared" si="1"/>
        <v>4.95</v>
      </c>
      <c r="L43" s="36">
        <f t="shared" si="2"/>
        <v>24.75</v>
      </c>
      <c r="M43" s="22"/>
      <c r="N43" s="37"/>
      <c r="O43" s="37"/>
      <c r="P43" s="37"/>
    </row>
    <row r="44" spans="1:16">
      <c r="A44" s="22">
        <v>39</v>
      </c>
      <c r="B44" s="23" t="s">
        <v>3538</v>
      </c>
      <c r="C44" s="23" t="s">
        <v>18</v>
      </c>
      <c r="D44" s="23" t="s">
        <v>19</v>
      </c>
      <c r="E44" s="24" t="s">
        <v>54</v>
      </c>
      <c r="F44" s="24"/>
      <c r="G44" s="25">
        <v>3.12</v>
      </c>
      <c r="H44" s="26"/>
      <c r="I44" s="26">
        <f t="shared" si="0"/>
        <v>3.12</v>
      </c>
      <c r="J44" s="22" t="s">
        <v>3503</v>
      </c>
      <c r="K44" s="26">
        <f t="shared" si="1"/>
        <v>9.36</v>
      </c>
      <c r="L44" s="36">
        <f t="shared" si="2"/>
        <v>46.8</v>
      </c>
      <c r="M44" s="22"/>
      <c r="N44" s="37"/>
      <c r="O44" s="37"/>
      <c r="P44" s="37"/>
    </row>
    <row r="45" spans="1:16">
      <c r="A45" s="22">
        <v>40</v>
      </c>
      <c r="B45" s="23" t="s">
        <v>3539</v>
      </c>
      <c r="C45" s="23" t="s">
        <v>18</v>
      </c>
      <c r="D45" s="23" t="s">
        <v>19</v>
      </c>
      <c r="E45" s="24" t="s">
        <v>34</v>
      </c>
      <c r="F45" s="24"/>
      <c r="G45" s="25">
        <v>3.16</v>
      </c>
      <c r="H45" s="26"/>
      <c r="I45" s="26">
        <f t="shared" si="0"/>
        <v>3.16</v>
      </c>
      <c r="J45" s="22" t="s">
        <v>3503</v>
      </c>
      <c r="K45" s="26">
        <f t="shared" si="1"/>
        <v>9.48</v>
      </c>
      <c r="L45" s="36">
        <f t="shared" si="2"/>
        <v>47.4</v>
      </c>
      <c r="M45" s="22"/>
      <c r="N45" s="37"/>
      <c r="O45" s="37"/>
      <c r="P45" s="37"/>
    </row>
    <row r="46" spans="1:16">
      <c r="A46" s="22">
        <v>41</v>
      </c>
      <c r="B46" s="23" t="s">
        <v>3540</v>
      </c>
      <c r="C46" s="23" t="s">
        <v>18</v>
      </c>
      <c r="D46" s="23" t="s">
        <v>19</v>
      </c>
      <c r="E46" s="24" t="s">
        <v>23</v>
      </c>
      <c r="F46" s="24"/>
      <c r="G46" s="25">
        <v>2.37</v>
      </c>
      <c r="H46" s="26"/>
      <c r="I46" s="26">
        <f t="shared" si="0"/>
        <v>2.37</v>
      </c>
      <c r="J46" s="22" t="s">
        <v>3503</v>
      </c>
      <c r="K46" s="26">
        <f t="shared" si="1"/>
        <v>7.11</v>
      </c>
      <c r="L46" s="36">
        <f t="shared" si="2"/>
        <v>35.55</v>
      </c>
      <c r="M46" s="22"/>
      <c r="N46" s="37"/>
      <c r="O46" s="37"/>
      <c r="P46" s="37"/>
    </row>
    <row r="47" spans="1:16">
      <c r="A47" s="22">
        <v>42</v>
      </c>
      <c r="B47" s="23" t="s">
        <v>3541</v>
      </c>
      <c r="C47" s="23" t="s">
        <v>18</v>
      </c>
      <c r="D47" s="23" t="s">
        <v>19</v>
      </c>
      <c r="E47" s="24" t="s">
        <v>23</v>
      </c>
      <c r="F47" s="24"/>
      <c r="G47" s="25">
        <v>6.04</v>
      </c>
      <c r="H47" s="26"/>
      <c r="I47" s="26">
        <f t="shared" si="0"/>
        <v>6.04</v>
      </c>
      <c r="J47" s="22" t="s">
        <v>3503</v>
      </c>
      <c r="K47" s="26">
        <f t="shared" si="1"/>
        <v>18.12</v>
      </c>
      <c r="L47" s="36">
        <f t="shared" si="2"/>
        <v>90.6</v>
      </c>
      <c r="M47" s="22"/>
      <c r="N47" s="37"/>
      <c r="O47" s="37"/>
      <c r="P47" s="37"/>
    </row>
    <row r="48" spans="1:16">
      <c r="A48" s="22">
        <v>43</v>
      </c>
      <c r="B48" s="23" t="s">
        <v>3542</v>
      </c>
      <c r="C48" s="23" t="s">
        <v>18</v>
      </c>
      <c r="D48" s="23" t="s">
        <v>19</v>
      </c>
      <c r="E48" s="24" t="s">
        <v>23</v>
      </c>
      <c r="F48" s="24"/>
      <c r="G48" s="25">
        <v>3.67</v>
      </c>
      <c r="H48" s="26"/>
      <c r="I48" s="26">
        <f t="shared" si="0"/>
        <v>3.67</v>
      </c>
      <c r="J48" s="22" t="s">
        <v>3503</v>
      </c>
      <c r="K48" s="26">
        <f t="shared" si="1"/>
        <v>11.01</v>
      </c>
      <c r="L48" s="36">
        <f t="shared" si="2"/>
        <v>55.05</v>
      </c>
      <c r="M48" s="22"/>
      <c r="N48" s="37"/>
      <c r="O48" s="37"/>
      <c r="P48" s="37"/>
    </row>
    <row r="49" spans="1:16">
      <c r="A49" s="22">
        <v>44</v>
      </c>
      <c r="B49" s="23" t="s">
        <v>3543</v>
      </c>
      <c r="C49" s="23" t="s">
        <v>18</v>
      </c>
      <c r="D49" s="23" t="s">
        <v>19</v>
      </c>
      <c r="E49" s="24" t="s">
        <v>54</v>
      </c>
      <c r="F49" s="24"/>
      <c r="G49" s="25">
        <v>1.99</v>
      </c>
      <c r="H49" s="26"/>
      <c r="I49" s="26">
        <f t="shared" si="0"/>
        <v>1.99</v>
      </c>
      <c r="J49" s="22" t="s">
        <v>3503</v>
      </c>
      <c r="K49" s="26">
        <f t="shared" si="1"/>
        <v>5.97</v>
      </c>
      <c r="L49" s="36">
        <f t="shared" si="2"/>
        <v>29.85</v>
      </c>
      <c r="M49" s="22"/>
      <c r="N49" s="37"/>
      <c r="O49" s="37"/>
      <c r="P49" s="37"/>
    </row>
    <row r="50" spans="1:16">
      <c r="A50" s="22">
        <v>45</v>
      </c>
      <c r="B50" s="23" t="s">
        <v>3544</v>
      </c>
      <c r="C50" s="23" t="s">
        <v>18</v>
      </c>
      <c r="D50" s="23" t="s">
        <v>19</v>
      </c>
      <c r="E50" s="24" t="s">
        <v>20</v>
      </c>
      <c r="F50" s="24"/>
      <c r="G50" s="25">
        <v>0.96</v>
      </c>
      <c r="H50" s="26"/>
      <c r="I50" s="26">
        <f t="shared" si="0"/>
        <v>0.96</v>
      </c>
      <c r="J50" s="22" t="s">
        <v>3503</v>
      </c>
      <c r="K50" s="26">
        <f t="shared" si="1"/>
        <v>2.88</v>
      </c>
      <c r="L50" s="36">
        <f t="shared" si="2"/>
        <v>14.4</v>
      </c>
      <c r="M50" s="22"/>
      <c r="N50" s="37"/>
      <c r="O50" s="37"/>
      <c r="P50" s="37"/>
    </row>
    <row r="51" spans="1:16">
      <c r="A51" s="22">
        <v>46</v>
      </c>
      <c r="B51" s="23" t="s">
        <v>3545</v>
      </c>
      <c r="C51" s="23" t="s">
        <v>18</v>
      </c>
      <c r="D51" s="23" t="s">
        <v>19</v>
      </c>
      <c r="E51" s="24" t="s">
        <v>25</v>
      </c>
      <c r="F51" s="24"/>
      <c r="G51" s="25">
        <v>1.06</v>
      </c>
      <c r="H51" s="26"/>
      <c r="I51" s="26">
        <f t="shared" si="0"/>
        <v>1.06</v>
      </c>
      <c r="J51" s="22" t="s">
        <v>3503</v>
      </c>
      <c r="K51" s="26">
        <f t="shared" si="1"/>
        <v>3.18</v>
      </c>
      <c r="L51" s="36">
        <f t="shared" si="2"/>
        <v>15.9</v>
      </c>
      <c r="M51" s="22"/>
      <c r="N51" s="37"/>
      <c r="O51" s="37"/>
      <c r="P51" s="37"/>
    </row>
    <row r="52" spans="1:16">
      <c r="A52" s="22">
        <v>47</v>
      </c>
      <c r="B52" s="23" t="s">
        <v>3546</v>
      </c>
      <c r="C52" s="23" t="s">
        <v>18</v>
      </c>
      <c r="D52" s="23" t="s">
        <v>19</v>
      </c>
      <c r="E52" s="24" t="s">
        <v>54</v>
      </c>
      <c r="F52" s="24"/>
      <c r="G52" s="25">
        <v>6.02</v>
      </c>
      <c r="H52" s="26"/>
      <c r="I52" s="26">
        <f t="shared" si="0"/>
        <v>6.02</v>
      </c>
      <c r="J52" s="22" t="s">
        <v>3503</v>
      </c>
      <c r="K52" s="26">
        <f t="shared" si="1"/>
        <v>18.06</v>
      </c>
      <c r="L52" s="36">
        <f t="shared" si="2"/>
        <v>90.3</v>
      </c>
      <c r="M52" s="22"/>
      <c r="N52" s="37"/>
      <c r="O52" s="37"/>
      <c r="P52" s="37"/>
    </row>
    <row r="53" spans="1:16">
      <c r="A53" s="22">
        <v>48</v>
      </c>
      <c r="B53" s="23" t="s">
        <v>3547</v>
      </c>
      <c r="C53" s="23" t="s">
        <v>18</v>
      </c>
      <c r="D53" s="23" t="s">
        <v>19</v>
      </c>
      <c r="E53" s="24" t="s">
        <v>20</v>
      </c>
      <c r="F53" s="24"/>
      <c r="G53" s="25">
        <v>2.63</v>
      </c>
      <c r="H53" s="26"/>
      <c r="I53" s="26">
        <f t="shared" si="0"/>
        <v>2.63</v>
      </c>
      <c r="J53" s="22" t="s">
        <v>3503</v>
      </c>
      <c r="K53" s="26">
        <f t="shared" si="1"/>
        <v>7.89</v>
      </c>
      <c r="L53" s="36">
        <f t="shared" si="2"/>
        <v>39.45</v>
      </c>
      <c r="M53" s="22"/>
      <c r="N53" s="37"/>
      <c r="O53" s="37"/>
      <c r="P53" s="37"/>
    </row>
    <row r="54" spans="1:16">
      <c r="A54" s="22">
        <v>49</v>
      </c>
      <c r="B54" s="23" t="s">
        <v>3548</v>
      </c>
      <c r="C54" s="23" t="s">
        <v>18</v>
      </c>
      <c r="D54" s="23" t="s">
        <v>19</v>
      </c>
      <c r="E54" s="24" t="s">
        <v>25</v>
      </c>
      <c r="F54" s="24"/>
      <c r="G54" s="25">
        <v>3.65</v>
      </c>
      <c r="H54" s="26"/>
      <c r="I54" s="26">
        <f t="shared" si="0"/>
        <v>3.65</v>
      </c>
      <c r="J54" s="22" t="s">
        <v>3503</v>
      </c>
      <c r="K54" s="26">
        <f t="shared" si="1"/>
        <v>10.95</v>
      </c>
      <c r="L54" s="36">
        <f t="shared" si="2"/>
        <v>54.75</v>
      </c>
      <c r="M54" s="22"/>
      <c r="N54" s="37"/>
      <c r="O54" s="37"/>
      <c r="P54" s="37"/>
    </row>
    <row r="55" spans="1:16">
      <c r="A55" s="22">
        <v>50</v>
      </c>
      <c r="B55" s="23" t="s">
        <v>3549</v>
      </c>
      <c r="C55" s="23" t="s">
        <v>18</v>
      </c>
      <c r="D55" s="23" t="s">
        <v>19</v>
      </c>
      <c r="E55" s="24" t="s">
        <v>34</v>
      </c>
      <c r="F55" s="24"/>
      <c r="G55" s="25">
        <v>1.01</v>
      </c>
      <c r="H55" s="26"/>
      <c r="I55" s="26">
        <f t="shared" si="0"/>
        <v>1.01</v>
      </c>
      <c r="J55" s="22" t="s">
        <v>3503</v>
      </c>
      <c r="K55" s="26">
        <f t="shared" si="1"/>
        <v>3.03</v>
      </c>
      <c r="L55" s="36">
        <f t="shared" si="2"/>
        <v>15.15</v>
      </c>
      <c r="M55" s="22"/>
      <c r="N55" s="37"/>
      <c r="O55" s="37"/>
      <c r="P55" s="37"/>
    </row>
    <row r="56" spans="1:16">
      <c r="A56" s="22">
        <v>51</v>
      </c>
      <c r="B56" s="23" t="s">
        <v>3550</v>
      </c>
      <c r="C56" s="23" t="s">
        <v>18</v>
      </c>
      <c r="D56" s="23" t="s">
        <v>19</v>
      </c>
      <c r="E56" s="24" t="s">
        <v>25</v>
      </c>
      <c r="F56" s="24"/>
      <c r="G56" s="25">
        <v>2.67</v>
      </c>
      <c r="H56" s="26"/>
      <c r="I56" s="26">
        <f t="shared" si="0"/>
        <v>2.67</v>
      </c>
      <c r="J56" s="22" t="s">
        <v>3503</v>
      </c>
      <c r="K56" s="26">
        <f t="shared" si="1"/>
        <v>8.01</v>
      </c>
      <c r="L56" s="36">
        <f t="shared" si="2"/>
        <v>40.05</v>
      </c>
      <c r="M56" s="22"/>
      <c r="N56" s="37"/>
      <c r="O56" s="37"/>
      <c r="P56" s="37"/>
    </row>
    <row r="57" spans="1:16">
      <c r="A57" s="22">
        <v>52</v>
      </c>
      <c r="B57" s="23" t="s">
        <v>3551</v>
      </c>
      <c r="C57" s="23" t="s">
        <v>18</v>
      </c>
      <c r="D57" s="23" t="s">
        <v>19</v>
      </c>
      <c r="E57" s="24" t="s">
        <v>44</v>
      </c>
      <c r="F57" s="24"/>
      <c r="G57" s="25">
        <v>1.22</v>
      </c>
      <c r="H57" s="26"/>
      <c r="I57" s="26">
        <f>G57</f>
        <v>1.22</v>
      </c>
      <c r="J57" s="22" t="s">
        <v>3503</v>
      </c>
      <c r="K57" s="26">
        <f t="shared" si="1"/>
        <v>3.66</v>
      </c>
      <c r="L57" s="36">
        <f t="shared" si="2"/>
        <v>18.3</v>
      </c>
      <c r="M57" s="22"/>
      <c r="N57" s="37"/>
      <c r="O57" s="37"/>
      <c r="P57" s="37"/>
    </row>
    <row r="58" spans="1:16">
      <c r="A58" s="22">
        <v>53</v>
      </c>
      <c r="B58" s="23" t="s">
        <v>3552</v>
      </c>
      <c r="C58" s="23" t="s">
        <v>18</v>
      </c>
      <c r="D58" s="23" t="s">
        <v>19</v>
      </c>
      <c r="E58" s="24" t="s">
        <v>20</v>
      </c>
      <c r="F58" s="24"/>
      <c r="G58" s="25">
        <v>2.39</v>
      </c>
      <c r="H58" s="26"/>
      <c r="I58" s="26">
        <f t="shared" ref="I58:I108" si="3">G58</f>
        <v>2.39</v>
      </c>
      <c r="J58" s="22" t="s">
        <v>3503</v>
      </c>
      <c r="K58" s="26">
        <f t="shared" si="1"/>
        <v>7.17</v>
      </c>
      <c r="L58" s="36">
        <f t="shared" si="2"/>
        <v>35.85</v>
      </c>
      <c r="M58" s="22"/>
      <c r="N58" s="37"/>
      <c r="O58" s="37"/>
      <c r="P58" s="37"/>
    </row>
    <row r="59" spans="1:16">
      <c r="A59" s="22">
        <v>54</v>
      </c>
      <c r="B59" s="23" t="s">
        <v>3553</v>
      </c>
      <c r="C59" s="23" t="s">
        <v>18</v>
      </c>
      <c r="D59" s="23" t="s">
        <v>19</v>
      </c>
      <c r="E59" s="24" t="s">
        <v>44</v>
      </c>
      <c r="F59" s="24"/>
      <c r="G59" s="25">
        <v>4.4</v>
      </c>
      <c r="H59" s="26"/>
      <c r="I59" s="26">
        <f t="shared" si="3"/>
        <v>4.4</v>
      </c>
      <c r="J59" s="22" t="s">
        <v>3503</v>
      </c>
      <c r="K59" s="26">
        <f t="shared" si="1"/>
        <v>13.2</v>
      </c>
      <c r="L59" s="36">
        <f t="shared" si="2"/>
        <v>66</v>
      </c>
      <c r="M59" s="22"/>
      <c r="N59" s="37"/>
      <c r="O59" s="37"/>
      <c r="P59" s="37"/>
    </row>
    <row r="60" spans="1:16">
      <c r="A60" s="22">
        <v>55</v>
      </c>
      <c r="B60" s="23" t="s">
        <v>3554</v>
      </c>
      <c r="C60" s="23" t="s">
        <v>18</v>
      </c>
      <c r="D60" s="23" t="s">
        <v>19</v>
      </c>
      <c r="E60" s="24" t="s">
        <v>46</v>
      </c>
      <c r="F60" s="24"/>
      <c r="G60" s="25">
        <v>2.69</v>
      </c>
      <c r="H60" s="26"/>
      <c r="I60" s="26">
        <f t="shared" si="3"/>
        <v>2.69</v>
      </c>
      <c r="J60" s="22" t="s">
        <v>3503</v>
      </c>
      <c r="K60" s="26">
        <f t="shared" si="1"/>
        <v>8.07</v>
      </c>
      <c r="L60" s="36">
        <f t="shared" si="2"/>
        <v>40.35</v>
      </c>
      <c r="M60" s="22"/>
      <c r="N60" s="37"/>
      <c r="O60" s="37"/>
      <c r="P60" s="37"/>
    </row>
    <row r="61" spans="1:16">
      <c r="A61" s="22">
        <v>56</v>
      </c>
      <c r="B61" s="23" t="s">
        <v>3555</v>
      </c>
      <c r="C61" s="23" t="s">
        <v>18</v>
      </c>
      <c r="D61" s="23" t="s">
        <v>19</v>
      </c>
      <c r="E61" s="24" t="s">
        <v>32</v>
      </c>
      <c r="F61" s="24"/>
      <c r="G61" s="25">
        <v>2.69</v>
      </c>
      <c r="H61" s="26"/>
      <c r="I61" s="26">
        <f t="shared" si="3"/>
        <v>2.69</v>
      </c>
      <c r="J61" s="22" t="s">
        <v>3503</v>
      </c>
      <c r="K61" s="26">
        <f t="shared" si="1"/>
        <v>8.07</v>
      </c>
      <c r="L61" s="36">
        <f t="shared" si="2"/>
        <v>40.35</v>
      </c>
      <c r="M61" s="22"/>
      <c r="N61" s="37"/>
      <c r="O61" s="37"/>
      <c r="P61" s="37"/>
    </row>
    <row r="62" spans="1:16">
      <c r="A62" s="22">
        <v>57</v>
      </c>
      <c r="B62" s="23" t="s">
        <v>3556</v>
      </c>
      <c r="C62" s="23" t="s">
        <v>18</v>
      </c>
      <c r="D62" s="23" t="s">
        <v>19</v>
      </c>
      <c r="E62" s="24" t="s">
        <v>44</v>
      </c>
      <c r="F62" s="24"/>
      <c r="G62" s="25">
        <v>1.22</v>
      </c>
      <c r="H62" s="26"/>
      <c r="I62" s="26">
        <f t="shared" si="3"/>
        <v>1.22</v>
      </c>
      <c r="J62" s="22" t="s">
        <v>3503</v>
      </c>
      <c r="K62" s="26">
        <f t="shared" si="1"/>
        <v>3.66</v>
      </c>
      <c r="L62" s="36">
        <f t="shared" si="2"/>
        <v>18.3</v>
      </c>
      <c r="M62" s="22"/>
      <c r="N62" s="37"/>
      <c r="O62" s="37"/>
      <c r="P62" s="37"/>
    </row>
    <row r="63" spans="1:16">
      <c r="A63" s="22">
        <v>58</v>
      </c>
      <c r="B63" s="23" t="s">
        <v>3557</v>
      </c>
      <c r="C63" s="23" t="s">
        <v>18</v>
      </c>
      <c r="D63" s="23" t="s">
        <v>19</v>
      </c>
      <c r="E63" s="24" t="s">
        <v>34</v>
      </c>
      <c r="F63" s="24"/>
      <c r="G63" s="25">
        <v>1.22</v>
      </c>
      <c r="H63" s="26"/>
      <c r="I63" s="26">
        <f t="shared" si="3"/>
        <v>1.22</v>
      </c>
      <c r="J63" s="22" t="s">
        <v>3503</v>
      </c>
      <c r="K63" s="26">
        <f t="shared" si="1"/>
        <v>3.66</v>
      </c>
      <c r="L63" s="36">
        <f t="shared" si="2"/>
        <v>18.3</v>
      </c>
      <c r="M63" s="22"/>
      <c r="N63" s="37"/>
      <c r="O63" s="37"/>
      <c r="P63" s="37"/>
    </row>
    <row r="64" spans="1:16">
      <c r="A64" s="22">
        <v>59</v>
      </c>
      <c r="B64" s="23" t="s">
        <v>3558</v>
      </c>
      <c r="C64" s="23" t="s">
        <v>18</v>
      </c>
      <c r="D64" s="23" t="s">
        <v>19</v>
      </c>
      <c r="E64" s="24" t="s">
        <v>46</v>
      </c>
      <c r="F64" s="24"/>
      <c r="G64" s="25">
        <v>2.5</v>
      </c>
      <c r="H64" s="26"/>
      <c r="I64" s="26">
        <f t="shared" si="3"/>
        <v>2.5</v>
      </c>
      <c r="J64" s="22" t="s">
        <v>3503</v>
      </c>
      <c r="K64" s="26">
        <f t="shared" si="1"/>
        <v>7.5</v>
      </c>
      <c r="L64" s="36">
        <f t="shared" si="2"/>
        <v>37.5</v>
      </c>
      <c r="M64" s="22"/>
      <c r="N64" s="37"/>
      <c r="O64" s="37"/>
      <c r="P64" s="37"/>
    </row>
    <row r="65" spans="1:16">
      <c r="A65" s="22">
        <v>60</v>
      </c>
      <c r="B65" s="23" t="s">
        <v>3559</v>
      </c>
      <c r="C65" s="23" t="s">
        <v>18</v>
      </c>
      <c r="D65" s="23" t="s">
        <v>19</v>
      </c>
      <c r="E65" s="24" t="s">
        <v>48</v>
      </c>
      <c r="F65" s="24"/>
      <c r="G65" s="25">
        <v>5.32</v>
      </c>
      <c r="H65" s="26"/>
      <c r="I65" s="26">
        <f t="shared" si="3"/>
        <v>5.32</v>
      </c>
      <c r="J65" s="22" t="s">
        <v>3503</v>
      </c>
      <c r="K65" s="26">
        <f t="shared" si="1"/>
        <v>15.96</v>
      </c>
      <c r="L65" s="36">
        <f t="shared" si="2"/>
        <v>79.8</v>
      </c>
      <c r="M65" s="22"/>
      <c r="N65" s="37"/>
      <c r="O65" s="37"/>
      <c r="P65" s="37"/>
    </row>
    <row r="66" spans="1:16">
      <c r="A66" s="22">
        <v>61</v>
      </c>
      <c r="B66" s="23" t="s">
        <v>3560</v>
      </c>
      <c r="C66" s="23" t="s">
        <v>18</v>
      </c>
      <c r="D66" s="23" t="s">
        <v>19</v>
      </c>
      <c r="E66" s="24" t="s">
        <v>25</v>
      </c>
      <c r="F66" s="24"/>
      <c r="G66" s="25">
        <v>1.88</v>
      </c>
      <c r="H66" s="26"/>
      <c r="I66" s="26">
        <f t="shared" si="3"/>
        <v>1.88</v>
      </c>
      <c r="J66" s="22" t="s">
        <v>3503</v>
      </c>
      <c r="K66" s="26">
        <f t="shared" si="1"/>
        <v>5.64</v>
      </c>
      <c r="L66" s="36">
        <f t="shared" si="2"/>
        <v>28.2</v>
      </c>
      <c r="M66" s="22"/>
      <c r="N66" s="37"/>
      <c r="O66" s="37"/>
      <c r="P66" s="37"/>
    </row>
    <row r="67" spans="1:16">
      <c r="A67" s="22">
        <v>62</v>
      </c>
      <c r="B67" s="23" t="s">
        <v>3561</v>
      </c>
      <c r="C67" s="23" t="s">
        <v>18</v>
      </c>
      <c r="D67" s="23" t="s">
        <v>19</v>
      </c>
      <c r="E67" s="24" t="s">
        <v>34</v>
      </c>
      <c r="F67" s="24"/>
      <c r="G67" s="25">
        <v>1.98</v>
      </c>
      <c r="H67" s="26"/>
      <c r="I67" s="26">
        <f t="shared" si="3"/>
        <v>1.98</v>
      </c>
      <c r="J67" s="22" t="s">
        <v>3499</v>
      </c>
      <c r="K67" s="26">
        <f t="shared" si="1"/>
        <v>5.94</v>
      </c>
      <c r="L67" s="36">
        <f t="shared" si="2"/>
        <v>29.7</v>
      </c>
      <c r="M67" s="22"/>
      <c r="N67" s="37"/>
      <c r="O67" s="37"/>
      <c r="P67" s="37"/>
    </row>
    <row r="68" spans="1:16">
      <c r="A68" s="22">
        <v>63</v>
      </c>
      <c r="B68" s="23" t="s">
        <v>3562</v>
      </c>
      <c r="C68" s="23" t="s">
        <v>18</v>
      </c>
      <c r="D68" s="23" t="s">
        <v>19</v>
      </c>
      <c r="E68" s="24" t="s">
        <v>25</v>
      </c>
      <c r="F68" s="24"/>
      <c r="G68" s="25">
        <v>1.18</v>
      </c>
      <c r="H68" s="26"/>
      <c r="I68" s="26">
        <f t="shared" si="3"/>
        <v>1.18</v>
      </c>
      <c r="J68" s="22" t="s">
        <v>3499</v>
      </c>
      <c r="K68" s="26">
        <f t="shared" si="1"/>
        <v>3.54</v>
      </c>
      <c r="L68" s="36">
        <f t="shared" si="2"/>
        <v>17.7</v>
      </c>
      <c r="M68" s="22"/>
      <c r="N68" s="37"/>
      <c r="O68" s="37"/>
      <c r="P68" s="37"/>
    </row>
    <row r="69" spans="1:16">
      <c r="A69" s="22">
        <v>64</v>
      </c>
      <c r="B69" s="23" t="s">
        <v>3563</v>
      </c>
      <c r="C69" s="23" t="s">
        <v>18</v>
      </c>
      <c r="D69" s="23" t="s">
        <v>19</v>
      </c>
      <c r="E69" s="24" t="s">
        <v>32</v>
      </c>
      <c r="F69" s="24"/>
      <c r="G69" s="25">
        <v>1.19</v>
      </c>
      <c r="H69" s="26"/>
      <c r="I69" s="26">
        <f t="shared" si="3"/>
        <v>1.19</v>
      </c>
      <c r="J69" s="22" t="s">
        <v>3499</v>
      </c>
      <c r="K69" s="26">
        <f t="shared" si="1"/>
        <v>3.57</v>
      </c>
      <c r="L69" s="36">
        <f t="shared" si="2"/>
        <v>17.85</v>
      </c>
      <c r="M69" s="22"/>
      <c r="N69" s="37"/>
      <c r="O69" s="37"/>
      <c r="P69" s="37"/>
    </row>
    <row r="70" spans="1:16">
      <c r="A70" s="22">
        <v>65</v>
      </c>
      <c r="B70" s="23" t="s">
        <v>3564</v>
      </c>
      <c r="C70" s="23" t="s">
        <v>18</v>
      </c>
      <c r="D70" s="23" t="s">
        <v>19</v>
      </c>
      <c r="E70" s="24" t="s">
        <v>34</v>
      </c>
      <c r="F70" s="24"/>
      <c r="G70" s="25">
        <v>0.59</v>
      </c>
      <c r="H70" s="26"/>
      <c r="I70" s="26">
        <f t="shared" si="3"/>
        <v>0.59</v>
      </c>
      <c r="J70" s="22" t="s">
        <v>3499</v>
      </c>
      <c r="K70" s="26">
        <f t="shared" si="1"/>
        <v>1.77</v>
      </c>
      <c r="L70" s="36">
        <f t="shared" si="2"/>
        <v>8.85</v>
      </c>
      <c r="M70" s="22"/>
      <c r="N70" s="37"/>
      <c r="O70" s="37"/>
      <c r="P70" s="37"/>
    </row>
    <row r="71" spans="1:16">
      <c r="A71" s="22">
        <v>66</v>
      </c>
      <c r="B71" s="23" t="s">
        <v>3565</v>
      </c>
      <c r="C71" s="23" t="s">
        <v>18</v>
      </c>
      <c r="D71" s="23" t="s">
        <v>19</v>
      </c>
      <c r="E71" s="24" t="s">
        <v>44</v>
      </c>
      <c r="F71" s="24"/>
      <c r="G71" s="25">
        <v>2.23</v>
      </c>
      <c r="H71" s="26"/>
      <c r="I71" s="26">
        <f t="shared" si="3"/>
        <v>2.23</v>
      </c>
      <c r="J71" s="22" t="s">
        <v>3503</v>
      </c>
      <c r="K71" s="26">
        <f t="shared" ref="K71:K134" si="4">I71*3</f>
        <v>6.69</v>
      </c>
      <c r="L71" s="36">
        <f t="shared" ref="L71:L134" si="5">I71*15</f>
        <v>33.45</v>
      </c>
      <c r="M71" s="22"/>
      <c r="N71" s="37"/>
      <c r="O71" s="37"/>
      <c r="P71" s="37"/>
    </row>
    <row r="72" spans="1:16">
      <c r="A72" s="22">
        <v>67</v>
      </c>
      <c r="B72" s="23" t="s">
        <v>3566</v>
      </c>
      <c r="C72" s="23" t="s">
        <v>18</v>
      </c>
      <c r="D72" s="23" t="s">
        <v>19</v>
      </c>
      <c r="E72" s="24" t="s">
        <v>23</v>
      </c>
      <c r="F72" s="24"/>
      <c r="G72" s="25">
        <v>1.01</v>
      </c>
      <c r="H72" s="26"/>
      <c r="I72" s="26">
        <f t="shared" si="3"/>
        <v>1.01</v>
      </c>
      <c r="J72" s="22" t="s">
        <v>3503</v>
      </c>
      <c r="K72" s="26">
        <f t="shared" si="4"/>
        <v>3.03</v>
      </c>
      <c r="L72" s="36">
        <f t="shared" si="5"/>
        <v>15.15</v>
      </c>
      <c r="M72" s="22"/>
      <c r="N72" s="37"/>
      <c r="O72" s="37"/>
      <c r="P72" s="37"/>
    </row>
    <row r="73" spans="1:16">
      <c r="A73" s="22">
        <v>68</v>
      </c>
      <c r="B73" s="23" t="s">
        <v>3567</v>
      </c>
      <c r="C73" s="23" t="s">
        <v>18</v>
      </c>
      <c r="D73" s="23" t="s">
        <v>19</v>
      </c>
      <c r="E73" s="24" t="s">
        <v>46</v>
      </c>
      <c r="F73" s="24"/>
      <c r="G73" s="25">
        <v>4.17</v>
      </c>
      <c r="H73" s="26"/>
      <c r="I73" s="26">
        <f t="shared" si="3"/>
        <v>4.17</v>
      </c>
      <c r="J73" s="22" t="s">
        <v>3503</v>
      </c>
      <c r="K73" s="26">
        <f t="shared" si="4"/>
        <v>12.51</v>
      </c>
      <c r="L73" s="36">
        <f t="shared" si="5"/>
        <v>62.55</v>
      </c>
      <c r="M73" s="22"/>
      <c r="N73" s="37"/>
      <c r="O73" s="37"/>
      <c r="P73" s="37"/>
    </row>
    <row r="74" spans="1:16">
      <c r="A74" s="22">
        <v>69</v>
      </c>
      <c r="B74" s="23" t="s">
        <v>3568</v>
      </c>
      <c r="C74" s="23" t="s">
        <v>18</v>
      </c>
      <c r="D74" s="23" t="s">
        <v>19</v>
      </c>
      <c r="E74" s="24" t="s">
        <v>54</v>
      </c>
      <c r="F74" s="24"/>
      <c r="G74" s="25">
        <v>1.94</v>
      </c>
      <c r="H74" s="26"/>
      <c r="I74" s="26">
        <f t="shared" si="3"/>
        <v>1.94</v>
      </c>
      <c r="J74" s="22" t="s">
        <v>3503</v>
      </c>
      <c r="K74" s="26">
        <f t="shared" si="4"/>
        <v>5.82</v>
      </c>
      <c r="L74" s="36">
        <f t="shared" si="5"/>
        <v>29.1</v>
      </c>
      <c r="M74" s="22"/>
      <c r="N74" s="37"/>
      <c r="O74" s="37"/>
      <c r="P74" s="37"/>
    </row>
    <row r="75" spans="1:16">
      <c r="A75" s="22">
        <v>70</v>
      </c>
      <c r="B75" s="23" t="s">
        <v>3569</v>
      </c>
      <c r="C75" s="23" t="s">
        <v>18</v>
      </c>
      <c r="D75" s="23" t="s">
        <v>19</v>
      </c>
      <c r="E75" s="24" t="s">
        <v>23</v>
      </c>
      <c r="F75" s="24"/>
      <c r="G75" s="25">
        <v>1.21</v>
      </c>
      <c r="H75" s="26"/>
      <c r="I75" s="26">
        <f t="shared" si="3"/>
        <v>1.21</v>
      </c>
      <c r="J75" s="22" t="s">
        <v>3503</v>
      </c>
      <c r="K75" s="26">
        <f t="shared" si="4"/>
        <v>3.63</v>
      </c>
      <c r="L75" s="36">
        <f t="shared" si="5"/>
        <v>18.15</v>
      </c>
      <c r="M75" s="22"/>
      <c r="N75" s="37"/>
      <c r="O75" s="37"/>
      <c r="P75" s="37"/>
    </row>
    <row r="76" spans="1:16">
      <c r="A76" s="22">
        <v>71</v>
      </c>
      <c r="B76" s="23" t="s">
        <v>3570</v>
      </c>
      <c r="C76" s="23" t="s">
        <v>18</v>
      </c>
      <c r="D76" s="23" t="s">
        <v>19</v>
      </c>
      <c r="E76" s="24" t="s">
        <v>25</v>
      </c>
      <c r="F76" s="24"/>
      <c r="G76" s="25">
        <v>0.49</v>
      </c>
      <c r="H76" s="26"/>
      <c r="I76" s="26">
        <f t="shared" si="3"/>
        <v>0.49</v>
      </c>
      <c r="J76" s="22" t="s">
        <v>3503</v>
      </c>
      <c r="K76" s="26">
        <f t="shared" si="4"/>
        <v>1.47</v>
      </c>
      <c r="L76" s="36">
        <f t="shared" si="5"/>
        <v>7.35</v>
      </c>
      <c r="M76" s="22"/>
      <c r="N76" s="37"/>
      <c r="O76" s="37"/>
      <c r="P76" s="37"/>
    </row>
    <row r="77" spans="1:16">
      <c r="A77" s="22">
        <v>72</v>
      </c>
      <c r="B77" s="23" t="s">
        <v>3571</v>
      </c>
      <c r="C77" s="23" t="s">
        <v>18</v>
      </c>
      <c r="D77" s="23" t="s">
        <v>19</v>
      </c>
      <c r="E77" s="24" t="s">
        <v>54</v>
      </c>
      <c r="F77" s="24"/>
      <c r="G77" s="25">
        <v>0.78</v>
      </c>
      <c r="H77" s="26"/>
      <c r="I77" s="26">
        <f t="shared" si="3"/>
        <v>0.78</v>
      </c>
      <c r="J77" s="22" t="s">
        <v>3503</v>
      </c>
      <c r="K77" s="26">
        <f t="shared" si="4"/>
        <v>2.34</v>
      </c>
      <c r="L77" s="36">
        <f t="shared" si="5"/>
        <v>11.7</v>
      </c>
      <c r="M77" s="22"/>
      <c r="N77" s="37"/>
      <c r="O77" s="37"/>
      <c r="P77" s="37"/>
    </row>
    <row r="78" spans="1:16">
      <c r="A78" s="22">
        <v>73</v>
      </c>
      <c r="B78" s="23" t="s">
        <v>3572</v>
      </c>
      <c r="C78" s="23" t="s">
        <v>18</v>
      </c>
      <c r="D78" s="23" t="s">
        <v>19</v>
      </c>
      <c r="E78" s="24" t="s">
        <v>34</v>
      </c>
      <c r="F78" s="24"/>
      <c r="G78" s="25">
        <v>2.23</v>
      </c>
      <c r="H78" s="26"/>
      <c r="I78" s="26">
        <f t="shared" si="3"/>
        <v>2.23</v>
      </c>
      <c r="J78" s="22" t="s">
        <v>3503</v>
      </c>
      <c r="K78" s="26">
        <f t="shared" si="4"/>
        <v>6.69</v>
      </c>
      <c r="L78" s="36">
        <f t="shared" si="5"/>
        <v>33.45</v>
      </c>
      <c r="M78" s="22"/>
      <c r="N78" s="37"/>
      <c r="O78" s="37"/>
      <c r="P78" s="37"/>
    </row>
    <row r="79" spans="1:16">
      <c r="A79" s="22">
        <v>74</v>
      </c>
      <c r="B79" s="23" t="s">
        <v>3573</v>
      </c>
      <c r="C79" s="23" t="s">
        <v>18</v>
      </c>
      <c r="D79" s="23" t="s">
        <v>19</v>
      </c>
      <c r="E79" s="24" t="s">
        <v>44</v>
      </c>
      <c r="F79" s="24"/>
      <c r="G79" s="25">
        <v>1.93</v>
      </c>
      <c r="H79" s="26"/>
      <c r="I79" s="26">
        <f t="shared" si="3"/>
        <v>1.93</v>
      </c>
      <c r="J79" s="22" t="s">
        <v>3503</v>
      </c>
      <c r="K79" s="26">
        <f t="shared" si="4"/>
        <v>5.79</v>
      </c>
      <c r="L79" s="36">
        <f t="shared" si="5"/>
        <v>28.95</v>
      </c>
      <c r="M79" s="22"/>
      <c r="N79" s="37"/>
      <c r="O79" s="37"/>
      <c r="P79" s="37"/>
    </row>
    <row r="80" spans="1:16">
      <c r="A80" s="22">
        <v>75</v>
      </c>
      <c r="B80" s="23" t="s">
        <v>224</v>
      </c>
      <c r="C80" s="23" t="s">
        <v>18</v>
      </c>
      <c r="D80" s="23" t="s">
        <v>19</v>
      </c>
      <c r="E80" s="24" t="s">
        <v>44</v>
      </c>
      <c r="F80" s="24"/>
      <c r="G80" s="25">
        <v>0.97</v>
      </c>
      <c r="H80" s="26"/>
      <c r="I80" s="26">
        <f t="shared" si="3"/>
        <v>0.97</v>
      </c>
      <c r="J80" s="22" t="s">
        <v>3503</v>
      </c>
      <c r="K80" s="26">
        <f t="shared" si="4"/>
        <v>2.91</v>
      </c>
      <c r="L80" s="36">
        <f t="shared" si="5"/>
        <v>14.55</v>
      </c>
      <c r="M80" s="22"/>
      <c r="N80" s="37"/>
      <c r="O80" s="37"/>
      <c r="P80" s="37"/>
    </row>
    <row r="81" spans="1:16">
      <c r="A81" s="22">
        <v>76</v>
      </c>
      <c r="B81" s="23" t="s">
        <v>3574</v>
      </c>
      <c r="C81" s="23" t="s">
        <v>18</v>
      </c>
      <c r="D81" s="23" t="s">
        <v>19</v>
      </c>
      <c r="E81" s="24" t="s">
        <v>20</v>
      </c>
      <c r="F81" s="24"/>
      <c r="G81" s="25">
        <v>3.83</v>
      </c>
      <c r="H81" s="26"/>
      <c r="I81" s="26">
        <f t="shared" si="3"/>
        <v>3.83</v>
      </c>
      <c r="J81" s="22" t="s">
        <v>3503</v>
      </c>
      <c r="K81" s="26">
        <f t="shared" si="4"/>
        <v>11.49</v>
      </c>
      <c r="L81" s="36">
        <f t="shared" si="5"/>
        <v>57.45</v>
      </c>
      <c r="M81" s="22"/>
      <c r="N81" s="37"/>
      <c r="O81" s="37"/>
      <c r="P81" s="37"/>
    </row>
    <row r="82" spans="1:16">
      <c r="A82" s="22">
        <v>77</v>
      </c>
      <c r="B82" s="23" t="s">
        <v>3575</v>
      </c>
      <c r="C82" s="23" t="s">
        <v>18</v>
      </c>
      <c r="D82" s="23" t="s">
        <v>19</v>
      </c>
      <c r="E82" s="24" t="s">
        <v>20</v>
      </c>
      <c r="F82" s="24"/>
      <c r="G82" s="25">
        <v>1.72</v>
      </c>
      <c r="H82" s="26"/>
      <c r="I82" s="26">
        <f t="shared" si="3"/>
        <v>1.72</v>
      </c>
      <c r="J82" s="22" t="s">
        <v>3503</v>
      </c>
      <c r="K82" s="26">
        <f t="shared" si="4"/>
        <v>5.16</v>
      </c>
      <c r="L82" s="36">
        <f t="shared" si="5"/>
        <v>25.8</v>
      </c>
      <c r="M82" s="22"/>
      <c r="N82" s="37"/>
      <c r="O82" s="37"/>
      <c r="P82" s="37"/>
    </row>
    <row r="83" spans="1:16">
      <c r="A83" s="22">
        <v>78</v>
      </c>
      <c r="B83" s="23" t="s">
        <v>3576</v>
      </c>
      <c r="C83" s="23" t="s">
        <v>18</v>
      </c>
      <c r="D83" s="23" t="s">
        <v>19</v>
      </c>
      <c r="E83" s="24" t="s">
        <v>25</v>
      </c>
      <c r="F83" s="24"/>
      <c r="G83" s="25">
        <v>1.84</v>
      </c>
      <c r="H83" s="26"/>
      <c r="I83" s="26">
        <f t="shared" si="3"/>
        <v>1.84</v>
      </c>
      <c r="J83" s="22" t="s">
        <v>3503</v>
      </c>
      <c r="K83" s="26">
        <f t="shared" si="4"/>
        <v>5.52</v>
      </c>
      <c r="L83" s="36">
        <f t="shared" si="5"/>
        <v>27.6</v>
      </c>
      <c r="M83" s="22"/>
      <c r="N83" s="37"/>
      <c r="O83" s="37"/>
      <c r="P83" s="37"/>
    </row>
    <row r="84" spans="1:16">
      <c r="A84" s="22">
        <v>79</v>
      </c>
      <c r="B84" s="23" t="s">
        <v>3577</v>
      </c>
      <c r="C84" s="23" t="s">
        <v>18</v>
      </c>
      <c r="D84" s="23" t="s">
        <v>19</v>
      </c>
      <c r="E84" s="24" t="s">
        <v>44</v>
      </c>
      <c r="F84" s="24"/>
      <c r="G84" s="25">
        <v>4</v>
      </c>
      <c r="H84" s="26"/>
      <c r="I84" s="26">
        <f t="shared" si="3"/>
        <v>4</v>
      </c>
      <c r="J84" s="22" t="s">
        <v>3503</v>
      </c>
      <c r="K84" s="26">
        <f t="shared" si="4"/>
        <v>12</v>
      </c>
      <c r="L84" s="36">
        <f t="shared" si="5"/>
        <v>60</v>
      </c>
      <c r="M84" s="22"/>
      <c r="N84" s="37"/>
      <c r="O84" s="37"/>
      <c r="P84" s="37"/>
    </row>
    <row r="85" spans="1:16">
      <c r="A85" s="22">
        <v>80</v>
      </c>
      <c r="B85" s="23" t="s">
        <v>3578</v>
      </c>
      <c r="C85" s="23" t="s">
        <v>18</v>
      </c>
      <c r="D85" s="23" t="s">
        <v>19</v>
      </c>
      <c r="E85" s="24" t="s">
        <v>25</v>
      </c>
      <c r="F85" s="24"/>
      <c r="G85" s="25">
        <v>2.87</v>
      </c>
      <c r="H85" s="26"/>
      <c r="I85" s="26">
        <f t="shared" si="3"/>
        <v>2.87</v>
      </c>
      <c r="J85" s="22" t="s">
        <v>3503</v>
      </c>
      <c r="K85" s="26">
        <f t="shared" si="4"/>
        <v>8.61</v>
      </c>
      <c r="L85" s="36">
        <f t="shared" si="5"/>
        <v>43.05</v>
      </c>
      <c r="M85" s="22"/>
      <c r="N85" s="37"/>
      <c r="O85" s="37"/>
      <c r="P85" s="37"/>
    </row>
    <row r="86" spans="1:16">
      <c r="A86" s="22">
        <v>81</v>
      </c>
      <c r="B86" s="23" t="s">
        <v>3579</v>
      </c>
      <c r="C86" s="23" t="s">
        <v>18</v>
      </c>
      <c r="D86" s="23" t="s">
        <v>19</v>
      </c>
      <c r="E86" s="24" t="s">
        <v>20</v>
      </c>
      <c r="F86" s="24"/>
      <c r="G86" s="25">
        <v>1.63</v>
      </c>
      <c r="H86" s="26"/>
      <c r="I86" s="26">
        <f t="shared" si="3"/>
        <v>1.63</v>
      </c>
      <c r="J86" s="22" t="s">
        <v>3503</v>
      </c>
      <c r="K86" s="26">
        <f t="shared" si="4"/>
        <v>4.89</v>
      </c>
      <c r="L86" s="36">
        <f t="shared" si="5"/>
        <v>24.45</v>
      </c>
      <c r="M86" s="22"/>
      <c r="N86" s="37"/>
      <c r="O86" s="37"/>
      <c r="P86" s="37"/>
    </row>
    <row r="87" spans="1:16">
      <c r="A87" s="22">
        <v>82</v>
      </c>
      <c r="B87" s="23" t="s">
        <v>3580</v>
      </c>
      <c r="C87" s="23" t="s">
        <v>18</v>
      </c>
      <c r="D87" s="23" t="s">
        <v>19</v>
      </c>
      <c r="E87" s="24" t="s">
        <v>44</v>
      </c>
      <c r="F87" s="24"/>
      <c r="G87" s="25">
        <v>1.44</v>
      </c>
      <c r="H87" s="26"/>
      <c r="I87" s="26">
        <f t="shared" si="3"/>
        <v>1.44</v>
      </c>
      <c r="J87" s="22" t="s">
        <v>3503</v>
      </c>
      <c r="K87" s="26">
        <f t="shared" si="4"/>
        <v>4.32</v>
      </c>
      <c r="L87" s="36">
        <f t="shared" si="5"/>
        <v>21.6</v>
      </c>
      <c r="M87" s="22"/>
      <c r="N87" s="37"/>
      <c r="O87" s="37"/>
      <c r="P87" s="37"/>
    </row>
    <row r="88" spans="1:16">
      <c r="A88" s="22">
        <v>83</v>
      </c>
      <c r="B88" s="23" t="s">
        <v>3581</v>
      </c>
      <c r="C88" s="23" t="s">
        <v>18</v>
      </c>
      <c r="D88" s="23" t="s">
        <v>19</v>
      </c>
      <c r="E88" s="24" t="s">
        <v>46</v>
      </c>
      <c r="F88" s="24"/>
      <c r="G88" s="25">
        <v>2.32</v>
      </c>
      <c r="H88" s="26"/>
      <c r="I88" s="26">
        <f t="shared" si="3"/>
        <v>2.32</v>
      </c>
      <c r="J88" s="22" t="s">
        <v>3503</v>
      </c>
      <c r="K88" s="26">
        <f t="shared" si="4"/>
        <v>6.96</v>
      </c>
      <c r="L88" s="36">
        <f t="shared" si="5"/>
        <v>34.8</v>
      </c>
      <c r="M88" s="22"/>
      <c r="N88" s="37"/>
      <c r="O88" s="37"/>
      <c r="P88" s="37"/>
    </row>
    <row r="89" spans="1:16">
      <c r="A89" s="22">
        <v>84</v>
      </c>
      <c r="B89" s="23" t="s">
        <v>3582</v>
      </c>
      <c r="C89" s="23" t="s">
        <v>18</v>
      </c>
      <c r="D89" s="23" t="s">
        <v>19</v>
      </c>
      <c r="E89" s="24" t="s">
        <v>44</v>
      </c>
      <c r="F89" s="24"/>
      <c r="G89" s="25">
        <v>2.76</v>
      </c>
      <c r="H89" s="26"/>
      <c r="I89" s="26">
        <f t="shared" si="3"/>
        <v>2.76</v>
      </c>
      <c r="J89" s="22" t="s">
        <v>3503</v>
      </c>
      <c r="K89" s="26">
        <f t="shared" si="4"/>
        <v>8.28</v>
      </c>
      <c r="L89" s="36">
        <f t="shared" si="5"/>
        <v>41.4</v>
      </c>
      <c r="M89" s="22"/>
      <c r="N89" s="37"/>
      <c r="O89" s="37"/>
      <c r="P89" s="37"/>
    </row>
    <row r="90" spans="1:16">
      <c r="A90" s="22">
        <v>85</v>
      </c>
      <c r="B90" s="23" t="s">
        <v>3583</v>
      </c>
      <c r="C90" s="23" t="s">
        <v>18</v>
      </c>
      <c r="D90" s="23" t="s">
        <v>19</v>
      </c>
      <c r="E90" s="24" t="s">
        <v>23</v>
      </c>
      <c r="F90" s="24"/>
      <c r="G90" s="25">
        <v>1.88</v>
      </c>
      <c r="H90" s="26"/>
      <c r="I90" s="26">
        <f t="shared" si="3"/>
        <v>1.88</v>
      </c>
      <c r="J90" s="22" t="s">
        <v>3499</v>
      </c>
      <c r="K90" s="26">
        <f t="shared" si="4"/>
        <v>5.64</v>
      </c>
      <c r="L90" s="36">
        <f t="shared" si="5"/>
        <v>28.2</v>
      </c>
      <c r="M90" s="22"/>
      <c r="N90" s="37"/>
      <c r="O90" s="37"/>
      <c r="P90" s="37"/>
    </row>
    <row r="91" spans="1:16">
      <c r="A91" s="22">
        <v>86</v>
      </c>
      <c r="B91" s="23" t="s">
        <v>3584</v>
      </c>
      <c r="C91" s="23" t="s">
        <v>18</v>
      </c>
      <c r="D91" s="23" t="s">
        <v>19</v>
      </c>
      <c r="E91" s="24" t="s">
        <v>46</v>
      </c>
      <c r="F91" s="24"/>
      <c r="G91" s="25">
        <v>2.45</v>
      </c>
      <c r="H91" s="26"/>
      <c r="I91" s="26">
        <f t="shared" si="3"/>
        <v>2.45</v>
      </c>
      <c r="J91" s="22" t="s">
        <v>3499</v>
      </c>
      <c r="K91" s="26">
        <f t="shared" si="4"/>
        <v>7.35</v>
      </c>
      <c r="L91" s="36">
        <f t="shared" si="5"/>
        <v>36.75</v>
      </c>
      <c r="M91" s="22"/>
      <c r="N91" s="37"/>
      <c r="O91" s="37"/>
      <c r="P91" s="37"/>
    </row>
    <row r="92" spans="1:16">
      <c r="A92" s="22">
        <v>87</v>
      </c>
      <c r="B92" s="23" t="s">
        <v>3585</v>
      </c>
      <c r="C92" s="23" t="s">
        <v>18</v>
      </c>
      <c r="D92" s="23" t="s">
        <v>19</v>
      </c>
      <c r="E92" s="24" t="s">
        <v>44</v>
      </c>
      <c r="F92" s="24"/>
      <c r="G92" s="25">
        <v>2.72</v>
      </c>
      <c r="H92" s="26"/>
      <c r="I92" s="26">
        <f t="shared" si="3"/>
        <v>2.72</v>
      </c>
      <c r="J92" s="22" t="s">
        <v>3503</v>
      </c>
      <c r="K92" s="26">
        <f t="shared" si="4"/>
        <v>8.16</v>
      </c>
      <c r="L92" s="36">
        <f t="shared" si="5"/>
        <v>40.8</v>
      </c>
      <c r="M92" s="22"/>
      <c r="N92" s="37"/>
      <c r="O92" s="37"/>
      <c r="P92" s="37"/>
    </row>
    <row r="93" spans="1:16">
      <c r="A93" s="22">
        <v>88</v>
      </c>
      <c r="B93" s="23" t="s">
        <v>3586</v>
      </c>
      <c r="C93" s="23" t="s">
        <v>18</v>
      </c>
      <c r="D93" s="23" t="s">
        <v>19</v>
      </c>
      <c r="E93" s="24" t="s">
        <v>44</v>
      </c>
      <c r="F93" s="24"/>
      <c r="G93" s="25">
        <v>4.15</v>
      </c>
      <c r="H93" s="26"/>
      <c r="I93" s="26">
        <f t="shared" si="3"/>
        <v>4.15</v>
      </c>
      <c r="J93" s="22" t="s">
        <v>3503</v>
      </c>
      <c r="K93" s="26">
        <f t="shared" si="4"/>
        <v>12.45</v>
      </c>
      <c r="L93" s="36">
        <f t="shared" si="5"/>
        <v>62.25</v>
      </c>
      <c r="M93" s="22"/>
      <c r="N93" s="37"/>
      <c r="O93" s="37"/>
      <c r="P93" s="37"/>
    </row>
    <row r="94" spans="1:16">
      <c r="A94" s="22">
        <v>89</v>
      </c>
      <c r="B94" s="23" t="s">
        <v>3587</v>
      </c>
      <c r="C94" s="23" t="s">
        <v>18</v>
      </c>
      <c r="D94" s="23" t="s">
        <v>19</v>
      </c>
      <c r="E94" s="24" t="s">
        <v>48</v>
      </c>
      <c r="F94" s="24"/>
      <c r="G94" s="25">
        <v>1.05</v>
      </c>
      <c r="H94" s="26"/>
      <c r="I94" s="26">
        <f t="shared" si="3"/>
        <v>1.05</v>
      </c>
      <c r="J94" s="22" t="s">
        <v>3503</v>
      </c>
      <c r="K94" s="26">
        <f t="shared" si="4"/>
        <v>3.15</v>
      </c>
      <c r="L94" s="36">
        <f t="shared" si="5"/>
        <v>15.75</v>
      </c>
      <c r="M94" s="22"/>
      <c r="N94" s="37"/>
      <c r="O94" s="37"/>
      <c r="P94" s="37"/>
    </row>
    <row r="95" spans="1:16">
      <c r="A95" s="22">
        <v>90</v>
      </c>
      <c r="B95" s="23" t="s">
        <v>3588</v>
      </c>
      <c r="C95" s="23" t="s">
        <v>18</v>
      </c>
      <c r="D95" s="23" t="s">
        <v>19</v>
      </c>
      <c r="E95" s="24" t="s">
        <v>20</v>
      </c>
      <c r="F95" s="24"/>
      <c r="G95" s="25">
        <v>1.7</v>
      </c>
      <c r="H95" s="26"/>
      <c r="I95" s="26">
        <f t="shared" si="3"/>
        <v>1.7</v>
      </c>
      <c r="J95" s="22" t="s">
        <v>3503</v>
      </c>
      <c r="K95" s="26">
        <f t="shared" si="4"/>
        <v>5.1</v>
      </c>
      <c r="L95" s="36">
        <f t="shared" si="5"/>
        <v>25.5</v>
      </c>
      <c r="M95" s="22"/>
      <c r="N95" s="37"/>
      <c r="O95" s="37"/>
      <c r="P95" s="37"/>
    </row>
    <row r="96" spans="1:16">
      <c r="A96" s="22">
        <v>91</v>
      </c>
      <c r="B96" s="23" t="s">
        <v>3589</v>
      </c>
      <c r="C96" s="23" t="s">
        <v>18</v>
      </c>
      <c r="D96" s="23" t="s">
        <v>19</v>
      </c>
      <c r="E96" s="24" t="s">
        <v>46</v>
      </c>
      <c r="F96" s="24"/>
      <c r="G96" s="25">
        <v>0.38</v>
      </c>
      <c r="H96" s="26"/>
      <c r="I96" s="26">
        <f t="shared" si="3"/>
        <v>0.38</v>
      </c>
      <c r="J96" s="22" t="s">
        <v>3503</v>
      </c>
      <c r="K96" s="26">
        <f t="shared" si="4"/>
        <v>1.14</v>
      </c>
      <c r="L96" s="36">
        <f t="shared" si="5"/>
        <v>5.7</v>
      </c>
      <c r="M96" s="22"/>
      <c r="N96" s="37"/>
      <c r="O96" s="37"/>
      <c r="P96" s="37"/>
    </row>
    <row r="97" spans="1:16">
      <c r="A97" s="22">
        <v>92</v>
      </c>
      <c r="B97" s="23" t="s">
        <v>3590</v>
      </c>
      <c r="C97" s="23" t="s">
        <v>18</v>
      </c>
      <c r="D97" s="23" t="s">
        <v>19</v>
      </c>
      <c r="E97" s="24" t="s">
        <v>54</v>
      </c>
      <c r="F97" s="24"/>
      <c r="G97" s="25">
        <v>1.21</v>
      </c>
      <c r="H97" s="26"/>
      <c r="I97" s="26">
        <f t="shared" si="3"/>
        <v>1.21</v>
      </c>
      <c r="J97" s="22" t="s">
        <v>3503</v>
      </c>
      <c r="K97" s="26">
        <f t="shared" si="4"/>
        <v>3.63</v>
      </c>
      <c r="L97" s="36">
        <f t="shared" si="5"/>
        <v>18.15</v>
      </c>
      <c r="M97" s="22"/>
      <c r="N97" s="37"/>
      <c r="O97" s="37"/>
      <c r="P97" s="37"/>
    </row>
    <row r="98" spans="1:16">
      <c r="A98" s="22">
        <v>93</v>
      </c>
      <c r="B98" s="23" t="s">
        <v>3591</v>
      </c>
      <c r="C98" s="23" t="s">
        <v>18</v>
      </c>
      <c r="D98" s="23" t="s">
        <v>19</v>
      </c>
      <c r="E98" s="24" t="s">
        <v>23</v>
      </c>
      <c r="F98" s="24"/>
      <c r="G98" s="25">
        <v>1.21</v>
      </c>
      <c r="H98" s="26"/>
      <c r="I98" s="26">
        <f t="shared" si="3"/>
        <v>1.21</v>
      </c>
      <c r="J98" s="22" t="s">
        <v>3503</v>
      </c>
      <c r="K98" s="26">
        <f t="shared" si="4"/>
        <v>3.63</v>
      </c>
      <c r="L98" s="36">
        <f t="shared" si="5"/>
        <v>18.15</v>
      </c>
      <c r="M98" s="22"/>
      <c r="N98" s="37"/>
      <c r="O98" s="37"/>
      <c r="P98" s="37"/>
    </row>
    <row r="99" spans="1:16">
      <c r="A99" s="22">
        <v>94</v>
      </c>
      <c r="B99" s="23" t="s">
        <v>3592</v>
      </c>
      <c r="C99" s="23" t="s">
        <v>18</v>
      </c>
      <c r="D99" s="23" t="s">
        <v>19</v>
      </c>
      <c r="E99" s="24" t="s">
        <v>44</v>
      </c>
      <c r="F99" s="24"/>
      <c r="G99" s="25">
        <v>2.28</v>
      </c>
      <c r="H99" s="26"/>
      <c r="I99" s="26">
        <f t="shared" si="3"/>
        <v>2.28</v>
      </c>
      <c r="J99" s="22" t="s">
        <v>3503</v>
      </c>
      <c r="K99" s="26">
        <f t="shared" si="4"/>
        <v>6.84</v>
      </c>
      <c r="L99" s="36">
        <f t="shared" si="5"/>
        <v>34.2</v>
      </c>
      <c r="M99" s="22"/>
      <c r="N99" s="37"/>
      <c r="O99" s="37"/>
      <c r="P99" s="37"/>
    </row>
    <row r="100" spans="1:16">
      <c r="A100" s="22">
        <v>95</v>
      </c>
      <c r="B100" s="23" t="s">
        <v>3593</v>
      </c>
      <c r="C100" s="23" t="s">
        <v>18</v>
      </c>
      <c r="D100" s="23" t="s">
        <v>19</v>
      </c>
      <c r="E100" s="24" t="s">
        <v>44</v>
      </c>
      <c r="F100" s="24"/>
      <c r="G100" s="25">
        <v>3.22</v>
      </c>
      <c r="H100" s="26"/>
      <c r="I100" s="26">
        <f t="shared" si="3"/>
        <v>3.22</v>
      </c>
      <c r="J100" s="22" t="s">
        <v>3503</v>
      </c>
      <c r="K100" s="26">
        <f t="shared" si="4"/>
        <v>9.66</v>
      </c>
      <c r="L100" s="36">
        <f t="shared" si="5"/>
        <v>48.3</v>
      </c>
      <c r="M100" s="22"/>
      <c r="N100" s="37"/>
      <c r="O100" s="37"/>
      <c r="P100" s="37"/>
    </row>
    <row r="101" spans="1:16">
      <c r="A101" s="22">
        <v>96</v>
      </c>
      <c r="B101" s="23" t="s">
        <v>3594</v>
      </c>
      <c r="C101" s="23" t="s">
        <v>18</v>
      </c>
      <c r="D101" s="23" t="s">
        <v>19</v>
      </c>
      <c r="E101" s="24" t="s">
        <v>48</v>
      </c>
      <c r="F101" s="24"/>
      <c r="G101" s="25">
        <v>1.43</v>
      </c>
      <c r="H101" s="26"/>
      <c r="I101" s="26">
        <f t="shared" si="3"/>
        <v>1.43</v>
      </c>
      <c r="J101" s="22" t="s">
        <v>3503</v>
      </c>
      <c r="K101" s="26">
        <f t="shared" si="4"/>
        <v>4.29</v>
      </c>
      <c r="L101" s="36">
        <f t="shared" si="5"/>
        <v>21.45</v>
      </c>
      <c r="M101" s="22"/>
      <c r="N101" s="37"/>
      <c r="O101" s="37"/>
      <c r="P101" s="37"/>
    </row>
    <row r="102" spans="1:16">
      <c r="A102" s="22">
        <v>97</v>
      </c>
      <c r="B102" s="23" t="s">
        <v>3595</v>
      </c>
      <c r="C102" s="23" t="s">
        <v>18</v>
      </c>
      <c r="D102" s="23" t="s">
        <v>19</v>
      </c>
      <c r="E102" s="24" t="s">
        <v>32</v>
      </c>
      <c r="F102" s="24"/>
      <c r="G102" s="25">
        <v>5.22</v>
      </c>
      <c r="H102" s="26"/>
      <c r="I102" s="26">
        <f t="shared" si="3"/>
        <v>5.22</v>
      </c>
      <c r="J102" s="22" t="s">
        <v>3503</v>
      </c>
      <c r="K102" s="26">
        <f t="shared" si="4"/>
        <v>15.66</v>
      </c>
      <c r="L102" s="36">
        <f t="shared" si="5"/>
        <v>78.3</v>
      </c>
      <c r="M102" s="22"/>
      <c r="N102" s="37"/>
      <c r="O102" s="37"/>
      <c r="P102" s="37"/>
    </row>
    <row r="103" spans="1:16">
      <c r="A103" s="22">
        <v>98</v>
      </c>
      <c r="B103" s="23" t="s">
        <v>3596</v>
      </c>
      <c r="C103" s="23" t="s">
        <v>18</v>
      </c>
      <c r="D103" s="23" t="s">
        <v>19</v>
      </c>
      <c r="E103" s="24" t="s">
        <v>32</v>
      </c>
      <c r="F103" s="24"/>
      <c r="G103" s="25">
        <v>3.91</v>
      </c>
      <c r="H103" s="26"/>
      <c r="I103" s="26">
        <f t="shared" si="3"/>
        <v>3.91</v>
      </c>
      <c r="J103" s="22" t="s">
        <v>3503</v>
      </c>
      <c r="K103" s="26">
        <f t="shared" si="4"/>
        <v>11.73</v>
      </c>
      <c r="L103" s="36">
        <f t="shared" si="5"/>
        <v>58.65</v>
      </c>
      <c r="M103" s="22"/>
      <c r="N103" s="37"/>
      <c r="O103" s="37"/>
      <c r="P103" s="37"/>
    </row>
    <row r="104" spans="1:16">
      <c r="A104" s="22">
        <v>99</v>
      </c>
      <c r="B104" s="23" t="s">
        <v>3597</v>
      </c>
      <c r="C104" s="23" t="s">
        <v>18</v>
      </c>
      <c r="D104" s="23" t="s">
        <v>19</v>
      </c>
      <c r="E104" s="24" t="s">
        <v>20</v>
      </c>
      <c r="F104" s="24"/>
      <c r="G104" s="25">
        <v>1.35</v>
      </c>
      <c r="H104" s="26"/>
      <c r="I104" s="26">
        <f t="shared" si="3"/>
        <v>1.35</v>
      </c>
      <c r="J104" s="22" t="s">
        <v>3503</v>
      </c>
      <c r="K104" s="26">
        <f t="shared" si="4"/>
        <v>4.05</v>
      </c>
      <c r="L104" s="36">
        <f t="shared" si="5"/>
        <v>20.25</v>
      </c>
      <c r="M104" s="22"/>
      <c r="N104" s="37"/>
      <c r="O104" s="37"/>
      <c r="P104" s="37"/>
    </row>
    <row r="105" spans="1:16">
      <c r="A105" s="22">
        <v>100</v>
      </c>
      <c r="B105" s="23" t="s">
        <v>3598</v>
      </c>
      <c r="C105" s="23" t="s">
        <v>18</v>
      </c>
      <c r="D105" s="23" t="s">
        <v>19</v>
      </c>
      <c r="E105" s="24" t="s">
        <v>48</v>
      </c>
      <c r="F105" s="24"/>
      <c r="G105" s="25">
        <v>1.3</v>
      </c>
      <c r="H105" s="26"/>
      <c r="I105" s="26">
        <f t="shared" si="3"/>
        <v>1.3</v>
      </c>
      <c r="J105" s="22" t="s">
        <v>3503</v>
      </c>
      <c r="K105" s="26">
        <f t="shared" si="4"/>
        <v>3.9</v>
      </c>
      <c r="L105" s="36">
        <f t="shared" si="5"/>
        <v>19.5</v>
      </c>
      <c r="M105" s="22"/>
      <c r="N105" s="37"/>
      <c r="O105" s="37"/>
      <c r="P105" s="37"/>
    </row>
    <row r="106" spans="1:16">
      <c r="A106" s="22">
        <v>101</v>
      </c>
      <c r="B106" s="27" t="s">
        <v>3599</v>
      </c>
      <c r="C106" s="23" t="s">
        <v>18</v>
      </c>
      <c r="D106" s="23" t="s">
        <v>19</v>
      </c>
      <c r="E106" s="24" t="s">
        <v>20</v>
      </c>
      <c r="F106" s="24"/>
      <c r="G106" s="29">
        <v>3.31</v>
      </c>
      <c r="H106" s="26"/>
      <c r="I106" s="26">
        <f t="shared" si="3"/>
        <v>3.31</v>
      </c>
      <c r="J106" s="22" t="s">
        <v>3499</v>
      </c>
      <c r="K106" s="26">
        <f t="shared" si="4"/>
        <v>9.93</v>
      </c>
      <c r="L106" s="36">
        <f t="shared" si="5"/>
        <v>49.65</v>
      </c>
      <c r="M106" s="22"/>
      <c r="N106" s="37"/>
      <c r="O106" s="37"/>
      <c r="P106" s="37"/>
    </row>
    <row r="107" spans="1:16">
      <c r="A107" s="22">
        <v>102</v>
      </c>
      <c r="B107" s="27" t="s">
        <v>3600</v>
      </c>
      <c r="C107" s="23" t="s">
        <v>18</v>
      </c>
      <c r="D107" s="23" t="s">
        <v>19</v>
      </c>
      <c r="E107" s="24" t="s">
        <v>34</v>
      </c>
      <c r="F107" s="24"/>
      <c r="G107" s="29">
        <v>1.29</v>
      </c>
      <c r="H107" s="26"/>
      <c r="I107" s="26">
        <f t="shared" si="3"/>
        <v>1.29</v>
      </c>
      <c r="J107" s="22" t="s">
        <v>3499</v>
      </c>
      <c r="K107" s="26">
        <f t="shared" si="4"/>
        <v>3.87</v>
      </c>
      <c r="L107" s="36">
        <f t="shared" si="5"/>
        <v>19.35</v>
      </c>
      <c r="M107" s="22"/>
      <c r="N107" s="37"/>
      <c r="O107" s="37"/>
      <c r="P107" s="37"/>
    </row>
    <row r="108" spans="1:16">
      <c r="A108" s="22">
        <v>103</v>
      </c>
      <c r="B108" s="23" t="s">
        <v>3601</v>
      </c>
      <c r="C108" s="23" t="s">
        <v>18</v>
      </c>
      <c r="D108" s="23" t="s">
        <v>19</v>
      </c>
      <c r="E108" s="24" t="s">
        <v>54</v>
      </c>
      <c r="F108" s="24"/>
      <c r="G108" s="25">
        <v>1.51</v>
      </c>
      <c r="H108" s="26"/>
      <c r="I108" s="26">
        <f t="shared" si="3"/>
        <v>1.51</v>
      </c>
      <c r="J108" s="22" t="s">
        <v>3499</v>
      </c>
      <c r="K108" s="26">
        <f t="shared" si="4"/>
        <v>4.53</v>
      </c>
      <c r="L108" s="36">
        <f t="shared" si="5"/>
        <v>22.65</v>
      </c>
      <c r="M108" s="22"/>
      <c r="N108" s="37"/>
      <c r="O108" s="37"/>
      <c r="P108" s="37"/>
    </row>
    <row r="109" spans="1:16">
      <c r="A109" s="22">
        <v>104</v>
      </c>
      <c r="B109" s="23" t="s">
        <v>3602</v>
      </c>
      <c r="C109" s="23" t="s">
        <v>18</v>
      </c>
      <c r="D109" s="23" t="s">
        <v>19</v>
      </c>
      <c r="E109" s="24" t="s">
        <v>25</v>
      </c>
      <c r="F109" s="24"/>
      <c r="G109" s="25">
        <v>2.35</v>
      </c>
      <c r="H109" s="26"/>
      <c r="I109" s="26">
        <f t="shared" ref="I109:I159" si="6">G109</f>
        <v>2.35</v>
      </c>
      <c r="J109" s="22" t="s">
        <v>3499</v>
      </c>
      <c r="K109" s="26">
        <f t="shared" si="4"/>
        <v>7.05</v>
      </c>
      <c r="L109" s="36">
        <f t="shared" si="5"/>
        <v>35.25</v>
      </c>
      <c r="M109" s="22"/>
      <c r="N109" s="37"/>
      <c r="O109" s="37"/>
      <c r="P109" s="37"/>
    </row>
    <row r="110" spans="1:16">
      <c r="A110" s="22">
        <v>105</v>
      </c>
      <c r="B110" s="23" t="s">
        <v>3603</v>
      </c>
      <c r="C110" s="23" t="s">
        <v>18</v>
      </c>
      <c r="D110" s="23" t="s">
        <v>19</v>
      </c>
      <c r="E110" s="24" t="s">
        <v>20</v>
      </c>
      <c r="F110" s="24"/>
      <c r="G110" s="25">
        <v>2.92</v>
      </c>
      <c r="H110" s="26"/>
      <c r="I110" s="26">
        <f t="shared" si="6"/>
        <v>2.92</v>
      </c>
      <c r="J110" s="22" t="s">
        <v>3499</v>
      </c>
      <c r="K110" s="26">
        <f t="shared" si="4"/>
        <v>8.76</v>
      </c>
      <c r="L110" s="36">
        <f t="shared" si="5"/>
        <v>43.8</v>
      </c>
      <c r="M110" s="22"/>
      <c r="N110" s="37"/>
      <c r="O110" s="37"/>
      <c r="P110" s="37"/>
    </row>
    <row r="111" spans="1:16">
      <c r="A111" s="22">
        <v>106</v>
      </c>
      <c r="B111" s="23" t="s">
        <v>3604</v>
      </c>
      <c r="C111" s="23" t="s">
        <v>18</v>
      </c>
      <c r="D111" s="23" t="s">
        <v>19</v>
      </c>
      <c r="E111" s="24" t="s">
        <v>20</v>
      </c>
      <c r="F111" s="24"/>
      <c r="G111" s="25">
        <v>1.34</v>
      </c>
      <c r="H111" s="26"/>
      <c r="I111" s="26">
        <f t="shared" si="6"/>
        <v>1.34</v>
      </c>
      <c r="J111" s="22" t="s">
        <v>3499</v>
      </c>
      <c r="K111" s="26">
        <f t="shared" si="4"/>
        <v>4.02</v>
      </c>
      <c r="L111" s="36">
        <f t="shared" si="5"/>
        <v>20.1</v>
      </c>
      <c r="M111" s="22"/>
      <c r="N111" s="37"/>
      <c r="O111" s="37"/>
      <c r="P111" s="37"/>
    </row>
    <row r="112" spans="1:16">
      <c r="A112" s="22">
        <v>107</v>
      </c>
      <c r="B112" s="23" t="s">
        <v>3605</v>
      </c>
      <c r="C112" s="23" t="s">
        <v>18</v>
      </c>
      <c r="D112" s="23" t="s">
        <v>19</v>
      </c>
      <c r="E112" s="24" t="s">
        <v>32</v>
      </c>
      <c r="F112" s="24"/>
      <c r="G112" s="25">
        <v>4.04</v>
      </c>
      <c r="H112" s="26"/>
      <c r="I112" s="26">
        <f t="shared" si="6"/>
        <v>4.04</v>
      </c>
      <c r="J112" s="22" t="s">
        <v>3499</v>
      </c>
      <c r="K112" s="26">
        <f t="shared" si="4"/>
        <v>12.12</v>
      </c>
      <c r="L112" s="36">
        <f t="shared" si="5"/>
        <v>60.6</v>
      </c>
      <c r="M112" s="22"/>
      <c r="N112" s="37"/>
      <c r="O112" s="37"/>
      <c r="P112" s="37"/>
    </row>
    <row r="113" spans="1:16">
      <c r="A113" s="22">
        <v>108</v>
      </c>
      <c r="B113" s="23" t="s">
        <v>3606</v>
      </c>
      <c r="C113" s="23" t="s">
        <v>18</v>
      </c>
      <c r="D113" s="23" t="s">
        <v>19</v>
      </c>
      <c r="E113" s="24" t="s">
        <v>54</v>
      </c>
      <c r="F113" s="24"/>
      <c r="G113" s="25">
        <v>1.02</v>
      </c>
      <c r="H113" s="26"/>
      <c r="I113" s="26">
        <f t="shared" si="6"/>
        <v>1.02</v>
      </c>
      <c r="J113" s="22" t="s">
        <v>3499</v>
      </c>
      <c r="K113" s="26">
        <f t="shared" si="4"/>
        <v>3.06</v>
      </c>
      <c r="L113" s="36">
        <f t="shared" si="5"/>
        <v>15.3</v>
      </c>
      <c r="M113" s="22"/>
      <c r="N113" s="37"/>
      <c r="O113" s="37"/>
      <c r="P113" s="37"/>
    </row>
    <row r="114" spans="1:16">
      <c r="A114" s="22">
        <v>109</v>
      </c>
      <c r="B114" s="23" t="s">
        <v>3607</v>
      </c>
      <c r="C114" s="23" t="s">
        <v>18</v>
      </c>
      <c r="D114" s="23" t="s">
        <v>19</v>
      </c>
      <c r="E114" s="24" t="s">
        <v>54</v>
      </c>
      <c r="F114" s="24"/>
      <c r="G114" s="25">
        <v>2.19</v>
      </c>
      <c r="H114" s="26"/>
      <c r="I114" s="26">
        <f t="shared" si="6"/>
        <v>2.19</v>
      </c>
      <c r="J114" s="22" t="s">
        <v>3499</v>
      </c>
      <c r="K114" s="26">
        <f t="shared" si="4"/>
        <v>6.57</v>
      </c>
      <c r="L114" s="36">
        <f t="shared" si="5"/>
        <v>32.85</v>
      </c>
      <c r="M114" s="22"/>
      <c r="N114" s="37"/>
      <c r="O114" s="37"/>
      <c r="P114" s="37"/>
    </row>
    <row r="115" spans="1:16">
      <c r="A115" s="22">
        <v>110</v>
      </c>
      <c r="B115" s="23" t="s">
        <v>3608</v>
      </c>
      <c r="C115" s="23" t="s">
        <v>18</v>
      </c>
      <c r="D115" s="23" t="s">
        <v>19</v>
      </c>
      <c r="E115" s="24" t="s">
        <v>34</v>
      </c>
      <c r="F115" s="24"/>
      <c r="G115" s="25">
        <v>1.96</v>
      </c>
      <c r="H115" s="26"/>
      <c r="I115" s="26">
        <f t="shared" si="6"/>
        <v>1.96</v>
      </c>
      <c r="J115" s="22" t="s">
        <v>3499</v>
      </c>
      <c r="K115" s="26">
        <f t="shared" si="4"/>
        <v>5.88</v>
      </c>
      <c r="L115" s="36">
        <f t="shared" si="5"/>
        <v>29.4</v>
      </c>
      <c r="M115" s="22"/>
      <c r="N115" s="37"/>
      <c r="O115" s="37"/>
      <c r="P115" s="37"/>
    </row>
    <row r="116" spans="1:16">
      <c r="A116" s="22">
        <v>111</v>
      </c>
      <c r="B116" s="23" t="s">
        <v>3609</v>
      </c>
      <c r="C116" s="23" t="s">
        <v>18</v>
      </c>
      <c r="D116" s="23" t="s">
        <v>19</v>
      </c>
      <c r="E116" s="24" t="s">
        <v>34</v>
      </c>
      <c r="F116" s="24"/>
      <c r="G116" s="25">
        <v>2.08</v>
      </c>
      <c r="H116" s="26"/>
      <c r="I116" s="26">
        <f t="shared" si="6"/>
        <v>2.08</v>
      </c>
      <c r="J116" s="22" t="s">
        <v>3499</v>
      </c>
      <c r="K116" s="26">
        <f t="shared" si="4"/>
        <v>6.24</v>
      </c>
      <c r="L116" s="36">
        <f t="shared" si="5"/>
        <v>31.2</v>
      </c>
      <c r="M116" s="22"/>
      <c r="N116" s="37"/>
      <c r="O116" s="37"/>
      <c r="P116" s="37"/>
    </row>
    <row r="117" spans="1:16">
      <c r="A117" s="22">
        <v>112</v>
      </c>
      <c r="B117" s="23" t="s">
        <v>3610</v>
      </c>
      <c r="C117" s="23" t="s">
        <v>18</v>
      </c>
      <c r="D117" s="23" t="s">
        <v>19</v>
      </c>
      <c r="E117" s="24" t="s">
        <v>34</v>
      </c>
      <c r="F117" s="24"/>
      <c r="G117" s="25">
        <v>2.08</v>
      </c>
      <c r="H117" s="26"/>
      <c r="I117" s="26">
        <f t="shared" si="6"/>
        <v>2.08</v>
      </c>
      <c r="J117" s="22" t="s">
        <v>3499</v>
      </c>
      <c r="K117" s="26">
        <f t="shared" si="4"/>
        <v>6.24</v>
      </c>
      <c r="L117" s="36">
        <f t="shared" si="5"/>
        <v>31.2</v>
      </c>
      <c r="M117" s="22"/>
      <c r="N117" s="37"/>
      <c r="O117" s="37"/>
      <c r="P117" s="37"/>
    </row>
    <row r="118" spans="1:16">
      <c r="A118" s="22">
        <v>113</v>
      </c>
      <c r="B118" s="23" t="s">
        <v>3611</v>
      </c>
      <c r="C118" s="23" t="s">
        <v>18</v>
      </c>
      <c r="D118" s="23" t="s">
        <v>19</v>
      </c>
      <c r="E118" s="24" t="s">
        <v>32</v>
      </c>
      <c r="F118" s="24"/>
      <c r="G118" s="25">
        <v>1.83</v>
      </c>
      <c r="H118" s="26"/>
      <c r="I118" s="26">
        <f t="shared" si="6"/>
        <v>1.83</v>
      </c>
      <c r="J118" s="22" t="s">
        <v>3499</v>
      </c>
      <c r="K118" s="26">
        <f t="shared" si="4"/>
        <v>5.49</v>
      </c>
      <c r="L118" s="36">
        <f t="shared" si="5"/>
        <v>27.45</v>
      </c>
      <c r="M118" s="22"/>
      <c r="N118" s="37"/>
      <c r="O118" s="37"/>
      <c r="P118" s="37"/>
    </row>
    <row r="119" spans="1:16">
      <c r="A119" s="22">
        <v>114</v>
      </c>
      <c r="B119" s="23" t="s">
        <v>3612</v>
      </c>
      <c r="C119" s="23" t="s">
        <v>18</v>
      </c>
      <c r="D119" s="23" t="s">
        <v>19</v>
      </c>
      <c r="E119" s="24" t="s">
        <v>25</v>
      </c>
      <c r="F119" s="24"/>
      <c r="G119" s="25">
        <v>1.94</v>
      </c>
      <c r="H119" s="26"/>
      <c r="I119" s="26">
        <f t="shared" si="6"/>
        <v>1.94</v>
      </c>
      <c r="J119" s="22" t="s">
        <v>3499</v>
      </c>
      <c r="K119" s="26">
        <f t="shared" si="4"/>
        <v>5.82</v>
      </c>
      <c r="L119" s="36">
        <f t="shared" si="5"/>
        <v>29.1</v>
      </c>
      <c r="M119" s="22"/>
      <c r="N119" s="37"/>
      <c r="O119" s="37"/>
      <c r="P119" s="37"/>
    </row>
    <row r="120" spans="1:16">
      <c r="A120" s="22">
        <v>115</v>
      </c>
      <c r="B120" s="23" t="s">
        <v>3613</v>
      </c>
      <c r="C120" s="23" t="s">
        <v>18</v>
      </c>
      <c r="D120" s="23" t="s">
        <v>19</v>
      </c>
      <c r="E120" s="24" t="s">
        <v>46</v>
      </c>
      <c r="F120" s="24"/>
      <c r="G120" s="25">
        <v>1.98</v>
      </c>
      <c r="H120" s="26"/>
      <c r="I120" s="26">
        <f t="shared" si="6"/>
        <v>1.98</v>
      </c>
      <c r="J120" s="22" t="s">
        <v>3499</v>
      </c>
      <c r="K120" s="26">
        <f t="shared" si="4"/>
        <v>5.94</v>
      </c>
      <c r="L120" s="36">
        <f t="shared" si="5"/>
        <v>29.7</v>
      </c>
      <c r="M120" s="22"/>
      <c r="N120" s="37"/>
      <c r="O120" s="37"/>
      <c r="P120" s="37"/>
    </row>
    <row r="121" spans="1:16">
      <c r="A121" s="22">
        <v>116</v>
      </c>
      <c r="B121" s="23" t="s">
        <v>3614</v>
      </c>
      <c r="C121" s="23" t="s">
        <v>18</v>
      </c>
      <c r="D121" s="23" t="s">
        <v>19</v>
      </c>
      <c r="E121" s="24" t="s">
        <v>48</v>
      </c>
      <c r="F121" s="24"/>
      <c r="G121" s="25">
        <v>1.55</v>
      </c>
      <c r="H121" s="26"/>
      <c r="I121" s="26">
        <f t="shared" si="6"/>
        <v>1.55</v>
      </c>
      <c r="J121" s="22" t="s">
        <v>3499</v>
      </c>
      <c r="K121" s="26">
        <f t="shared" si="4"/>
        <v>4.65</v>
      </c>
      <c r="L121" s="36">
        <f t="shared" si="5"/>
        <v>23.25</v>
      </c>
      <c r="M121" s="22"/>
      <c r="N121" s="37"/>
      <c r="O121" s="37"/>
      <c r="P121" s="37"/>
    </row>
    <row r="122" spans="1:16">
      <c r="A122" s="22">
        <v>117</v>
      </c>
      <c r="B122" s="23" t="s">
        <v>3615</v>
      </c>
      <c r="C122" s="23" t="s">
        <v>18</v>
      </c>
      <c r="D122" s="23" t="s">
        <v>19</v>
      </c>
      <c r="E122" s="24" t="s">
        <v>54</v>
      </c>
      <c r="F122" s="24"/>
      <c r="G122" s="25">
        <v>1.24</v>
      </c>
      <c r="H122" s="26"/>
      <c r="I122" s="26">
        <f t="shared" si="6"/>
        <v>1.24</v>
      </c>
      <c r="J122" s="22" t="s">
        <v>3499</v>
      </c>
      <c r="K122" s="26">
        <f t="shared" si="4"/>
        <v>3.72</v>
      </c>
      <c r="L122" s="36">
        <f t="shared" si="5"/>
        <v>18.6</v>
      </c>
      <c r="M122" s="22"/>
      <c r="N122" s="37"/>
      <c r="O122" s="37"/>
      <c r="P122" s="37"/>
    </row>
    <row r="123" spans="1:16">
      <c r="A123" s="22">
        <v>118</v>
      </c>
      <c r="B123" s="23" t="s">
        <v>3616</v>
      </c>
      <c r="C123" s="23" t="s">
        <v>18</v>
      </c>
      <c r="D123" s="23" t="s">
        <v>19</v>
      </c>
      <c r="E123" s="24" t="s">
        <v>34</v>
      </c>
      <c r="F123" s="24"/>
      <c r="G123" s="25">
        <v>2.39</v>
      </c>
      <c r="H123" s="26"/>
      <c r="I123" s="26">
        <f t="shared" si="6"/>
        <v>2.39</v>
      </c>
      <c r="J123" s="22" t="s">
        <v>3499</v>
      </c>
      <c r="K123" s="26">
        <f t="shared" si="4"/>
        <v>7.17</v>
      </c>
      <c r="L123" s="36">
        <f t="shared" si="5"/>
        <v>35.85</v>
      </c>
      <c r="M123" s="22"/>
      <c r="N123" s="37"/>
      <c r="O123" s="37"/>
      <c r="P123" s="37"/>
    </row>
    <row r="124" spans="1:16">
      <c r="A124" s="22">
        <v>119</v>
      </c>
      <c r="B124" s="23" t="s">
        <v>3617</v>
      </c>
      <c r="C124" s="23" t="s">
        <v>18</v>
      </c>
      <c r="D124" s="23" t="s">
        <v>19</v>
      </c>
      <c r="E124" s="24" t="s">
        <v>34</v>
      </c>
      <c r="F124" s="24"/>
      <c r="G124" s="25">
        <v>1.32</v>
      </c>
      <c r="H124" s="26"/>
      <c r="I124" s="26">
        <f t="shared" si="6"/>
        <v>1.32</v>
      </c>
      <c r="J124" s="22" t="s">
        <v>3499</v>
      </c>
      <c r="K124" s="26">
        <f t="shared" si="4"/>
        <v>3.96</v>
      </c>
      <c r="L124" s="36">
        <f t="shared" si="5"/>
        <v>19.8</v>
      </c>
      <c r="M124" s="22"/>
      <c r="N124" s="37"/>
      <c r="O124" s="37"/>
      <c r="P124" s="37"/>
    </row>
    <row r="125" spans="1:16">
      <c r="A125" s="22">
        <v>120</v>
      </c>
      <c r="B125" s="23" t="s">
        <v>3618</v>
      </c>
      <c r="C125" s="23" t="s">
        <v>18</v>
      </c>
      <c r="D125" s="23" t="s">
        <v>19</v>
      </c>
      <c r="E125" s="24" t="s">
        <v>54</v>
      </c>
      <c r="F125" s="24"/>
      <c r="G125" s="25">
        <v>2.58</v>
      </c>
      <c r="H125" s="26"/>
      <c r="I125" s="26">
        <f t="shared" si="6"/>
        <v>2.58</v>
      </c>
      <c r="J125" s="22" t="s">
        <v>3499</v>
      </c>
      <c r="K125" s="26">
        <f t="shared" si="4"/>
        <v>7.74</v>
      </c>
      <c r="L125" s="36">
        <f t="shared" si="5"/>
        <v>38.7</v>
      </c>
      <c r="M125" s="22"/>
      <c r="N125" s="37"/>
      <c r="O125" s="37"/>
      <c r="P125" s="37"/>
    </row>
    <row r="126" spans="1:16">
      <c r="A126" s="22">
        <v>121</v>
      </c>
      <c r="B126" s="23" t="s">
        <v>3619</v>
      </c>
      <c r="C126" s="23" t="s">
        <v>18</v>
      </c>
      <c r="D126" s="23" t="s">
        <v>19</v>
      </c>
      <c r="E126" s="24" t="s">
        <v>20</v>
      </c>
      <c r="F126" s="24"/>
      <c r="G126" s="25">
        <v>4.21</v>
      </c>
      <c r="H126" s="26"/>
      <c r="I126" s="26">
        <f t="shared" si="6"/>
        <v>4.21</v>
      </c>
      <c r="J126" s="22" t="s">
        <v>3499</v>
      </c>
      <c r="K126" s="26">
        <f t="shared" si="4"/>
        <v>12.63</v>
      </c>
      <c r="L126" s="36">
        <f t="shared" si="5"/>
        <v>63.15</v>
      </c>
      <c r="M126" s="22"/>
      <c r="N126" s="37"/>
      <c r="O126" s="37"/>
      <c r="P126" s="37"/>
    </row>
    <row r="127" spans="1:16">
      <c r="A127" s="22">
        <v>122</v>
      </c>
      <c r="B127" s="27" t="s">
        <v>3620</v>
      </c>
      <c r="C127" s="23" t="s">
        <v>18</v>
      </c>
      <c r="D127" s="23" t="s">
        <v>19</v>
      </c>
      <c r="E127" s="24" t="s">
        <v>46</v>
      </c>
      <c r="F127" s="24"/>
      <c r="G127" s="29">
        <v>5.56</v>
      </c>
      <c r="H127" s="26"/>
      <c r="I127" s="26">
        <f t="shared" si="6"/>
        <v>5.56</v>
      </c>
      <c r="J127" s="22" t="s">
        <v>3499</v>
      </c>
      <c r="K127" s="26">
        <f t="shared" si="4"/>
        <v>16.68</v>
      </c>
      <c r="L127" s="36">
        <f t="shared" si="5"/>
        <v>83.4</v>
      </c>
      <c r="M127" s="22"/>
      <c r="N127" s="37"/>
      <c r="O127" s="37"/>
      <c r="P127" s="37"/>
    </row>
    <row r="128" spans="1:16">
      <c r="A128" s="22">
        <v>123</v>
      </c>
      <c r="B128" s="27" t="s">
        <v>3621</v>
      </c>
      <c r="C128" s="23" t="s">
        <v>18</v>
      </c>
      <c r="D128" s="23" t="s">
        <v>19</v>
      </c>
      <c r="E128" s="24" t="s">
        <v>20</v>
      </c>
      <c r="F128" s="24"/>
      <c r="G128" s="29">
        <v>2.36</v>
      </c>
      <c r="H128" s="26"/>
      <c r="I128" s="26">
        <f t="shared" si="6"/>
        <v>2.36</v>
      </c>
      <c r="J128" s="22" t="s">
        <v>3499</v>
      </c>
      <c r="K128" s="26">
        <f t="shared" si="4"/>
        <v>7.08</v>
      </c>
      <c r="L128" s="36">
        <f t="shared" si="5"/>
        <v>35.4</v>
      </c>
      <c r="M128" s="22"/>
      <c r="N128" s="37"/>
      <c r="O128" s="37"/>
      <c r="P128" s="37"/>
    </row>
    <row r="129" spans="1:16">
      <c r="A129" s="22">
        <v>124</v>
      </c>
      <c r="B129" s="23" t="s">
        <v>3622</v>
      </c>
      <c r="C129" s="23" t="s">
        <v>18</v>
      </c>
      <c r="D129" s="23" t="s">
        <v>19</v>
      </c>
      <c r="E129" s="24" t="s">
        <v>32</v>
      </c>
      <c r="F129" s="24"/>
      <c r="G129" s="25">
        <v>4.23</v>
      </c>
      <c r="H129" s="26"/>
      <c r="I129" s="26">
        <f t="shared" si="6"/>
        <v>4.23</v>
      </c>
      <c r="J129" s="22" t="s">
        <v>3499</v>
      </c>
      <c r="K129" s="26">
        <f t="shared" si="4"/>
        <v>12.69</v>
      </c>
      <c r="L129" s="36">
        <f t="shared" si="5"/>
        <v>63.45</v>
      </c>
      <c r="M129" s="22"/>
      <c r="N129" s="37"/>
      <c r="O129" s="37"/>
      <c r="P129" s="37"/>
    </row>
    <row r="130" spans="1:16">
      <c r="A130" s="22">
        <v>125</v>
      </c>
      <c r="B130" s="23" t="s">
        <v>3623</v>
      </c>
      <c r="C130" s="23" t="s">
        <v>18</v>
      </c>
      <c r="D130" s="23" t="s">
        <v>19</v>
      </c>
      <c r="E130" s="24" t="s">
        <v>32</v>
      </c>
      <c r="F130" s="24"/>
      <c r="G130" s="25">
        <v>2.12</v>
      </c>
      <c r="H130" s="26"/>
      <c r="I130" s="26">
        <f t="shared" si="6"/>
        <v>2.12</v>
      </c>
      <c r="J130" s="22" t="s">
        <v>3499</v>
      </c>
      <c r="K130" s="26">
        <f t="shared" si="4"/>
        <v>6.36</v>
      </c>
      <c r="L130" s="36">
        <f t="shared" si="5"/>
        <v>31.8</v>
      </c>
      <c r="M130" s="22"/>
      <c r="N130" s="37"/>
      <c r="O130" s="37"/>
      <c r="P130" s="37"/>
    </row>
    <row r="131" spans="1:16">
      <c r="A131" s="22">
        <v>126</v>
      </c>
      <c r="B131" s="23" t="s">
        <v>3624</v>
      </c>
      <c r="C131" s="23" t="s">
        <v>18</v>
      </c>
      <c r="D131" s="23" t="s">
        <v>19</v>
      </c>
      <c r="E131" s="24" t="s">
        <v>54</v>
      </c>
      <c r="F131" s="24"/>
      <c r="G131" s="25">
        <v>3.12</v>
      </c>
      <c r="H131" s="26"/>
      <c r="I131" s="26">
        <f t="shared" si="6"/>
        <v>3.12</v>
      </c>
      <c r="J131" s="22" t="s">
        <v>3499</v>
      </c>
      <c r="K131" s="26">
        <f t="shared" si="4"/>
        <v>9.36</v>
      </c>
      <c r="L131" s="36">
        <f t="shared" si="5"/>
        <v>46.8</v>
      </c>
      <c r="M131" s="22"/>
      <c r="N131" s="37"/>
      <c r="O131" s="37"/>
      <c r="P131" s="37"/>
    </row>
    <row r="132" spans="1:16">
      <c r="A132" s="22">
        <v>127</v>
      </c>
      <c r="B132" s="23" t="s">
        <v>3625</v>
      </c>
      <c r="C132" s="23" t="s">
        <v>18</v>
      </c>
      <c r="D132" s="23" t="s">
        <v>19</v>
      </c>
      <c r="E132" s="24" t="s">
        <v>34</v>
      </c>
      <c r="F132" s="24"/>
      <c r="G132" s="25">
        <v>2.18</v>
      </c>
      <c r="H132" s="26"/>
      <c r="I132" s="26">
        <f t="shared" si="6"/>
        <v>2.18</v>
      </c>
      <c r="J132" s="22" t="s">
        <v>3499</v>
      </c>
      <c r="K132" s="26">
        <f t="shared" si="4"/>
        <v>6.54</v>
      </c>
      <c r="L132" s="36">
        <f t="shared" si="5"/>
        <v>32.7</v>
      </c>
      <c r="M132" s="22"/>
      <c r="N132" s="37"/>
      <c r="O132" s="37"/>
      <c r="P132" s="37"/>
    </row>
    <row r="133" spans="1:16">
      <c r="A133" s="22">
        <v>128</v>
      </c>
      <c r="B133" s="23" t="s">
        <v>3626</v>
      </c>
      <c r="C133" s="23" t="s">
        <v>18</v>
      </c>
      <c r="D133" s="23" t="s">
        <v>19</v>
      </c>
      <c r="E133" s="24" t="s">
        <v>44</v>
      </c>
      <c r="F133" s="24"/>
      <c r="G133" s="25">
        <v>1.56</v>
      </c>
      <c r="H133" s="26"/>
      <c r="I133" s="26">
        <f t="shared" si="6"/>
        <v>1.56</v>
      </c>
      <c r="J133" s="22" t="s">
        <v>3499</v>
      </c>
      <c r="K133" s="26">
        <f t="shared" si="4"/>
        <v>4.68</v>
      </c>
      <c r="L133" s="36">
        <f t="shared" si="5"/>
        <v>23.4</v>
      </c>
      <c r="M133" s="22"/>
      <c r="N133" s="37"/>
      <c r="O133" s="37"/>
      <c r="P133" s="37"/>
    </row>
    <row r="134" spans="1:16">
      <c r="A134" s="22">
        <v>129</v>
      </c>
      <c r="B134" s="23" t="s">
        <v>3627</v>
      </c>
      <c r="C134" s="23" t="s">
        <v>18</v>
      </c>
      <c r="D134" s="23" t="s">
        <v>19</v>
      </c>
      <c r="E134" s="24" t="s">
        <v>34</v>
      </c>
      <c r="F134" s="24"/>
      <c r="G134" s="25">
        <v>4.01</v>
      </c>
      <c r="H134" s="26"/>
      <c r="I134" s="26">
        <f t="shared" si="6"/>
        <v>4.01</v>
      </c>
      <c r="J134" s="22" t="s">
        <v>3499</v>
      </c>
      <c r="K134" s="26">
        <f t="shared" si="4"/>
        <v>12.03</v>
      </c>
      <c r="L134" s="36">
        <f t="shared" si="5"/>
        <v>60.15</v>
      </c>
      <c r="M134" s="22"/>
      <c r="N134" s="37"/>
      <c r="O134" s="37"/>
      <c r="P134" s="37"/>
    </row>
    <row r="135" spans="1:16">
      <c r="A135" s="22">
        <v>130</v>
      </c>
      <c r="B135" s="23" t="s">
        <v>3628</v>
      </c>
      <c r="C135" s="23" t="s">
        <v>18</v>
      </c>
      <c r="D135" s="23" t="s">
        <v>19</v>
      </c>
      <c r="E135" s="24" t="s">
        <v>54</v>
      </c>
      <c r="F135" s="24"/>
      <c r="G135" s="25">
        <v>2.34</v>
      </c>
      <c r="H135" s="26"/>
      <c r="I135" s="26">
        <f t="shared" si="6"/>
        <v>2.34</v>
      </c>
      <c r="J135" s="22" t="s">
        <v>3499</v>
      </c>
      <c r="K135" s="26">
        <f t="shared" ref="K135:K198" si="7">I135*3</f>
        <v>7.02</v>
      </c>
      <c r="L135" s="36">
        <f t="shared" ref="L135:L198" si="8">I135*15</f>
        <v>35.1</v>
      </c>
      <c r="M135" s="22"/>
      <c r="N135" s="37"/>
      <c r="O135" s="37"/>
      <c r="P135" s="37"/>
    </row>
    <row r="136" spans="1:16">
      <c r="A136" s="22">
        <v>131</v>
      </c>
      <c r="B136" s="23" t="s">
        <v>3629</v>
      </c>
      <c r="C136" s="23" t="s">
        <v>18</v>
      </c>
      <c r="D136" s="23" t="s">
        <v>19</v>
      </c>
      <c r="E136" s="24" t="s">
        <v>54</v>
      </c>
      <c r="F136" s="24"/>
      <c r="G136" s="25">
        <v>1.26</v>
      </c>
      <c r="H136" s="26"/>
      <c r="I136" s="26">
        <f t="shared" si="6"/>
        <v>1.26</v>
      </c>
      <c r="J136" s="22" t="s">
        <v>3499</v>
      </c>
      <c r="K136" s="26">
        <f t="shared" si="7"/>
        <v>3.78</v>
      </c>
      <c r="L136" s="36">
        <f t="shared" si="8"/>
        <v>18.9</v>
      </c>
      <c r="M136" s="22"/>
      <c r="N136" s="37"/>
      <c r="O136" s="37"/>
      <c r="P136" s="37"/>
    </row>
    <row r="137" spans="1:16">
      <c r="A137" s="22">
        <v>132</v>
      </c>
      <c r="B137" s="23" t="s">
        <v>3630</v>
      </c>
      <c r="C137" s="23" t="s">
        <v>18</v>
      </c>
      <c r="D137" s="23" t="s">
        <v>19</v>
      </c>
      <c r="E137" s="24" t="s">
        <v>54</v>
      </c>
      <c r="F137" s="24"/>
      <c r="G137" s="25">
        <v>1.02</v>
      </c>
      <c r="H137" s="26"/>
      <c r="I137" s="26">
        <f t="shared" si="6"/>
        <v>1.02</v>
      </c>
      <c r="J137" s="22" t="s">
        <v>3503</v>
      </c>
      <c r="K137" s="26">
        <f t="shared" si="7"/>
        <v>3.06</v>
      </c>
      <c r="L137" s="36">
        <f t="shared" si="8"/>
        <v>15.3</v>
      </c>
      <c r="M137" s="22"/>
      <c r="N137" s="37"/>
      <c r="O137" s="37"/>
      <c r="P137" s="37"/>
    </row>
    <row r="138" spans="1:16">
      <c r="A138" s="22">
        <v>133</v>
      </c>
      <c r="B138" s="23" t="s">
        <v>3523</v>
      </c>
      <c r="C138" s="23" t="s">
        <v>18</v>
      </c>
      <c r="D138" s="23" t="s">
        <v>19</v>
      </c>
      <c r="E138" s="24" t="s">
        <v>25</v>
      </c>
      <c r="F138" s="24"/>
      <c r="G138" s="25">
        <v>2.87</v>
      </c>
      <c r="H138" s="26"/>
      <c r="I138" s="26">
        <f t="shared" si="6"/>
        <v>2.87</v>
      </c>
      <c r="J138" s="22" t="s">
        <v>3503</v>
      </c>
      <c r="K138" s="26">
        <f t="shared" si="7"/>
        <v>8.61</v>
      </c>
      <c r="L138" s="36">
        <f t="shared" si="8"/>
        <v>43.05</v>
      </c>
      <c r="M138" s="22"/>
      <c r="N138" s="37"/>
      <c r="O138" s="37"/>
      <c r="P138" s="37"/>
    </row>
    <row r="139" spans="1:16">
      <c r="A139" s="22">
        <v>134</v>
      </c>
      <c r="B139" s="23" t="s">
        <v>3631</v>
      </c>
      <c r="C139" s="23" t="s">
        <v>18</v>
      </c>
      <c r="D139" s="23" t="s">
        <v>19</v>
      </c>
      <c r="E139" s="24" t="s">
        <v>32</v>
      </c>
      <c r="F139" s="24"/>
      <c r="G139" s="25">
        <v>3.08</v>
      </c>
      <c r="H139" s="26"/>
      <c r="I139" s="26">
        <f t="shared" si="6"/>
        <v>3.08</v>
      </c>
      <c r="J139" s="22" t="s">
        <v>3503</v>
      </c>
      <c r="K139" s="26">
        <f t="shared" si="7"/>
        <v>9.24</v>
      </c>
      <c r="L139" s="36">
        <f t="shared" si="8"/>
        <v>46.2</v>
      </c>
      <c r="M139" s="22"/>
      <c r="N139" s="37"/>
      <c r="O139" s="37"/>
      <c r="P139" s="37"/>
    </row>
    <row r="140" spans="1:16">
      <c r="A140" s="22">
        <v>135</v>
      </c>
      <c r="B140" s="23" t="s">
        <v>3632</v>
      </c>
      <c r="C140" s="23" t="s">
        <v>18</v>
      </c>
      <c r="D140" s="23" t="s">
        <v>19</v>
      </c>
      <c r="E140" s="24" t="s">
        <v>23</v>
      </c>
      <c r="F140" s="24"/>
      <c r="G140" s="25">
        <v>2.08</v>
      </c>
      <c r="H140" s="26"/>
      <c r="I140" s="26">
        <f t="shared" si="6"/>
        <v>2.08</v>
      </c>
      <c r="J140" s="22" t="s">
        <v>3503</v>
      </c>
      <c r="K140" s="26">
        <f t="shared" si="7"/>
        <v>6.24</v>
      </c>
      <c r="L140" s="36">
        <f t="shared" si="8"/>
        <v>31.2</v>
      </c>
      <c r="M140" s="22"/>
      <c r="N140" s="37"/>
      <c r="O140" s="37"/>
      <c r="P140" s="37"/>
    </row>
    <row r="141" spans="1:16">
      <c r="A141" s="22">
        <v>136</v>
      </c>
      <c r="B141" s="23" t="s">
        <v>3633</v>
      </c>
      <c r="C141" s="23" t="s">
        <v>18</v>
      </c>
      <c r="D141" s="23" t="s">
        <v>19</v>
      </c>
      <c r="E141" s="24" t="s">
        <v>32</v>
      </c>
      <c r="F141" s="24"/>
      <c r="G141" s="25">
        <v>1.25</v>
      </c>
      <c r="H141" s="26"/>
      <c r="I141" s="26">
        <f t="shared" si="6"/>
        <v>1.25</v>
      </c>
      <c r="J141" s="22" t="s">
        <v>3503</v>
      </c>
      <c r="K141" s="26">
        <f t="shared" si="7"/>
        <v>3.75</v>
      </c>
      <c r="L141" s="36">
        <f t="shared" si="8"/>
        <v>18.75</v>
      </c>
      <c r="M141" s="22"/>
      <c r="N141" s="37"/>
      <c r="O141" s="37"/>
      <c r="P141" s="37"/>
    </row>
    <row r="142" spans="1:16">
      <c r="A142" s="22">
        <v>137</v>
      </c>
      <c r="B142" s="23" t="s">
        <v>3634</v>
      </c>
      <c r="C142" s="23" t="s">
        <v>18</v>
      </c>
      <c r="D142" s="23" t="s">
        <v>19</v>
      </c>
      <c r="E142" s="24" t="s">
        <v>48</v>
      </c>
      <c r="F142" s="24"/>
      <c r="G142" s="25">
        <v>5.44</v>
      </c>
      <c r="H142" s="26"/>
      <c r="I142" s="26">
        <f t="shared" si="6"/>
        <v>5.44</v>
      </c>
      <c r="J142" s="22" t="s">
        <v>3503</v>
      </c>
      <c r="K142" s="26">
        <f t="shared" si="7"/>
        <v>16.32</v>
      </c>
      <c r="L142" s="36">
        <f t="shared" si="8"/>
        <v>81.6</v>
      </c>
      <c r="M142" s="22"/>
      <c r="N142" s="37"/>
      <c r="O142" s="37"/>
      <c r="P142" s="37"/>
    </row>
    <row r="143" spans="1:16">
      <c r="A143" s="22">
        <v>138</v>
      </c>
      <c r="B143" s="23" t="s">
        <v>3635</v>
      </c>
      <c r="C143" s="23" t="s">
        <v>18</v>
      </c>
      <c r="D143" s="23" t="s">
        <v>19</v>
      </c>
      <c r="E143" s="24" t="s">
        <v>54</v>
      </c>
      <c r="F143" s="24"/>
      <c r="G143" s="25">
        <v>1.88</v>
      </c>
      <c r="H143" s="26"/>
      <c r="I143" s="26">
        <f t="shared" si="6"/>
        <v>1.88</v>
      </c>
      <c r="J143" s="22" t="s">
        <v>3503</v>
      </c>
      <c r="K143" s="26">
        <f t="shared" si="7"/>
        <v>5.64</v>
      </c>
      <c r="L143" s="36">
        <f t="shared" si="8"/>
        <v>28.2</v>
      </c>
      <c r="M143" s="22"/>
      <c r="N143" s="37"/>
      <c r="O143" s="37"/>
      <c r="P143" s="37"/>
    </row>
    <row r="144" spans="1:16">
      <c r="A144" s="22">
        <v>139</v>
      </c>
      <c r="B144" s="23" t="s">
        <v>3636</v>
      </c>
      <c r="C144" s="23" t="s">
        <v>18</v>
      </c>
      <c r="D144" s="23" t="s">
        <v>19</v>
      </c>
      <c r="E144" s="24" t="s">
        <v>48</v>
      </c>
      <c r="F144" s="24"/>
      <c r="G144" s="25">
        <v>0.66</v>
      </c>
      <c r="H144" s="26"/>
      <c r="I144" s="26">
        <f t="shared" si="6"/>
        <v>0.66</v>
      </c>
      <c r="J144" s="22" t="s">
        <v>3503</v>
      </c>
      <c r="K144" s="26">
        <f t="shared" si="7"/>
        <v>1.98</v>
      </c>
      <c r="L144" s="36">
        <f t="shared" si="8"/>
        <v>9.9</v>
      </c>
      <c r="M144" s="22"/>
      <c r="N144" s="37"/>
      <c r="O144" s="37"/>
      <c r="P144" s="37"/>
    </row>
    <row r="145" spans="1:16">
      <c r="A145" s="22">
        <v>140</v>
      </c>
      <c r="B145" s="23" t="s">
        <v>3637</v>
      </c>
      <c r="C145" s="23" t="s">
        <v>18</v>
      </c>
      <c r="D145" s="23" t="s">
        <v>19</v>
      </c>
      <c r="E145" s="24" t="s">
        <v>20</v>
      </c>
      <c r="F145" s="24"/>
      <c r="G145" s="25">
        <v>1.38</v>
      </c>
      <c r="H145" s="26"/>
      <c r="I145" s="26">
        <f t="shared" si="6"/>
        <v>1.38</v>
      </c>
      <c r="J145" s="22" t="s">
        <v>3503</v>
      </c>
      <c r="K145" s="26">
        <f t="shared" si="7"/>
        <v>4.14</v>
      </c>
      <c r="L145" s="36">
        <f t="shared" si="8"/>
        <v>20.7</v>
      </c>
      <c r="M145" s="22"/>
      <c r="N145" s="37"/>
      <c r="O145" s="37"/>
      <c r="P145" s="37"/>
    </row>
    <row r="146" spans="1:16">
      <c r="A146" s="22">
        <v>141</v>
      </c>
      <c r="B146" s="23" t="s">
        <v>3638</v>
      </c>
      <c r="C146" s="23" t="s">
        <v>18</v>
      </c>
      <c r="D146" s="23" t="s">
        <v>19</v>
      </c>
      <c r="E146" s="24" t="s">
        <v>32</v>
      </c>
      <c r="F146" s="24"/>
      <c r="G146" s="25">
        <v>1.56</v>
      </c>
      <c r="H146" s="26"/>
      <c r="I146" s="26">
        <f t="shared" si="6"/>
        <v>1.56</v>
      </c>
      <c r="J146" s="22" t="s">
        <v>3503</v>
      </c>
      <c r="K146" s="26">
        <f t="shared" si="7"/>
        <v>4.68</v>
      </c>
      <c r="L146" s="36">
        <f t="shared" si="8"/>
        <v>23.4</v>
      </c>
      <c r="M146" s="22"/>
      <c r="N146" s="37"/>
      <c r="O146" s="37"/>
      <c r="P146" s="37"/>
    </row>
    <row r="147" spans="1:16">
      <c r="A147" s="22">
        <v>142</v>
      </c>
      <c r="B147" s="23" t="s">
        <v>3639</v>
      </c>
      <c r="C147" s="23" t="s">
        <v>18</v>
      </c>
      <c r="D147" s="23" t="s">
        <v>19</v>
      </c>
      <c r="E147" s="24" t="s">
        <v>54</v>
      </c>
      <c r="F147" s="24"/>
      <c r="G147" s="25">
        <v>3.12</v>
      </c>
      <c r="H147" s="26"/>
      <c r="I147" s="26">
        <f t="shared" si="6"/>
        <v>3.12</v>
      </c>
      <c r="J147" s="22" t="s">
        <v>3503</v>
      </c>
      <c r="K147" s="26">
        <f t="shared" si="7"/>
        <v>9.36</v>
      </c>
      <c r="L147" s="36">
        <f t="shared" si="8"/>
        <v>46.8</v>
      </c>
      <c r="M147" s="22"/>
      <c r="N147" s="37"/>
      <c r="O147" s="37"/>
      <c r="P147" s="37"/>
    </row>
    <row r="148" spans="1:16">
      <c r="A148" s="22">
        <v>143</v>
      </c>
      <c r="B148" s="23" t="s">
        <v>3640</v>
      </c>
      <c r="C148" s="23" t="s">
        <v>18</v>
      </c>
      <c r="D148" s="23" t="s">
        <v>19</v>
      </c>
      <c r="E148" s="24" t="s">
        <v>44</v>
      </c>
      <c r="F148" s="24"/>
      <c r="G148" s="25">
        <v>2.02</v>
      </c>
      <c r="H148" s="26"/>
      <c r="I148" s="26">
        <f t="shared" si="6"/>
        <v>2.02</v>
      </c>
      <c r="J148" s="22" t="s">
        <v>3503</v>
      </c>
      <c r="K148" s="26">
        <f t="shared" si="7"/>
        <v>6.06</v>
      </c>
      <c r="L148" s="36">
        <f t="shared" si="8"/>
        <v>30.3</v>
      </c>
      <c r="M148" s="22"/>
      <c r="N148" s="37"/>
      <c r="O148" s="37"/>
      <c r="P148" s="37"/>
    </row>
    <row r="149" spans="1:16">
      <c r="A149" s="22">
        <v>144</v>
      </c>
      <c r="B149" s="23" t="s">
        <v>3641</v>
      </c>
      <c r="C149" s="23" t="s">
        <v>18</v>
      </c>
      <c r="D149" s="23" t="s">
        <v>19</v>
      </c>
      <c r="E149" s="24" t="s">
        <v>23</v>
      </c>
      <c r="F149" s="24"/>
      <c r="G149" s="25">
        <v>3.73</v>
      </c>
      <c r="H149" s="26"/>
      <c r="I149" s="26">
        <f t="shared" si="6"/>
        <v>3.73</v>
      </c>
      <c r="J149" s="22" t="s">
        <v>3503</v>
      </c>
      <c r="K149" s="26">
        <f t="shared" si="7"/>
        <v>11.19</v>
      </c>
      <c r="L149" s="36">
        <f t="shared" si="8"/>
        <v>55.95</v>
      </c>
      <c r="M149" s="22"/>
      <c r="N149" s="37"/>
      <c r="O149" s="37"/>
      <c r="P149" s="37"/>
    </row>
    <row r="150" spans="1:16">
      <c r="A150" s="22">
        <v>145</v>
      </c>
      <c r="B150" s="23" t="s">
        <v>3642</v>
      </c>
      <c r="C150" s="23" t="s">
        <v>18</v>
      </c>
      <c r="D150" s="23" t="s">
        <v>19</v>
      </c>
      <c r="E150" s="24" t="s">
        <v>54</v>
      </c>
      <c r="F150" s="24"/>
      <c r="G150" s="25">
        <v>1.87</v>
      </c>
      <c r="H150" s="26"/>
      <c r="I150" s="26">
        <f t="shared" si="6"/>
        <v>1.87</v>
      </c>
      <c r="J150" s="22" t="s">
        <v>3503</v>
      </c>
      <c r="K150" s="26">
        <f t="shared" si="7"/>
        <v>5.61</v>
      </c>
      <c r="L150" s="36">
        <f t="shared" si="8"/>
        <v>28.05</v>
      </c>
      <c r="M150" s="22"/>
      <c r="N150" s="37"/>
      <c r="O150" s="37"/>
      <c r="P150" s="37"/>
    </row>
    <row r="151" spans="1:16">
      <c r="A151" s="22">
        <v>146</v>
      </c>
      <c r="B151" s="23" t="s">
        <v>3643</v>
      </c>
      <c r="C151" s="23" t="s">
        <v>18</v>
      </c>
      <c r="D151" s="23" t="s">
        <v>19</v>
      </c>
      <c r="E151" s="24" t="s">
        <v>25</v>
      </c>
      <c r="F151" s="24"/>
      <c r="G151" s="25">
        <v>1.66</v>
      </c>
      <c r="H151" s="26"/>
      <c r="I151" s="26">
        <f t="shared" si="6"/>
        <v>1.66</v>
      </c>
      <c r="J151" s="22" t="s">
        <v>3503</v>
      </c>
      <c r="K151" s="26">
        <f t="shared" si="7"/>
        <v>4.98</v>
      </c>
      <c r="L151" s="36">
        <f t="shared" si="8"/>
        <v>24.9</v>
      </c>
      <c r="M151" s="22"/>
      <c r="N151" s="37"/>
      <c r="O151" s="37"/>
      <c r="P151" s="37"/>
    </row>
    <row r="152" spans="1:16">
      <c r="A152" s="22">
        <v>147</v>
      </c>
      <c r="B152" s="23" t="s">
        <v>3644</v>
      </c>
      <c r="C152" s="23" t="s">
        <v>18</v>
      </c>
      <c r="D152" s="23" t="s">
        <v>19</v>
      </c>
      <c r="E152" s="24" t="s">
        <v>46</v>
      </c>
      <c r="F152" s="24"/>
      <c r="G152" s="25">
        <v>1.85</v>
      </c>
      <c r="H152" s="26"/>
      <c r="I152" s="26">
        <f t="shared" si="6"/>
        <v>1.85</v>
      </c>
      <c r="J152" s="22" t="s">
        <v>3503</v>
      </c>
      <c r="K152" s="26">
        <f t="shared" si="7"/>
        <v>5.55</v>
      </c>
      <c r="L152" s="36">
        <f t="shared" si="8"/>
        <v>27.75</v>
      </c>
      <c r="M152" s="22"/>
      <c r="N152" s="37"/>
      <c r="O152" s="37"/>
      <c r="P152" s="37"/>
    </row>
    <row r="153" spans="1:16">
      <c r="A153" s="22">
        <v>148</v>
      </c>
      <c r="B153" s="23" t="s">
        <v>3645</v>
      </c>
      <c r="C153" s="23" t="s">
        <v>18</v>
      </c>
      <c r="D153" s="23" t="s">
        <v>19</v>
      </c>
      <c r="E153" s="24" t="s">
        <v>23</v>
      </c>
      <c r="F153" s="24"/>
      <c r="G153" s="25">
        <v>1.87</v>
      </c>
      <c r="H153" s="26"/>
      <c r="I153" s="26">
        <f t="shared" si="6"/>
        <v>1.87</v>
      </c>
      <c r="J153" s="22" t="s">
        <v>3499</v>
      </c>
      <c r="K153" s="26">
        <f t="shared" si="7"/>
        <v>5.61</v>
      </c>
      <c r="L153" s="36">
        <f t="shared" si="8"/>
        <v>28.05</v>
      </c>
      <c r="M153" s="22"/>
      <c r="N153" s="37"/>
      <c r="O153" s="37"/>
      <c r="P153" s="37"/>
    </row>
    <row r="154" spans="1:16">
      <c r="A154" s="22">
        <v>149</v>
      </c>
      <c r="B154" s="23" t="s">
        <v>3646</v>
      </c>
      <c r="C154" s="23" t="s">
        <v>18</v>
      </c>
      <c r="D154" s="23" t="s">
        <v>19</v>
      </c>
      <c r="E154" s="24" t="s">
        <v>34</v>
      </c>
      <c r="F154" s="24"/>
      <c r="G154" s="25">
        <v>3.59</v>
      </c>
      <c r="H154" s="26"/>
      <c r="I154" s="26">
        <f t="shared" si="6"/>
        <v>3.59</v>
      </c>
      <c r="J154" s="22" t="s">
        <v>3499</v>
      </c>
      <c r="K154" s="26">
        <f t="shared" si="7"/>
        <v>10.77</v>
      </c>
      <c r="L154" s="36">
        <f t="shared" si="8"/>
        <v>53.85</v>
      </c>
      <c r="M154" s="22"/>
      <c r="N154" s="37"/>
      <c r="O154" s="37"/>
      <c r="P154" s="37"/>
    </row>
    <row r="155" spans="1:16">
      <c r="A155" s="22">
        <v>150</v>
      </c>
      <c r="B155" s="23" t="s">
        <v>3647</v>
      </c>
      <c r="C155" s="23" t="s">
        <v>18</v>
      </c>
      <c r="D155" s="23" t="s">
        <v>19</v>
      </c>
      <c r="E155" s="24" t="s">
        <v>23</v>
      </c>
      <c r="F155" s="24"/>
      <c r="G155" s="25">
        <v>1.24</v>
      </c>
      <c r="H155" s="26"/>
      <c r="I155" s="26">
        <f t="shared" si="6"/>
        <v>1.24</v>
      </c>
      <c r="J155" s="22" t="s">
        <v>3499</v>
      </c>
      <c r="K155" s="26">
        <f t="shared" si="7"/>
        <v>3.72</v>
      </c>
      <c r="L155" s="36">
        <f t="shared" si="8"/>
        <v>18.6</v>
      </c>
      <c r="M155" s="22"/>
      <c r="N155" s="37"/>
      <c r="O155" s="37"/>
      <c r="P155" s="37"/>
    </row>
    <row r="156" spans="1:16">
      <c r="A156" s="22">
        <v>151</v>
      </c>
      <c r="B156" s="23" t="s">
        <v>3648</v>
      </c>
      <c r="C156" s="23" t="s">
        <v>18</v>
      </c>
      <c r="D156" s="23" t="s">
        <v>19</v>
      </c>
      <c r="E156" s="24" t="s">
        <v>54</v>
      </c>
      <c r="F156" s="24"/>
      <c r="G156" s="25">
        <v>5.6</v>
      </c>
      <c r="H156" s="26"/>
      <c r="I156" s="26">
        <f t="shared" si="6"/>
        <v>5.6</v>
      </c>
      <c r="J156" s="22" t="s">
        <v>3499</v>
      </c>
      <c r="K156" s="26">
        <f t="shared" si="7"/>
        <v>16.8</v>
      </c>
      <c r="L156" s="36">
        <f t="shared" si="8"/>
        <v>84</v>
      </c>
      <c r="M156" s="22"/>
      <c r="N156" s="37"/>
      <c r="O156" s="37"/>
      <c r="P156" s="37"/>
    </row>
    <row r="157" spans="1:16">
      <c r="A157" s="22">
        <v>152</v>
      </c>
      <c r="B157" s="23" t="s">
        <v>3649</v>
      </c>
      <c r="C157" s="23" t="s">
        <v>18</v>
      </c>
      <c r="D157" s="23" t="s">
        <v>19</v>
      </c>
      <c r="E157" s="24" t="s">
        <v>54</v>
      </c>
      <c r="F157" s="24"/>
      <c r="G157" s="25">
        <v>3.4</v>
      </c>
      <c r="H157" s="26"/>
      <c r="I157" s="26">
        <f t="shared" si="6"/>
        <v>3.4</v>
      </c>
      <c r="J157" s="22" t="s">
        <v>3499</v>
      </c>
      <c r="K157" s="26">
        <f t="shared" si="7"/>
        <v>10.2</v>
      </c>
      <c r="L157" s="36">
        <f t="shared" si="8"/>
        <v>51</v>
      </c>
      <c r="M157" s="22"/>
      <c r="N157" s="37"/>
      <c r="O157" s="37"/>
      <c r="P157" s="37"/>
    </row>
    <row r="158" spans="1:16">
      <c r="A158" s="22">
        <v>153</v>
      </c>
      <c r="B158" s="23" t="s">
        <v>3650</v>
      </c>
      <c r="C158" s="23" t="s">
        <v>18</v>
      </c>
      <c r="D158" s="23" t="s">
        <v>19</v>
      </c>
      <c r="E158" s="24" t="s">
        <v>48</v>
      </c>
      <c r="F158" s="24"/>
      <c r="G158" s="25">
        <v>2.44</v>
      </c>
      <c r="H158" s="26"/>
      <c r="I158" s="26">
        <f t="shared" si="6"/>
        <v>2.44</v>
      </c>
      <c r="J158" s="22" t="s">
        <v>3499</v>
      </c>
      <c r="K158" s="26">
        <f t="shared" si="7"/>
        <v>7.32</v>
      </c>
      <c r="L158" s="36">
        <f t="shared" si="8"/>
        <v>36.6</v>
      </c>
      <c r="M158" s="22"/>
      <c r="N158" s="37"/>
      <c r="O158" s="37"/>
      <c r="P158" s="37"/>
    </row>
    <row r="159" spans="1:16">
      <c r="A159" s="22">
        <v>154</v>
      </c>
      <c r="B159" s="23" t="s">
        <v>3651</v>
      </c>
      <c r="C159" s="23" t="s">
        <v>18</v>
      </c>
      <c r="D159" s="23" t="s">
        <v>19</v>
      </c>
      <c r="E159" s="24" t="s">
        <v>20</v>
      </c>
      <c r="F159" s="24"/>
      <c r="G159" s="25">
        <v>1.28</v>
      </c>
      <c r="H159" s="26"/>
      <c r="I159" s="26">
        <f t="shared" si="6"/>
        <v>1.28</v>
      </c>
      <c r="J159" s="22" t="s">
        <v>3499</v>
      </c>
      <c r="K159" s="26">
        <f t="shared" si="7"/>
        <v>3.84</v>
      </c>
      <c r="L159" s="36">
        <f t="shared" si="8"/>
        <v>19.2</v>
      </c>
      <c r="M159" s="22"/>
      <c r="N159" s="37"/>
      <c r="O159" s="37"/>
      <c r="P159" s="37"/>
    </row>
    <row r="160" spans="1:16">
      <c r="A160" s="22">
        <v>155</v>
      </c>
      <c r="B160" s="23" t="s">
        <v>3652</v>
      </c>
      <c r="C160" s="23" t="s">
        <v>18</v>
      </c>
      <c r="D160" s="23" t="s">
        <v>19</v>
      </c>
      <c r="E160" s="24" t="s">
        <v>46</v>
      </c>
      <c r="F160" s="24"/>
      <c r="G160" s="25">
        <v>3.08</v>
      </c>
      <c r="H160" s="26"/>
      <c r="I160" s="26">
        <f t="shared" ref="I160:I196" si="9">G160</f>
        <v>3.08</v>
      </c>
      <c r="J160" s="22" t="s">
        <v>3499</v>
      </c>
      <c r="K160" s="26">
        <f t="shared" si="7"/>
        <v>9.24</v>
      </c>
      <c r="L160" s="36">
        <f t="shared" si="8"/>
        <v>46.2</v>
      </c>
      <c r="M160" s="22"/>
      <c r="N160" s="37"/>
      <c r="O160" s="37"/>
      <c r="P160" s="37"/>
    </row>
    <row r="161" spans="1:16">
      <c r="A161" s="22">
        <v>156</v>
      </c>
      <c r="B161" s="23" t="s">
        <v>3653</v>
      </c>
      <c r="C161" s="23" t="s">
        <v>18</v>
      </c>
      <c r="D161" s="23" t="s">
        <v>19</v>
      </c>
      <c r="E161" s="24" t="s">
        <v>25</v>
      </c>
      <c r="F161" s="24"/>
      <c r="G161" s="25">
        <v>3.78</v>
      </c>
      <c r="H161" s="26"/>
      <c r="I161" s="26">
        <f t="shared" si="9"/>
        <v>3.78</v>
      </c>
      <c r="J161" s="22" t="s">
        <v>3499</v>
      </c>
      <c r="K161" s="26">
        <f t="shared" si="7"/>
        <v>11.34</v>
      </c>
      <c r="L161" s="36">
        <f t="shared" si="8"/>
        <v>56.7</v>
      </c>
      <c r="M161" s="22"/>
      <c r="N161" s="37"/>
      <c r="O161" s="37"/>
      <c r="P161" s="37"/>
    </row>
    <row r="162" spans="1:16">
      <c r="A162" s="22">
        <v>157</v>
      </c>
      <c r="B162" s="23" t="s">
        <v>3654</v>
      </c>
      <c r="C162" s="23" t="s">
        <v>18</v>
      </c>
      <c r="D162" s="23" t="s">
        <v>19</v>
      </c>
      <c r="E162" s="24" t="s">
        <v>34</v>
      </c>
      <c r="F162" s="24"/>
      <c r="G162" s="25">
        <v>1.09</v>
      </c>
      <c r="H162" s="26"/>
      <c r="I162" s="26">
        <f t="shared" si="9"/>
        <v>1.09</v>
      </c>
      <c r="J162" s="22" t="s">
        <v>3499</v>
      </c>
      <c r="K162" s="26">
        <f t="shared" si="7"/>
        <v>3.27</v>
      </c>
      <c r="L162" s="36">
        <f t="shared" si="8"/>
        <v>16.35</v>
      </c>
      <c r="M162" s="22"/>
      <c r="N162" s="37"/>
      <c r="O162" s="37"/>
      <c r="P162" s="37"/>
    </row>
    <row r="163" spans="1:16">
      <c r="A163" s="22">
        <v>158</v>
      </c>
      <c r="B163" s="23" t="s">
        <v>3655</v>
      </c>
      <c r="C163" s="23" t="s">
        <v>18</v>
      </c>
      <c r="D163" s="23" t="s">
        <v>19</v>
      </c>
      <c r="E163" s="24" t="s">
        <v>34</v>
      </c>
      <c r="F163" s="24"/>
      <c r="G163" s="25">
        <v>3.21</v>
      </c>
      <c r="H163" s="26"/>
      <c r="I163" s="26">
        <f t="shared" si="9"/>
        <v>3.21</v>
      </c>
      <c r="J163" s="22" t="s">
        <v>3499</v>
      </c>
      <c r="K163" s="26">
        <f t="shared" si="7"/>
        <v>9.63</v>
      </c>
      <c r="L163" s="36">
        <f t="shared" si="8"/>
        <v>48.15</v>
      </c>
      <c r="M163" s="22"/>
      <c r="N163" s="37"/>
      <c r="O163" s="37"/>
      <c r="P163" s="37"/>
    </row>
    <row r="164" spans="1:16">
      <c r="A164" s="22">
        <v>159</v>
      </c>
      <c r="B164" s="23" t="s">
        <v>3656</v>
      </c>
      <c r="C164" s="23" t="s">
        <v>18</v>
      </c>
      <c r="D164" s="23" t="s">
        <v>19</v>
      </c>
      <c r="E164" s="24" t="s">
        <v>20</v>
      </c>
      <c r="F164" s="24"/>
      <c r="G164" s="25">
        <v>0.84</v>
      </c>
      <c r="H164" s="26"/>
      <c r="I164" s="26">
        <f t="shared" si="9"/>
        <v>0.84</v>
      </c>
      <c r="J164" s="22" t="s">
        <v>3499</v>
      </c>
      <c r="K164" s="26">
        <f t="shared" si="7"/>
        <v>2.52</v>
      </c>
      <c r="L164" s="36">
        <f t="shared" si="8"/>
        <v>12.6</v>
      </c>
      <c r="M164" s="22"/>
      <c r="N164" s="37"/>
      <c r="O164" s="37"/>
      <c r="P164" s="37"/>
    </row>
    <row r="165" spans="1:16">
      <c r="A165" s="22">
        <v>160</v>
      </c>
      <c r="B165" s="23" t="s">
        <v>3657</v>
      </c>
      <c r="C165" s="23" t="s">
        <v>18</v>
      </c>
      <c r="D165" s="23" t="s">
        <v>19</v>
      </c>
      <c r="E165" s="24" t="s">
        <v>46</v>
      </c>
      <c r="F165" s="24"/>
      <c r="G165" s="25">
        <v>2.97</v>
      </c>
      <c r="H165" s="26"/>
      <c r="I165" s="26">
        <f t="shared" si="9"/>
        <v>2.97</v>
      </c>
      <c r="J165" s="22" t="s">
        <v>3499</v>
      </c>
      <c r="K165" s="26">
        <f t="shared" si="7"/>
        <v>8.91</v>
      </c>
      <c r="L165" s="36">
        <f t="shared" si="8"/>
        <v>44.55</v>
      </c>
      <c r="M165" s="22"/>
      <c r="N165" s="37"/>
      <c r="O165" s="37"/>
      <c r="P165" s="37"/>
    </row>
    <row r="166" spans="1:16">
      <c r="A166" s="22">
        <v>161</v>
      </c>
      <c r="B166" s="23" t="s">
        <v>3658</v>
      </c>
      <c r="C166" s="23" t="s">
        <v>18</v>
      </c>
      <c r="D166" s="23" t="s">
        <v>19</v>
      </c>
      <c r="E166" s="24" t="s">
        <v>20</v>
      </c>
      <c r="F166" s="24"/>
      <c r="G166" s="25">
        <v>1.91</v>
      </c>
      <c r="H166" s="26"/>
      <c r="I166" s="26">
        <f t="shared" si="9"/>
        <v>1.91</v>
      </c>
      <c r="J166" s="22" t="s">
        <v>3499</v>
      </c>
      <c r="K166" s="26">
        <f t="shared" si="7"/>
        <v>5.73</v>
      </c>
      <c r="L166" s="36">
        <f t="shared" si="8"/>
        <v>28.65</v>
      </c>
      <c r="M166" s="22"/>
      <c r="N166" s="37"/>
      <c r="O166" s="37"/>
      <c r="P166" s="37"/>
    </row>
    <row r="167" spans="1:16">
      <c r="A167" s="22">
        <v>162</v>
      </c>
      <c r="B167" s="23" t="s">
        <v>3659</v>
      </c>
      <c r="C167" s="23" t="s">
        <v>18</v>
      </c>
      <c r="D167" s="23" t="s">
        <v>19</v>
      </c>
      <c r="E167" s="24" t="s">
        <v>48</v>
      </c>
      <c r="F167" s="24"/>
      <c r="G167" s="25">
        <v>1.22</v>
      </c>
      <c r="H167" s="26"/>
      <c r="I167" s="26">
        <f t="shared" si="9"/>
        <v>1.22</v>
      </c>
      <c r="J167" s="22" t="s">
        <v>3499</v>
      </c>
      <c r="K167" s="26">
        <f t="shared" si="7"/>
        <v>3.66</v>
      </c>
      <c r="L167" s="36">
        <f t="shared" si="8"/>
        <v>18.3</v>
      </c>
      <c r="M167" s="22"/>
      <c r="N167" s="37"/>
      <c r="O167" s="37"/>
      <c r="P167" s="37"/>
    </row>
    <row r="168" spans="1:16">
      <c r="A168" s="22">
        <v>163</v>
      </c>
      <c r="B168" s="23" t="s">
        <v>3660</v>
      </c>
      <c r="C168" s="23" t="s">
        <v>18</v>
      </c>
      <c r="D168" s="23" t="s">
        <v>19</v>
      </c>
      <c r="E168" s="24" t="s">
        <v>44</v>
      </c>
      <c r="F168" s="24"/>
      <c r="G168" s="25">
        <v>3.44</v>
      </c>
      <c r="H168" s="26"/>
      <c r="I168" s="26">
        <f t="shared" si="9"/>
        <v>3.44</v>
      </c>
      <c r="J168" s="22" t="s">
        <v>3499</v>
      </c>
      <c r="K168" s="26">
        <f t="shared" si="7"/>
        <v>10.32</v>
      </c>
      <c r="L168" s="36">
        <f t="shared" si="8"/>
        <v>51.6</v>
      </c>
      <c r="M168" s="22"/>
      <c r="N168" s="37"/>
      <c r="O168" s="37"/>
      <c r="P168" s="37"/>
    </row>
    <row r="169" spans="1:16">
      <c r="A169" s="22">
        <v>164</v>
      </c>
      <c r="B169" s="23" t="s">
        <v>3661</v>
      </c>
      <c r="C169" s="23" t="s">
        <v>18</v>
      </c>
      <c r="D169" s="23" t="s">
        <v>19</v>
      </c>
      <c r="E169" s="24" t="s">
        <v>20</v>
      </c>
      <c r="F169" s="24"/>
      <c r="G169" s="25">
        <v>2.82</v>
      </c>
      <c r="H169" s="26"/>
      <c r="I169" s="26">
        <f t="shared" si="9"/>
        <v>2.82</v>
      </c>
      <c r="J169" s="22" t="s">
        <v>3499</v>
      </c>
      <c r="K169" s="26">
        <f t="shared" si="7"/>
        <v>8.46</v>
      </c>
      <c r="L169" s="36">
        <f t="shared" si="8"/>
        <v>42.3</v>
      </c>
      <c r="M169" s="22"/>
      <c r="N169" s="37"/>
      <c r="O169" s="37"/>
      <c r="P169" s="37"/>
    </row>
    <row r="170" spans="1:16">
      <c r="A170" s="22">
        <v>165</v>
      </c>
      <c r="B170" s="23" t="s">
        <v>3662</v>
      </c>
      <c r="C170" s="23" t="s">
        <v>18</v>
      </c>
      <c r="D170" s="23" t="s">
        <v>19</v>
      </c>
      <c r="E170" s="24" t="s">
        <v>54</v>
      </c>
      <c r="F170" s="24"/>
      <c r="G170" s="25">
        <v>4.76</v>
      </c>
      <c r="H170" s="26"/>
      <c r="I170" s="26">
        <f t="shared" si="9"/>
        <v>4.76</v>
      </c>
      <c r="J170" s="22" t="s">
        <v>3499</v>
      </c>
      <c r="K170" s="26">
        <f t="shared" si="7"/>
        <v>14.28</v>
      </c>
      <c r="L170" s="36">
        <f t="shared" si="8"/>
        <v>71.4</v>
      </c>
      <c r="M170" s="22"/>
      <c r="N170" s="37"/>
      <c r="O170" s="37"/>
      <c r="P170" s="37"/>
    </row>
    <row r="171" spans="1:16">
      <c r="A171" s="22">
        <v>166</v>
      </c>
      <c r="B171" s="23" t="s">
        <v>3663</v>
      </c>
      <c r="C171" s="23" t="s">
        <v>18</v>
      </c>
      <c r="D171" s="23" t="s">
        <v>19</v>
      </c>
      <c r="E171" s="24" t="s">
        <v>23</v>
      </c>
      <c r="F171" s="24"/>
      <c r="G171" s="25">
        <v>2.61</v>
      </c>
      <c r="H171" s="26"/>
      <c r="I171" s="26">
        <f t="shared" si="9"/>
        <v>2.61</v>
      </c>
      <c r="J171" s="22" t="s">
        <v>3499</v>
      </c>
      <c r="K171" s="26">
        <f t="shared" si="7"/>
        <v>7.83</v>
      </c>
      <c r="L171" s="36">
        <f t="shared" si="8"/>
        <v>39.15</v>
      </c>
      <c r="M171" s="22"/>
      <c r="N171" s="37"/>
      <c r="O171" s="37"/>
      <c r="P171" s="37"/>
    </row>
    <row r="172" spans="1:16">
      <c r="A172" s="22">
        <v>167</v>
      </c>
      <c r="B172" s="23" t="s">
        <v>3664</v>
      </c>
      <c r="C172" s="23" t="s">
        <v>18</v>
      </c>
      <c r="D172" s="23" t="s">
        <v>19</v>
      </c>
      <c r="E172" s="24" t="s">
        <v>23</v>
      </c>
      <c r="F172" s="24"/>
      <c r="G172" s="25">
        <v>1.87</v>
      </c>
      <c r="H172" s="26"/>
      <c r="I172" s="26">
        <f t="shared" si="9"/>
        <v>1.87</v>
      </c>
      <c r="J172" s="22" t="s">
        <v>3499</v>
      </c>
      <c r="K172" s="26">
        <f t="shared" si="7"/>
        <v>5.61</v>
      </c>
      <c r="L172" s="36">
        <f t="shared" si="8"/>
        <v>28.05</v>
      </c>
      <c r="M172" s="22"/>
      <c r="N172" s="37"/>
      <c r="O172" s="37"/>
      <c r="P172" s="37"/>
    </row>
    <row r="173" spans="1:16">
      <c r="A173" s="22">
        <v>168</v>
      </c>
      <c r="B173" s="23" t="s">
        <v>3665</v>
      </c>
      <c r="C173" s="23" t="s">
        <v>18</v>
      </c>
      <c r="D173" s="23" t="s">
        <v>19</v>
      </c>
      <c r="E173" s="24" t="s">
        <v>23</v>
      </c>
      <c r="F173" s="24"/>
      <c r="G173" s="25">
        <v>3.87</v>
      </c>
      <c r="H173" s="26"/>
      <c r="I173" s="26">
        <f t="shared" si="9"/>
        <v>3.87</v>
      </c>
      <c r="J173" s="22" t="s">
        <v>3499</v>
      </c>
      <c r="K173" s="26">
        <f t="shared" si="7"/>
        <v>11.61</v>
      </c>
      <c r="L173" s="36">
        <f t="shared" si="8"/>
        <v>58.05</v>
      </c>
      <c r="M173" s="22"/>
      <c r="N173" s="37"/>
      <c r="O173" s="37"/>
      <c r="P173" s="37"/>
    </row>
    <row r="174" spans="1:16">
      <c r="A174" s="22">
        <v>169</v>
      </c>
      <c r="B174" s="23" t="s">
        <v>3666</v>
      </c>
      <c r="C174" s="23" t="s">
        <v>18</v>
      </c>
      <c r="D174" s="23" t="s">
        <v>19</v>
      </c>
      <c r="E174" s="24" t="s">
        <v>25</v>
      </c>
      <c r="F174" s="24"/>
      <c r="G174" s="25">
        <v>5.2</v>
      </c>
      <c r="H174" s="26"/>
      <c r="I174" s="26">
        <f t="shared" si="9"/>
        <v>5.2</v>
      </c>
      <c r="J174" s="22" t="s">
        <v>3499</v>
      </c>
      <c r="K174" s="26">
        <f t="shared" si="7"/>
        <v>15.6</v>
      </c>
      <c r="L174" s="36">
        <f t="shared" si="8"/>
        <v>78</v>
      </c>
      <c r="M174" s="22"/>
      <c r="N174" s="37"/>
      <c r="O174" s="37"/>
      <c r="P174" s="37"/>
    </row>
    <row r="175" spans="1:16">
      <c r="A175" s="22">
        <v>170</v>
      </c>
      <c r="B175" s="23" t="s">
        <v>3667</v>
      </c>
      <c r="C175" s="23" t="s">
        <v>18</v>
      </c>
      <c r="D175" s="23" t="s">
        <v>19</v>
      </c>
      <c r="E175" s="24" t="s">
        <v>54</v>
      </c>
      <c r="F175" s="24"/>
      <c r="G175" s="25">
        <v>3.66</v>
      </c>
      <c r="H175" s="26"/>
      <c r="I175" s="26">
        <f t="shared" si="9"/>
        <v>3.66</v>
      </c>
      <c r="J175" s="22" t="s">
        <v>3499</v>
      </c>
      <c r="K175" s="26">
        <f t="shared" si="7"/>
        <v>10.98</v>
      </c>
      <c r="L175" s="36">
        <f t="shared" si="8"/>
        <v>54.9</v>
      </c>
      <c r="M175" s="22"/>
      <c r="N175" s="37"/>
      <c r="O175" s="37"/>
      <c r="P175" s="37"/>
    </row>
    <row r="176" spans="1:16">
      <c r="A176" s="22">
        <v>171</v>
      </c>
      <c r="B176" s="23" t="s">
        <v>3668</v>
      </c>
      <c r="C176" s="23" t="s">
        <v>18</v>
      </c>
      <c r="D176" s="23" t="s">
        <v>19</v>
      </c>
      <c r="E176" s="24" t="s">
        <v>20</v>
      </c>
      <c r="F176" s="24"/>
      <c r="G176" s="25">
        <v>2.82</v>
      </c>
      <c r="H176" s="26"/>
      <c r="I176" s="26">
        <f t="shared" si="9"/>
        <v>2.82</v>
      </c>
      <c r="J176" s="22" t="s">
        <v>3499</v>
      </c>
      <c r="K176" s="26">
        <f t="shared" si="7"/>
        <v>8.46</v>
      </c>
      <c r="L176" s="36">
        <f t="shared" si="8"/>
        <v>42.3</v>
      </c>
      <c r="M176" s="22"/>
      <c r="N176" s="37"/>
      <c r="O176" s="37"/>
      <c r="P176" s="37"/>
    </row>
    <row r="177" spans="1:16">
      <c r="A177" s="22">
        <v>172</v>
      </c>
      <c r="B177" s="23" t="s">
        <v>3669</v>
      </c>
      <c r="C177" s="23" t="s">
        <v>18</v>
      </c>
      <c r="D177" s="23" t="s">
        <v>19</v>
      </c>
      <c r="E177" s="24" t="s">
        <v>54</v>
      </c>
      <c r="F177" s="24"/>
      <c r="G177" s="25">
        <v>2.8</v>
      </c>
      <c r="H177" s="26"/>
      <c r="I177" s="26">
        <f t="shared" si="9"/>
        <v>2.8</v>
      </c>
      <c r="J177" s="22" t="s">
        <v>3499</v>
      </c>
      <c r="K177" s="26">
        <f t="shared" si="7"/>
        <v>8.4</v>
      </c>
      <c r="L177" s="36">
        <f t="shared" si="8"/>
        <v>42</v>
      </c>
      <c r="M177" s="22"/>
      <c r="N177" s="37"/>
      <c r="O177" s="37"/>
      <c r="P177" s="37"/>
    </row>
    <row r="178" spans="1:16">
      <c r="A178" s="22">
        <v>173</v>
      </c>
      <c r="B178" s="23" t="s">
        <v>3670</v>
      </c>
      <c r="C178" s="23" t="s">
        <v>18</v>
      </c>
      <c r="D178" s="23" t="s">
        <v>19</v>
      </c>
      <c r="E178" s="24" t="s">
        <v>20</v>
      </c>
      <c r="F178" s="24"/>
      <c r="G178" s="25">
        <v>2.83</v>
      </c>
      <c r="H178" s="26"/>
      <c r="I178" s="26">
        <f t="shared" si="9"/>
        <v>2.83</v>
      </c>
      <c r="J178" s="22" t="s">
        <v>3499</v>
      </c>
      <c r="K178" s="26">
        <f t="shared" si="7"/>
        <v>8.49</v>
      </c>
      <c r="L178" s="36">
        <f t="shared" si="8"/>
        <v>42.45</v>
      </c>
      <c r="M178" s="22"/>
      <c r="N178" s="37"/>
      <c r="O178" s="37"/>
      <c r="P178" s="37"/>
    </row>
    <row r="179" spans="1:16">
      <c r="A179" s="22">
        <v>174</v>
      </c>
      <c r="B179" s="23" t="s">
        <v>3671</v>
      </c>
      <c r="C179" s="23" t="s">
        <v>18</v>
      </c>
      <c r="D179" s="23" t="s">
        <v>19</v>
      </c>
      <c r="E179" s="24" t="s">
        <v>20</v>
      </c>
      <c r="F179" s="24"/>
      <c r="G179" s="25">
        <v>1.48</v>
      </c>
      <c r="H179" s="26"/>
      <c r="I179" s="26">
        <f t="shared" si="9"/>
        <v>1.48</v>
      </c>
      <c r="J179" s="22" t="s">
        <v>3499</v>
      </c>
      <c r="K179" s="26">
        <f t="shared" si="7"/>
        <v>4.44</v>
      </c>
      <c r="L179" s="36">
        <f t="shared" si="8"/>
        <v>22.2</v>
      </c>
      <c r="M179" s="22"/>
      <c r="N179" s="37"/>
      <c r="O179" s="37"/>
      <c r="P179" s="37"/>
    </row>
    <row r="180" spans="1:16">
      <c r="A180" s="22">
        <v>175</v>
      </c>
      <c r="B180" s="23" t="s">
        <v>3672</v>
      </c>
      <c r="C180" s="23" t="s">
        <v>18</v>
      </c>
      <c r="D180" s="23" t="s">
        <v>19</v>
      </c>
      <c r="E180" s="24" t="s">
        <v>54</v>
      </c>
      <c r="F180" s="24"/>
      <c r="G180" s="25">
        <v>0.98</v>
      </c>
      <c r="H180" s="26"/>
      <c r="I180" s="26">
        <f t="shared" si="9"/>
        <v>0.98</v>
      </c>
      <c r="J180" s="22" t="s">
        <v>3499</v>
      </c>
      <c r="K180" s="26">
        <f t="shared" si="7"/>
        <v>2.94</v>
      </c>
      <c r="L180" s="36">
        <f t="shared" si="8"/>
        <v>14.7</v>
      </c>
      <c r="M180" s="22"/>
      <c r="N180" s="37"/>
      <c r="O180" s="37"/>
      <c r="P180" s="37"/>
    </row>
    <row r="181" spans="1:16">
      <c r="A181" s="22">
        <v>176</v>
      </c>
      <c r="B181" s="23" t="s">
        <v>3673</v>
      </c>
      <c r="C181" s="23" t="s">
        <v>18</v>
      </c>
      <c r="D181" s="23" t="s">
        <v>19</v>
      </c>
      <c r="E181" s="24" t="s">
        <v>25</v>
      </c>
      <c r="F181" s="24"/>
      <c r="G181" s="25">
        <v>1.87</v>
      </c>
      <c r="H181" s="26"/>
      <c r="I181" s="26">
        <f t="shared" si="9"/>
        <v>1.87</v>
      </c>
      <c r="J181" s="22" t="s">
        <v>3499</v>
      </c>
      <c r="K181" s="26">
        <f t="shared" si="7"/>
        <v>5.61</v>
      </c>
      <c r="L181" s="36">
        <f t="shared" si="8"/>
        <v>28.05</v>
      </c>
      <c r="M181" s="22"/>
      <c r="N181" s="37"/>
      <c r="O181" s="37"/>
      <c r="P181" s="37"/>
    </row>
    <row r="182" spans="1:16">
      <c r="A182" s="22">
        <v>177</v>
      </c>
      <c r="B182" s="23" t="s">
        <v>3674</v>
      </c>
      <c r="C182" s="23" t="s">
        <v>18</v>
      </c>
      <c r="D182" s="23" t="s">
        <v>19</v>
      </c>
      <c r="E182" s="24" t="s">
        <v>23</v>
      </c>
      <c r="F182" s="24"/>
      <c r="G182" s="25">
        <v>1.87</v>
      </c>
      <c r="H182" s="26"/>
      <c r="I182" s="26">
        <f t="shared" si="9"/>
        <v>1.87</v>
      </c>
      <c r="J182" s="22" t="s">
        <v>3499</v>
      </c>
      <c r="K182" s="26">
        <f t="shared" si="7"/>
        <v>5.61</v>
      </c>
      <c r="L182" s="36">
        <f t="shared" si="8"/>
        <v>28.05</v>
      </c>
      <c r="M182" s="22"/>
      <c r="N182" s="37"/>
      <c r="O182" s="37"/>
      <c r="P182" s="37"/>
    </row>
    <row r="183" spans="1:16">
      <c r="A183" s="22">
        <v>178</v>
      </c>
      <c r="B183" s="23" t="s">
        <v>3675</v>
      </c>
      <c r="C183" s="23" t="s">
        <v>18</v>
      </c>
      <c r="D183" s="23" t="s">
        <v>19</v>
      </c>
      <c r="E183" s="24" t="s">
        <v>44</v>
      </c>
      <c r="F183" s="24"/>
      <c r="G183" s="25">
        <v>2.34</v>
      </c>
      <c r="H183" s="26"/>
      <c r="I183" s="26">
        <f t="shared" si="9"/>
        <v>2.34</v>
      </c>
      <c r="J183" s="22" t="s">
        <v>3499</v>
      </c>
      <c r="K183" s="26">
        <f t="shared" si="7"/>
        <v>7.02</v>
      </c>
      <c r="L183" s="36">
        <f t="shared" si="8"/>
        <v>35.1</v>
      </c>
      <c r="M183" s="22"/>
      <c r="N183" s="37"/>
      <c r="O183" s="37"/>
      <c r="P183" s="37"/>
    </row>
    <row r="184" spans="1:16">
      <c r="A184" s="22">
        <v>179</v>
      </c>
      <c r="B184" s="23" t="s">
        <v>1648</v>
      </c>
      <c r="C184" s="23" t="s">
        <v>18</v>
      </c>
      <c r="D184" s="23" t="s">
        <v>19</v>
      </c>
      <c r="E184" s="24" t="s">
        <v>20</v>
      </c>
      <c r="F184" s="24"/>
      <c r="G184" s="25">
        <v>2.23</v>
      </c>
      <c r="H184" s="26"/>
      <c r="I184" s="26">
        <f t="shared" si="9"/>
        <v>2.23</v>
      </c>
      <c r="J184" s="22" t="s">
        <v>3499</v>
      </c>
      <c r="K184" s="26">
        <f t="shared" si="7"/>
        <v>6.69</v>
      </c>
      <c r="L184" s="36">
        <f t="shared" si="8"/>
        <v>33.45</v>
      </c>
      <c r="M184" s="22"/>
      <c r="N184" s="37"/>
      <c r="O184" s="37"/>
      <c r="P184" s="37"/>
    </row>
    <row r="185" spans="1:16">
      <c r="A185" s="22">
        <v>180</v>
      </c>
      <c r="B185" s="23" t="s">
        <v>3676</v>
      </c>
      <c r="C185" s="23" t="s">
        <v>18</v>
      </c>
      <c r="D185" s="23" t="s">
        <v>19</v>
      </c>
      <c r="E185" s="24" t="s">
        <v>44</v>
      </c>
      <c r="F185" s="24"/>
      <c r="G185" s="25">
        <v>0.88</v>
      </c>
      <c r="H185" s="26"/>
      <c r="I185" s="26">
        <f t="shared" si="9"/>
        <v>0.88</v>
      </c>
      <c r="J185" s="22" t="s">
        <v>3499</v>
      </c>
      <c r="K185" s="26">
        <f t="shared" si="7"/>
        <v>2.64</v>
      </c>
      <c r="L185" s="36">
        <f t="shared" si="8"/>
        <v>13.2</v>
      </c>
      <c r="M185" s="22"/>
      <c r="N185" s="37"/>
      <c r="O185" s="37"/>
      <c r="P185" s="37"/>
    </row>
    <row r="186" spans="1:16">
      <c r="A186" s="22">
        <v>181</v>
      </c>
      <c r="B186" s="23" t="s">
        <v>3677</v>
      </c>
      <c r="C186" s="23" t="s">
        <v>18</v>
      </c>
      <c r="D186" s="23" t="s">
        <v>19</v>
      </c>
      <c r="E186" s="24" t="s">
        <v>20</v>
      </c>
      <c r="F186" s="24"/>
      <c r="G186" s="25">
        <v>2.74</v>
      </c>
      <c r="H186" s="26"/>
      <c r="I186" s="26">
        <f t="shared" si="9"/>
        <v>2.74</v>
      </c>
      <c r="J186" s="22" t="s">
        <v>3499</v>
      </c>
      <c r="K186" s="26">
        <f t="shared" si="7"/>
        <v>8.22</v>
      </c>
      <c r="L186" s="36">
        <f t="shared" si="8"/>
        <v>41.1</v>
      </c>
      <c r="M186" s="22"/>
      <c r="N186" s="37"/>
      <c r="O186" s="37"/>
      <c r="P186" s="37"/>
    </row>
    <row r="187" spans="1:16">
      <c r="A187" s="22">
        <v>182</v>
      </c>
      <c r="B187" s="23" t="s">
        <v>3678</v>
      </c>
      <c r="C187" s="23" t="s">
        <v>18</v>
      </c>
      <c r="D187" s="23" t="s">
        <v>19</v>
      </c>
      <c r="E187" s="24" t="s">
        <v>25</v>
      </c>
      <c r="F187" s="24"/>
      <c r="G187" s="25">
        <v>3.44</v>
      </c>
      <c r="H187" s="26"/>
      <c r="I187" s="26">
        <f t="shared" si="9"/>
        <v>3.44</v>
      </c>
      <c r="J187" s="22" t="s">
        <v>3499</v>
      </c>
      <c r="K187" s="26">
        <f t="shared" si="7"/>
        <v>10.32</v>
      </c>
      <c r="L187" s="36">
        <f t="shared" si="8"/>
        <v>51.6</v>
      </c>
      <c r="M187" s="22"/>
      <c r="N187" s="37"/>
      <c r="O187" s="37"/>
      <c r="P187" s="37"/>
    </row>
    <row r="188" spans="1:16">
      <c r="A188" s="22">
        <v>183</v>
      </c>
      <c r="B188" s="23" t="s">
        <v>3679</v>
      </c>
      <c r="C188" s="23" t="s">
        <v>18</v>
      </c>
      <c r="D188" s="23" t="s">
        <v>19</v>
      </c>
      <c r="E188" s="24" t="s">
        <v>54</v>
      </c>
      <c r="F188" s="24"/>
      <c r="G188" s="25">
        <v>2.78</v>
      </c>
      <c r="H188" s="26"/>
      <c r="I188" s="26">
        <f t="shared" si="9"/>
        <v>2.78</v>
      </c>
      <c r="J188" s="22" t="s">
        <v>3499</v>
      </c>
      <c r="K188" s="26">
        <f t="shared" si="7"/>
        <v>8.34</v>
      </c>
      <c r="L188" s="36">
        <f t="shared" si="8"/>
        <v>41.7</v>
      </c>
      <c r="M188" s="22"/>
      <c r="N188" s="37"/>
      <c r="O188" s="37"/>
      <c r="P188" s="37"/>
    </row>
    <row r="189" spans="1:16">
      <c r="A189" s="22">
        <v>184</v>
      </c>
      <c r="B189" s="23" t="s">
        <v>3680</v>
      </c>
      <c r="C189" s="23" t="s">
        <v>18</v>
      </c>
      <c r="D189" s="23" t="s">
        <v>19</v>
      </c>
      <c r="E189" s="24" t="s">
        <v>46</v>
      </c>
      <c r="F189" s="24"/>
      <c r="G189" s="25">
        <v>2.37</v>
      </c>
      <c r="H189" s="26"/>
      <c r="I189" s="26">
        <f t="shared" si="9"/>
        <v>2.37</v>
      </c>
      <c r="J189" s="22" t="s">
        <v>3499</v>
      </c>
      <c r="K189" s="26">
        <f t="shared" si="7"/>
        <v>7.11</v>
      </c>
      <c r="L189" s="36">
        <f t="shared" si="8"/>
        <v>35.55</v>
      </c>
      <c r="M189" s="22"/>
      <c r="N189" s="37"/>
      <c r="O189" s="37"/>
      <c r="P189" s="37"/>
    </row>
    <row r="190" spans="1:16">
      <c r="A190" s="22">
        <v>185</v>
      </c>
      <c r="B190" s="23" t="s">
        <v>3681</v>
      </c>
      <c r="C190" s="23" t="s">
        <v>18</v>
      </c>
      <c r="D190" s="23" t="s">
        <v>19</v>
      </c>
      <c r="E190" s="24" t="s">
        <v>20</v>
      </c>
      <c r="F190" s="24"/>
      <c r="G190" s="25">
        <v>5.11</v>
      </c>
      <c r="H190" s="26"/>
      <c r="I190" s="26">
        <f t="shared" si="9"/>
        <v>5.11</v>
      </c>
      <c r="J190" s="22" t="s">
        <v>3499</v>
      </c>
      <c r="K190" s="26">
        <f t="shared" si="7"/>
        <v>15.33</v>
      </c>
      <c r="L190" s="36">
        <f t="shared" si="8"/>
        <v>76.65</v>
      </c>
      <c r="M190" s="22"/>
      <c r="N190" s="37"/>
      <c r="O190" s="37"/>
      <c r="P190" s="37"/>
    </row>
    <row r="191" spans="1:16">
      <c r="A191" s="22">
        <v>186</v>
      </c>
      <c r="B191" s="23" t="s">
        <v>3682</v>
      </c>
      <c r="C191" s="23" t="s">
        <v>18</v>
      </c>
      <c r="D191" s="23" t="s">
        <v>19</v>
      </c>
      <c r="E191" s="24" t="s">
        <v>34</v>
      </c>
      <c r="F191" s="24"/>
      <c r="G191" s="25">
        <v>3.5</v>
      </c>
      <c r="H191" s="26"/>
      <c r="I191" s="26">
        <f t="shared" si="9"/>
        <v>3.5</v>
      </c>
      <c r="J191" s="22" t="s">
        <v>3499</v>
      </c>
      <c r="K191" s="26">
        <f t="shared" si="7"/>
        <v>10.5</v>
      </c>
      <c r="L191" s="36">
        <f t="shared" si="8"/>
        <v>52.5</v>
      </c>
      <c r="M191" s="22"/>
      <c r="N191" s="37"/>
      <c r="O191" s="37"/>
      <c r="P191" s="37"/>
    </row>
    <row r="192" spans="1:16">
      <c r="A192" s="22">
        <v>187</v>
      </c>
      <c r="B192" s="27" t="s">
        <v>3683</v>
      </c>
      <c r="C192" s="23" t="s">
        <v>18</v>
      </c>
      <c r="D192" s="23" t="s">
        <v>19</v>
      </c>
      <c r="E192" s="24" t="s">
        <v>34</v>
      </c>
      <c r="F192" s="24"/>
      <c r="G192" s="29">
        <v>2.22</v>
      </c>
      <c r="H192" s="26"/>
      <c r="I192" s="26">
        <f t="shared" si="9"/>
        <v>2.22</v>
      </c>
      <c r="J192" s="22" t="s">
        <v>3499</v>
      </c>
      <c r="K192" s="26">
        <f t="shared" si="7"/>
        <v>6.66</v>
      </c>
      <c r="L192" s="36">
        <f t="shared" si="8"/>
        <v>33.3</v>
      </c>
      <c r="M192" s="22"/>
      <c r="N192" s="37"/>
      <c r="O192" s="37"/>
      <c r="P192" s="37"/>
    </row>
    <row r="193" spans="1:16">
      <c r="A193" s="22">
        <v>188</v>
      </c>
      <c r="B193" s="27" t="s">
        <v>3684</v>
      </c>
      <c r="C193" s="23" t="s">
        <v>18</v>
      </c>
      <c r="D193" s="23" t="s">
        <v>19</v>
      </c>
      <c r="E193" s="24" t="s">
        <v>34</v>
      </c>
      <c r="F193" s="24"/>
      <c r="G193" s="29">
        <v>2.69</v>
      </c>
      <c r="H193" s="26"/>
      <c r="I193" s="26">
        <f t="shared" si="9"/>
        <v>2.69</v>
      </c>
      <c r="J193" s="22" t="s">
        <v>3499</v>
      </c>
      <c r="K193" s="26">
        <f t="shared" si="7"/>
        <v>8.07</v>
      </c>
      <c r="L193" s="36">
        <f t="shared" si="8"/>
        <v>40.35</v>
      </c>
      <c r="M193" s="22"/>
      <c r="N193" s="37"/>
      <c r="O193" s="37"/>
      <c r="P193" s="37"/>
    </row>
    <row r="194" spans="1:16">
      <c r="A194" s="22">
        <v>189</v>
      </c>
      <c r="B194" s="27" t="s">
        <v>3685</v>
      </c>
      <c r="C194" s="23" t="s">
        <v>18</v>
      </c>
      <c r="D194" s="23" t="s">
        <v>19</v>
      </c>
      <c r="E194" s="24" t="s">
        <v>44</v>
      </c>
      <c r="F194" s="24"/>
      <c r="G194" s="29">
        <v>1.73</v>
      </c>
      <c r="H194" s="26"/>
      <c r="I194" s="26">
        <f t="shared" si="9"/>
        <v>1.73</v>
      </c>
      <c r="J194" s="22" t="s">
        <v>3499</v>
      </c>
      <c r="K194" s="26">
        <f t="shared" si="7"/>
        <v>5.19</v>
      </c>
      <c r="L194" s="36">
        <f t="shared" si="8"/>
        <v>25.95</v>
      </c>
      <c r="M194" s="22"/>
      <c r="N194" s="37"/>
      <c r="O194" s="37"/>
      <c r="P194" s="37"/>
    </row>
    <row r="195" spans="1:16">
      <c r="A195" s="22">
        <v>190</v>
      </c>
      <c r="B195" s="23" t="s">
        <v>3686</v>
      </c>
      <c r="C195" s="23" t="s">
        <v>18</v>
      </c>
      <c r="D195" s="23" t="s">
        <v>19</v>
      </c>
      <c r="E195" s="24" t="s">
        <v>48</v>
      </c>
      <c r="F195" s="24"/>
      <c r="G195" s="25">
        <v>3.86</v>
      </c>
      <c r="H195" s="26"/>
      <c r="I195" s="26">
        <f t="shared" si="9"/>
        <v>3.86</v>
      </c>
      <c r="J195" s="22" t="s">
        <v>3499</v>
      </c>
      <c r="K195" s="26">
        <f t="shared" si="7"/>
        <v>11.58</v>
      </c>
      <c r="L195" s="36">
        <f t="shared" si="8"/>
        <v>57.9</v>
      </c>
      <c r="M195" s="22"/>
      <c r="N195" s="37"/>
      <c r="O195" s="37"/>
      <c r="P195" s="37"/>
    </row>
    <row r="196" spans="1:16">
      <c r="A196" s="22">
        <v>191</v>
      </c>
      <c r="B196" s="23" t="s">
        <v>3687</v>
      </c>
      <c r="C196" s="23" t="s">
        <v>18</v>
      </c>
      <c r="D196" s="23" t="s">
        <v>19</v>
      </c>
      <c r="E196" s="24" t="s">
        <v>23</v>
      </c>
      <c r="F196" s="24"/>
      <c r="G196" s="25">
        <v>2.65</v>
      </c>
      <c r="H196" s="26"/>
      <c r="I196" s="26">
        <f t="shared" si="9"/>
        <v>2.65</v>
      </c>
      <c r="J196" s="22" t="s">
        <v>3499</v>
      </c>
      <c r="K196" s="26">
        <f t="shared" si="7"/>
        <v>7.95</v>
      </c>
      <c r="L196" s="36">
        <f t="shared" si="8"/>
        <v>39.75</v>
      </c>
      <c r="M196" s="22"/>
      <c r="N196" s="37"/>
      <c r="O196" s="37"/>
      <c r="P196" s="37"/>
    </row>
    <row r="197" spans="1:16">
      <c r="A197" s="22">
        <v>192</v>
      </c>
      <c r="B197" s="23" t="s">
        <v>3688</v>
      </c>
      <c r="C197" s="23" t="s">
        <v>18</v>
      </c>
      <c r="D197" s="23" t="s">
        <v>19</v>
      </c>
      <c r="E197" s="24" t="s">
        <v>23</v>
      </c>
      <c r="F197" s="24"/>
      <c r="G197" s="25">
        <v>2.61</v>
      </c>
      <c r="H197" s="26"/>
      <c r="I197" s="26">
        <f t="shared" ref="I197:I247" si="10">G197</f>
        <v>2.61</v>
      </c>
      <c r="J197" s="22" t="s">
        <v>3499</v>
      </c>
      <c r="K197" s="26">
        <f t="shared" si="7"/>
        <v>7.83</v>
      </c>
      <c r="L197" s="36">
        <f t="shared" si="8"/>
        <v>39.15</v>
      </c>
      <c r="M197" s="22"/>
      <c r="N197" s="37"/>
      <c r="O197" s="37"/>
      <c r="P197" s="37"/>
    </row>
    <row r="198" spans="1:16">
      <c r="A198" s="22">
        <v>193</v>
      </c>
      <c r="B198" s="23" t="s">
        <v>3689</v>
      </c>
      <c r="C198" s="23" t="s">
        <v>18</v>
      </c>
      <c r="D198" s="23" t="s">
        <v>19</v>
      </c>
      <c r="E198" s="24" t="s">
        <v>48</v>
      </c>
      <c r="F198" s="24"/>
      <c r="G198" s="25">
        <v>1.12</v>
      </c>
      <c r="H198" s="26"/>
      <c r="I198" s="26">
        <f t="shared" si="10"/>
        <v>1.12</v>
      </c>
      <c r="J198" s="22" t="s">
        <v>3499</v>
      </c>
      <c r="K198" s="26">
        <f t="shared" si="7"/>
        <v>3.36</v>
      </c>
      <c r="L198" s="36">
        <f t="shared" si="8"/>
        <v>16.8</v>
      </c>
      <c r="M198" s="22"/>
      <c r="N198" s="37"/>
      <c r="O198" s="37"/>
      <c r="P198" s="37"/>
    </row>
    <row r="199" spans="1:16">
      <c r="A199" s="22">
        <v>194</v>
      </c>
      <c r="B199" s="23" t="s">
        <v>3690</v>
      </c>
      <c r="C199" s="23" t="s">
        <v>18</v>
      </c>
      <c r="D199" s="23" t="s">
        <v>19</v>
      </c>
      <c r="E199" s="24" t="s">
        <v>54</v>
      </c>
      <c r="F199" s="24"/>
      <c r="G199" s="25">
        <v>1.73</v>
      </c>
      <c r="H199" s="26"/>
      <c r="I199" s="26">
        <f t="shared" si="10"/>
        <v>1.73</v>
      </c>
      <c r="J199" s="22" t="s">
        <v>3499</v>
      </c>
      <c r="K199" s="26">
        <f t="shared" ref="K199:K262" si="11">I199*3</f>
        <v>5.19</v>
      </c>
      <c r="L199" s="36">
        <f t="shared" ref="L199:L262" si="12">I199*15</f>
        <v>25.95</v>
      </c>
      <c r="M199" s="22"/>
      <c r="N199" s="37"/>
      <c r="O199" s="37"/>
      <c r="P199" s="37"/>
    </row>
    <row r="200" spans="1:16">
      <c r="A200" s="22">
        <v>195</v>
      </c>
      <c r="B200" s="23" t="s">
        <v>3691</v>
      </c>
      <c r="C200" s="23" t="s">
        <v>18</v>
      </c>
      <c r="D200" s="23" t="s">
        <v>19</v>
      </c>
      <c r="E200" s="24" t="s">
        <v>48</v>
      </c>
      <c r="F200" s="24"/>
      <c r="G200" s="25">
        <v>0.67</v>
      </c>
      <c r="H200" s="26"/>
      <c r="I200" s="26">
        <f t="shared" si="10"/>
        <v>0.67</v>
      </c>
      <c r="J200" s="22" t="s">
        <v>3499</v>
      </c>
      <c r="K200" s="26">
        <f t="shared" si="11"/>
        <v>2.01</v>
      </c>
      <c r="L200" s="36">
        <f t="shared" si="12"/>
        <v>10.05</v>
      </c>
      <c r="M200" s="22"/>
      <c r="N200" s="37"/>
      <c r="O200" s="37"/>
      <c r="P200" s="37"/>
    </row>
    <row r="201" spans="1:16">
      <c r="A201" s="22">
        <v>196</v>
      </c>
      <c r="B201" s="23" t="s">
        <v>3692</v>
      </c>
      <c r="C201" s="23" t="s">
        <v>18</v>
      </c>
      <c r="D201" s="23" t="s">
        <v>19</v>
      </c>
      <c r="E201" s="24" t="s">
        <v>54</v>
      </c>
      <c r="F201" s="24"/>
      <c r="G201" s="25">
        <v>1.37</v>
      </c>
      <c r="H201" s="26"/>
      <c r="I201" s="26">
        <f t="shared" si="10"/>
        <v>1.37</v>
      </c>
      <c r="J201" s="22" t="s">
        <v>3499</v>
      </c>
      <c r="K201" s="26">
        <f t="shared" si="11"/>
        <v>4.11</v>
      </c>
      <c r="L201" s="36">
        <f t="shared" si="12"/>
        <v>20.55</v>
      </c>
      <c r="M201" s="22"/>
      <c r="N201" s="37"/>
      <c r="O201" s="37"/>
      <c r="P201" s="37"/>
    </row>
    <row r="202" spans="1:16">
      <c r="A202" s="22">
        <v>197</v>
      </c>
      <c r="B202" s="23" t="s">
        <v>3693</v>
      </c>
      <c r="C202" s="23" t="s">
        <v>18</v>
      </c>
      <c r="D202" s="23" t="s">
        <v>19</v>
      </c>
      <c r="E202" s="24" t="s">
        <v>20</v>
      </c>
      <c r="F202" s="24"/>
      <c r="G202" s="25">
        <v>0.16</v>
      </c>
      <c r="H202" s="26"/>
      <c r="I202" s="26">
        <f t="shared" si="10"/>
        <v>0.16</v>
      </c>
      <c r="J202" s="22" t="s">
        <v>3499</v>
      </c>
      <c r="K202" s="26">
        <f t="shared" si="11"/>
        <v>0.48</v>
      </c>
      <c r="L202" s="36">
        <f t="shared" si="12"/>
        <v>2.4</v>
      </c>
      <c r="M202" s="22"/>
      <c r="N202" s="37"/>
      <c r="O202" s="37"/>
      <c r="P202" s="37"/>
    </row>
    <row r="203" spans="1:16">
      <c r="A203" s="22">
        <v>198</v>
      </c>
      <c r="B203" s="23" t="s">
        <v>3694</v>
      </c>
      <c r="C203" s="23" t="s">
        <v>18</v>
      </c>
      <c r="D203" s="23" t="s">
        <v>19</v>
      </c>
      <c r="E203" s="24" t="s">
        <v>34</v>
      </c>
      <c r="F203" s="24"/>
      <c r="G203" s="25">
        <v>2.13</v>
      </c>
      <c r="H203" s="26"/>
      <c r="I203" s="26">
        <f t="shared" si="10"/>
        <v>2.13</v>
      </c>
      <c r="J203" s="22" t="s">
        <v>3503</v>
      </c>
      <c r="K203" s="26">
        <f t="shared" si="11"/>
        <v>6.39</v>
      </c>
      <c r="L203" s="36">
        <f t="shared" si="12"/>
        <v>31.95</v>
      </c>
      <c r="M203" s="22"/>
      <c r="N203" s="37"/>
      <c r="O203" s="37"/>
      <c r="P203" s="37"/>
    </row>
    <row r="204" spans="1:16">
      <c r="A204" s="22">
        <v>199</v>
      </c>
      <c r="B204" s="23" t="s">
        <v>3695</v>
      </c>
      <c r="C204" s="23" t="s">
        <v>18</v>
      </c>
      <c r="D204" s="23" t="s">
        <v>19</v>
      </c>
      <c r="E204" s="24" t="s">
        <v>46</v>
      </c>
      <c r="F204" s="24"/>
      <c r="G204" s="25">
        <v>3.06</v>
      </c>
      <c r="H204" s="26"/>
      <c r="I204" s="26">
        <f t="shared" si="10"/>
        <v>3.06</v>
      </c>
      <c r="J204" s="22" t="s">
        <v>3503</v>
      </c>
      <c r="K204" s="26">
        <f t="shared" si="11"/>
        <v>9.18</v>
      </c>
      <c r="L204" s="36">
        <f t="shared" si="12"/>
        <v>45.9</v>
      </c>
      <c r="M204" s="41"/>
      <c r="N204" s="37"/>
      <c r="O204" s="37"/>
      <c r="P204" s="37"/>
    </row>
    <row r="205" spans="1:16">
      <c r="A205" s="22">
        <v>200</v>
      </c>
      <c r="B205" s="23" t="s">
        <v>3696</v>
      </c>
      <c r="C205" s="23" t="s">
        <v>18</v>
      </c>
      <c r="D205" s="23" t="s">
        <v>19</v>
      </c>
      <c r="E205" s="24" t="s">
        <v>32</v>
      </c>
      <c r="F205" s="24"/>
      <c r="G205" s="25">
        <v>2.99</v>
      </c>
      <c r="H205" s="26"/>
      <c r="I205" s="26">
        <f t="shared" si="10"/>
        <v>2.99</v>
      </c>
      <c r="J205" s="22" t="s">
        <v>3503</v>
      </c>
      <c r="K205" s="26">
        <f t="shared" si="11"/>
        <v>8.97</v>
      </c>
      <c r="L205" s="36">
        <f t="shared" si="12"/>
        <v>44.85</v>
      </c>
      <c r="M205" s="41"/>
      <c r="N205" s="37"/>
      <c r="O205" s="37"/>
      <c r="P205" s="37"/>
    </row>
    <row r="206" spans="1:16">
      <c r="A206" s="22">
        <v>201</v>
      </c>
      <c r="B206" s="23" t="s">
        <v>3697</v>
      </c>
      <c r="C206" s="23" t="s">
        <v>18</v>
      </c>
      <c r="D206" s="23" t="s">
        <v>19</v>
      </c>
      <c r="E206" s="24" t="s">
        <v>25</v>
      </c>
      <c r="F206" s="24"/>
      <c r="G206" s="25">
        <v>1.58</v>
      </c>
      <c r="H206" s="26"/>
      <c r="I206" s="26">
        <f t="shared" si="10"/>
        <v>1.58</v>
      </c>
      <c r="J206" s="22" t="s">
        <v>3503</v>
      </c>
      <c r="K206" s="26">
        <f t="shared" si="11"/>
        <v>4.74</v>
      </c>
      <c r="L206" s="36">
        <f t="shared" si="12"/>
        <v>23.7</v>
      </c>
      <c r="M206" s="41"/>
      <c r="N206" s="37"/>
      <c r="O206" s="37"/>
      <c r="P206" s="37"/>
    </row>
    <row r="207" spans="1:16">
      <c r="A207" s="22">
        <v>202</v>
      </c>
      <c r="B207" s="23" t="s">
        <v>3698</v>
      </c>
      <c r="C207" s="23" t="s">
        <v>18</v>
      </c>
      <c r="D207" s="23" t="s">
        <v>19</v>
      </c>
      <c r="E207" s="24" t="s">
        <v>48</v>
      </c>
      <c r="F207" s="24"/>
      <c r="G207" s="25">
        <v>0.97</v>
      </c>
      <c r="H207" s="26"/>
      <c r="I207" s="26">
        <f t="shared" si="10"/>
        <v>0.97</v>
      </c>
      <c r="J207" s="22" t="s">
        <v>3503</v>
      </c>
      <c r="K207" s="26">
        <f t="shared" si="11"/>
        <v>2.91</v>
      </c>
      <c r="L207" s="36">
        <f t="shared" si="12"/>
        <v>14.55</v>
      </c>
      <c r="M207" s="41"/>
      <c r="N207" s="37"/>
      <c r="O207" s="37"/>
      <c r="P207" s="37"/>
    </row>
    <row r="208" spans="1:16">
      <c r="A208" s="22">
        <v>203</v>
      </c>
      <c r="B208" s="23" t="s">
        <v>3698</v>
      </c>
      <c r="C208" s="23" t="s">
        <v>18</v>
      </c>
      <c r="D208" s="23" t="s">
        <v>19</v>
      </c>
      <c r="E208" s="24" t="s">
        <v>34</v>
      </c>
      <c r="F208" s="24"/>
      <c r="G208" s="25">
        <v>1.23</v>
      </c>
      <c r="H208" s="26"/>
      <c r="I208" s="26">
        <f t="shared" si="10"/>
        <v>1.23</v>
      </c>
      <c r="J208" s="22" t="s">
        <v>3503</v>
      </c>
      <c r="K208" s="26">
        <f t="shared" si="11"/>
        <v>3.69</v>
      </c>
      <c r="L208" s="36">
        <f t="shared" si="12"/>
        <v>18.45</v>
      </c>
      <c r="M208" s="41"/>
      <c r="N208" s="37"/>
      <c r="O208" s="37"/>
      <c r="P208" s="37"/>
    </row>
    <row r="209" spans="1:16">
      <c r="A209" s="22">
        <v>204</v>
      </c>
      <c r="B209" s="23" t="s">
        <v>3699</v>
      </c>
      <c r="C209" s="23" t="s">
        <v>18</v>
      </c>
      <c r="D209" s="23" t="s">
        <v>19</v>
      </c>
      <c r="E209" s="24" t="s">
        <v>32</v>
      </c>
      <c r="F209" s="24"/>
      <c r="G209" s="25">
        <v>1.66</v>
      </c>
      <c r="H209" s="26"/>
      <c r="I209" s="26">
        <f t="shared" si="10"/>
        <v>1.66</v>
      </c>
      <c r="J209" s="22" t="s">
        <v>3503</v>
      </c>
      <c r="K209" s="26">
        <f t="shared" si="11"/>
        <v>4.98</v>
      </c>
      <c r="L209" s="36">
        <f t="shared" si="12"/>
        <v>24.9</v>
      </c>
      <c r="M209" s="41"/>
      <c r="N209" s="37"/>
      <c r="O209" s="37"/>
      <c r="P209" s="37"/>
    </row>
    <row r="210" spans="1:16">
      <c r="A210" s="22">
        <v>205</v>
      </c>
      <c r="B210" s="23" t="s">
        <v>3700</v>
      </c>
      <c r="C210" s="23" t="s">
        <v>18</v>
      </c>
      <c r="D210" s="23" t="s">
        <v>19</v>
      </c>
      <c r="E210" s="24" t="s">
        <v>23</v>
      </c>
      <c r="F210" s="24"/>
      <c r="G210" s="25">
        <v>2.58</v>
      </c>
      <c r="H210" s="26"/>
      <c r="I210" s="26">
        <f t="shared" si="10"/>
        <v>2.58</v>
      </c>
      <c r="J210" s="22" t="s">
        <v>3503</v>
      </c>
      <c r="K210" s="26">
        <f t="shared" si="11"/>
        <v>7.74</v>
      </c>
      <c r="L210" s="36">
        <f t="shared" si="12"/>
        <v>38.7</v>
      </c>
      <c r="M210" s="41"/>
      <c r="N210" s="37"/>
      <c r="O210" s="37"/>
      <c r="P210" s="37"/>
    </row>
    <row r="211" spans="1:16">
      <c r="A211" s="22">
        <v>206</v>
      </c>
      <c r="B211" s="23" t="s">
        <v>3701</v>
      </c>
      <c r="C211" s="23" t="s">
        <v>18</v>
      </c>
      <c r="D211" s="23" t="s">
        <v>19</v>
      </c>
      <c r="E211" s="24" t="s">
        <v>32</v>
      </c>
      <c r="F211" s="24"/>
      <c r="G211" s="25">
        <v>1.85</v>
      </c>
      <c r="H211" s="26"/>
      <c r="I211" s="26">
        <f t="shared" si="10"/>
        <v>1.85</v>
      </c>
      <c r="J211" s="22" t="s">
        <v>3503</v>
      </c>
      <c r="K211" s="26">
        <f t="shared" si="11"/>
        <v>5.55</v>
      </c>
      <c r="L211" s="36">
        <f t="shared" si="12"/>
        <v>27.75</v>
      </c>
      <c r="M211" s="41"/>
      <c r="N211" s="37"/>
      <c r="O211" s="37"/>
      <c r="P211" s="37"/>
    </row>
    <row r="212" spans="1:16">
      <c r="A212" s="22">
        <v>207</v>
      </c>
      <c r="B212" s="23" t="s">
        <v>3702</v>
      </c>
      <c r="C212" s="23" t="s">
        <v>18</v>
      </c>
      <c r="D212" s="23" t="s">
        <v>19</v>
      </c>
      <c r="E212" s="24" t="s">
        <v>34</v>
      </c>
      <c r="F212" s="24"/>
      <c r="G212" s="25">
        <v>2.59</v>
      </c>
      <c r="H212" s="26"/>
      <c r="I212" s="26">
        <f t="shared" si="10"/>
        <v>2.59</v>
      </c>
      <c r="J212" s="22" t="s">
        <v>3503</v>
      </c>
      <c r="K212" s="26">
        <f t="shared" si="11"/>
        <v>7.77</v>
      </c>
      <c r="L212" s="36">
        <f t="shared" si="12"/>
        <v>38.85</v>
      </c>
      <c r="M212" s="41"/>
      <c r="N212" s="37"/>
      <c r="O212" s="37"/>
      <c r="P212" s="37"/>
    </row>
    <row r="213" spans="1:16">
      <c r="A213" s="22">
        <v>208</v>
      </c>
      <c r="B213" s="23" t="s">
        <v>3703</v>
      </c>
      <c r="C213" s="23" t="s">
        <v>18</v>
      </c>
      <c r="D213" s="23" t="s">
        <v>19</v>
      </c>
      <c r="E213" s="24" t="s">
        <v>25</v>
      </c>
      <c r="F213" s="24"/>
      <c r="G213" s="25">
        <v>3.14</v>
      </c>
      <c r="H213" s="26"/>
      <c r="I213" s="26">
        <f t="shared" si="10"/>
        <v>3.14</v>
      </c>
      <c r="J213" s="22" t="s">
        <v>3503</v>
      </c>
      <c r="K213" s="26">
        <f t="shared" si="11"/>
        <v>9.42</v>
      </c>
      <c r="L213" s="36">
        <f t="shared" si="12"/>
        <v>47.1</v>
      </c>
      <c r="M213" s="41"/>
      <c r="N213" s="37"/>
      <c r="O213" s="37"/>
      <c r="P213" s="37"/>
    </row>
    <row r="214" spans="1:16">
      <c r="A214" s="22">
        <v>209</v>
      </c>
      <c r="B214" s="23" t="s">
        <v>3704</v>
      </c>
      <c r="C214" s="23" t="s">
        <v>18</v>
      </c>
      <c r="D214" s="23" t="s">
        <v>19</v>
      </c>
      <c r="E214" s="24" t="s">
        <v>54</v>
      </c>
      <c r="F214" s="24"/>
      <c r="G214" s="25">
        <v>1.17</v>
      </c>
      <c r="H214" s="26"/>
      <c r="I214" s="26">
        <f t="shared" si="10"/>
        <v>1.17</v>
      </c>
      <c r="J214" s="22" t="s">
        <v>3503</v>
      </c>
      <c r="K214" s="26">
        <f t="shared" si="11"/>
        <v>3.51</v>
      </c>
      <c r="L214" s="36">
        <f t="shared" si="12"/>
        <v>17.55</v>
      </c>
      <c r="M214" s="41"/>
      <c r="N214" s="37"/>
      <c r="O214" s="37"/>
      <c r="P214" s="37"/>
    </row>
    <row r="215" spans="1:16">
      <c r="A215" s="22">
        <v>210</v>
      </c>
      <c r="B215" s="23" t="s">
        <v>3705</v>
      </c>
      <c r="C215" s="23" t="s">
        <v>18</v>
      </c>
      <c r="D215" s="23" t="s">
        <v>19</v>
      </c>
      <c r="E215" s="24" t="s">
        <v>32</v>
      </c>
      <c r="F215" s="24"/>
      <c r="G215" s="25">
        <v>2.83</v>
      </c>
      <c r="H215" s="26"/>
      <c r="I215" s="26">
        <f t="shared" si="10"/>
        <v>2.83</v>
      </c>
      <c r="J215" s="22" t="s">
        <v>3503</v>
      </c>
      <c r="K215" s="26">
        <f t="shared" si="11"/>
        <v>8.49</v>
      </c>
      <c r="L215" s="36">
        <f t="shared" si="12"/>
        <v>42.45</v>
      </c>
      <c r="M215" s="41"/>
      <c r="N215" s="37"/>
      <c r="O215" s="37"/>
      <c r="P215" s="37"/>
    </row>
    <row r="216" spans="1:16">
      <c r="A216" s="22">
        <v>211</v>
      </c>
      <c r="B216" s="27" t="s">
        <v>3706</v>
      </c>
      <c r="C216" s="23" t="s">
        <v>18</v>
      </c>
      <c r="D216" s="23" t="s">
        <v>19</v>
      </c>
      <c r="E216" s="24" t="s">
        <v>20</v>
      </c>
      <c r="F216" s="24"/>
      <c r="G216" s="29">
        <v>2.61</v>
      </c>
      <c r="H216" s="26"/>
      <c r="I216" s="26">
        <f t="shared" si="10"/>
        <v>2.61</v>
      </c>
      <c r="J216" s="22" t="s">
        <v>3503</v>
      </c>
      <c r="K216" s="26">
        <f t="shared" si="11"/>
        <v>7.83</v>
      </c>
      <c r="L216" s="36">
        <f t="shared" si="12"/>
        <v>39.15</v>
      </c>
      <c r="M216" s="41"/>
      <c r="N216" s="37"/>
      <c r="O216" s="37"/>
      <c r="P216" s="37"/>
    </row>
    <row r="217" spans="1:16">
      <c r="A217" s="22">
        <v>212</v>
      </c>
      <c r="B217" s="23" t="s">
        <v>3707</v>
      </c>
      <c r="C217" s="23" t="s">
        <v>18</v>
      </c>
      <c r="D217" s="23" t="s">
        <v>19</v>
      </c>
      <c r="E217" s="24" t="s">
        <v>44</v>
      </c>
      <c r="F217" s="24"/>
      <c r="G217" s="25">
        <v>3.61</v>
      </c>
      <c r="H217" s="26"/>
      <c r="I217" s="26">
        <f t="shared" si="10"/>
        <v>3.61</v>
      </c>
      <c r="J217" s="22" t="s">
        <v>3503</v>
      </c>
      <c r="K217" s="26">
        <f t="shared" si="11"/>
        <v>10.83</v>
      </c>
      <c r="L217" s="36">
        <f t="shared" si="12"/>
        <v>54.15</v>
      </c>
      <c r="M217" s="41"/>
      <c r="N217" s="37"/>
      <c r="O217" s="37"/>
      <c r="P217" s="37"/>
    </row>
    <row r="218" spans="1:16">
      <c r="A218" s="22">
        <v>213</v>
      </c>
      <c r="B218" s="23" t="s">
        <v>3708</v>
      </c>
      <c r="C218" s="23" t="s">
        <v>18</v>
      </c>
      <c r="D218" s="23" t="s">
        <v>19</v>
      </c>
      <c r="E218" s="24" t="s">
        <v>32</v>
      </c>
      <c r="F218" s="24"/>
      <c r="G218" s="25">
        <v>3.51</v>
      </c>
      <c r="H218" s="26"/>
      <c r="I218" s="26">
        <f t="shared" si="10"/>
        <v>3.51</v>
      </c>
      <c r="J218" s="22" t="s">
        <v>3503</v>
      </c>
      <c r="K218" s="26">
        <f t="shared" si="11"/>
        <v>10.53</v>
      </c>
      <c r="L218" s="36">
        <f t="shared" si="12"/>
        <v>52.65</v>
      </c>
      <c r="M218" s="41"/>
      <c r="N218" s="37"/>
      <c r="O218" s="37"/>
      <c r="P218" s="37"/>
    </row>
    <row r="219" spans="1:16">
      <c r="A219" s="22">
        <v>214</v>
      </c>
      <c r="B219" s="23" t="s">
        <v>3709</v>
      </c>
      <c r="C219" s="23" t="s">
        <v>18</v>
      </c>
      <c r="D219" s="23" t="s">
        <v>19</v>
      </c>
      <c r="E219" s="24" t="s">
        <v>34</v>
      </c>
      <c r="F219" s="24"/>
      <c r="G219" s="25">
        <v>4.1</v>
      </c>
      <c r="H219" s="26"/>
      <c r="I219" s="26">
        <f t="shared" si="10"/>
        <v>4.1</v>
      </c>
      <c r="J219" s="22" t="s">
        <v>3499</v>
      </c>
      <c r="K219" s="26">
        <f t="shared" si="11"/>
        <v>12.3</v>
      </c>
      <c r="L219" s="36">
        <f t="shared" si="12"/>
        <v>61.5</v>
      </c>
      <c r="M219" s="41"/>
      <c r="N219" s="37"/>
      <c r="O219" s="37"/>
      <c r="P219" s="37"/>
    </row>
    <row r="220" spans="1:16">
      <c r="A220" s="22">
        <v>215</v>
      </c>
      <c r="B220" s="23" t="s">
        <v>3710</v>
      </c>
      <c r="C220" s="23" t="s">
        <v>18</v>
      </c>
      <c r="D220" s="23" t="s">
        <v>19</v>
      </c>
      <c r="E220" s="24" t="s">
        <v>44</v>
      </c>
      <c r="F220" s="24"/>
      <c r="G220" s="25">
        <v>3.58</v>
      </c>
      <c r="H220" s="26"/>
      <c r="I220" s="26">
        <f t="shared" si="10"/>
        <v>3.58</v>
      </c>
      <c r="J220" s="22" t="s">
        <v>3499</v>
      </c>
      <c r="K220" s="26">
        <f t="shared" si="11"/>
        <v>10.74</v>
      </c>
      <c r="L220" s="36">
        <f t="shared" si="12"/>
        <v>53.7</v>
      </c>
      <c r="M220" s="41"/>
      <c r="N220" s="37"/>
      <c r="O220" s="37"/>
      <c r="P220" s="37"/>
    </row>
    <row r="221" spans="1:16">
      <c r="A221" s="22">
        <v>216</v>
      </c>
      <c r="B221" s="23" t="s">
        <v>3711</v>
      </c>
      <c r="C221" s="23" t="s">
        <v>18</v>
      </c>
      <c r="D221" s="23" t="s">
        <v>19</v>
      </c>
      <c r="E221" s="24" t="s">
        <v>44</v>
      </c>
      <c r="F221" s="24"/>
      <c r="G221" s="25">
        <v>1.87</v>
      </c>
      <c r="H221" s="26"/>
      <c r="I221" s="26">
        <f t="shared" si="10"/>
        <v>1.87</v>
      </c>
      <c r="J221" s="22" t="s">
        <v>3503</v>
      </c>
      <c r="K221" s="26">
        <f t="shared" si="11"/>
        <v>5.61</v>
      </c>
      <c r="L221" s="36">
        <f t="shared" si="12"/>
        <v>28.05</v>
      </c>
      <c r="M221" s="41"/>
      <c r="N221" s="37"/>
      <c r="O221" s="37"/>
      <c r="P221" s="37"/>
    </row>
    <row r="222" spans="1:16">
      <c r="A222" s="22">
        <v>217</v>
      </c>
      <c r="B222" s="23" t="s">
        <v>3712</v>
      </c>
      <c r="C222" s="23" t="s">
        <v>18</v>
      </c>
      <c r="D222" s="23" t="s">
        <v>19</v>
      </c>
      <c r="E222" s="24" t="s">
        <v>25</v>
      </c>
      <c r="F222" s="24"/>
      <c r="G222" s="25">
        <v>2.94</v>
      </c>
      <c r="H222" s="26"/>
      <c r="I222" s="26">
        <f t="shared" si="10"/>
        <v>2.94</v>
      </c>
      <c r="J222" s="22" t="s">
        <v>3503</v>
      </c>
      <c r="K222" s="26">
        <f t="shared" si="11"/>
        <v>8.82</v>
      </c>
      <c r="L222" s="36">
        <f t="shared" si="12"/>
        <v>44.1</v>
      </c>
      <c r="M222" s="41"/>
      <c r="N222" s="37"/>
      <c r="O222" s="37"/>
      <c r="P222" s="37"/>
    </row>
    <row r="223" spans="1:16">
      <c r="A223" s="22">
        <v>218</v>
      </c>
      <c r="B223" s="23" t="s">
        <v>3713</v>
      </c>
      <c r="C223" s="23" t="s">
        <v>18</v>
      </c>
      <c r="D223" s="23" t="s">
        <v>19</v>
      </c>
      <c r="E223" s="24" t="s">
        <v>48</v>
      </c>
      <c r="F223" s="24"/>
      <c r="G223" s="25">
        <v>1.27</v>
      </c>
      <c r="H223" s="26"/>
      <c r="I223" s="26">
        <f t="shared" si="10"/>
        <v>1.27</v>
      </c>
      <c r="J223" s="22" t="s">
        <v>3503</v>
      </c>
      <c r="K223" s="26">
        <f t="shared" si="11"/>
        <v>3.81</v>
      </c>
      <c r="L223" s="36">
        <f t="shared" si="12"/>
        <v>19.05</v>
      </c>
      <c r="M223" s="41"/>
      <c r="N223" s="37"/>
      <c r="O223" s="37"/>
      <c r="P223" s="37"/>
    </row>
    <row r="224" spans="1:16">
      <c r="A224" s="22">
        <v>219</v>
      </c>
      <c r="B224" s="23" t="s">
        <v>3714</v>
      </c>
      <c r="C224" s="23" t="s">
        <v>18</v>
      </c>
      <c r="D224" s="23" t="s">
        <v>19</v>
      </c>
      <c r="E224" s="24" t="s">
        <v>44</v>
      </c>
      <c r="F224" s="24"/>
      <c r="G224" s="25">
        <v>1.8</v>
      </c>
      <c r="H224" s="26"/>
      <c r="I224" s="26">
        <f t="shared" si="10"/>
        <v>1.8</v>
      </c>
      <c r="J224" s="22" t="s">
        <v>3503</v>
      </c>
      <c r="K224" s="26">
        <f t="shared" si="11"/>
        <v>5.4</v>
      </c>
      <c r="L224" s="36">
        <f t="shared" si="12"/>
        <v>27</v>
      </c>
      <c r="M224" s="41"/>
      <c r="N224" s="37"/>
      <c r="O224" s="37"/>
      <c r="P224" s="37"/>
    </row>
    <row r="225" spans="1:16">
      <c r="A225" s="22">
        <v>220</v>
      </c>
      <c r="B225" s="23" t="s">
        <v>3715</v>
      </c>
      <c r="C225" s="23" t="s">
        <v>18</v>
      </c>
      <c r="D225" s="23" t="s">
        <v>19</v>
      </c>
      <c r="E225" s="24" t="s">
        <v>23</v>
      </c>
      <c r="F225" s="24"/>
      <c r="G225" s="25">
        <v>2.23</v>
      </c>
      <c r="H225" s="26"/>
      <c r="I225" s="26">
        <f t="shared" si="10"/>
        <v>2.23</v>
      </c>
      <c r="J225" s="22" t="s">
        <v>3503</v>
      </c>
      <c r="K225" s="26">
        <f t="shared" si="11"/>
        <v>6.69</v>
      </c>
      <c r="L225" s="36">
        <f t="shared" si="12"/>
        <v>33.45</v>
      </c>
      <c r="M225" s="41"/>
      <c r="N225" s="37"/>
      <c r="O225" s="37"/>
      <c r="P225" s="37"/>
    </row>
    <row r="226" spans="1:16">
      <c r="A226" s="22">
        <v>221</v>
      </c>
      <c r="B226" s="23" t="s">
        <v>3716</v>
      </c>
      <c r="C226" s="23" t="s">
        <v>18</v>
      </c>
      <c r="D226" s="23" t="s">
        <v>19</v>
      </c>
      <c r="E226" s="24" t="s">
        <v>54</v>
      </c>
      <c r="F226" s="24"/>
      <c r="G226" s="25">
        <v>1.73</v>
      </c>
      <c r="H226" s="26"/>
      <c r="I226" s="26">
        <f t="shared" si="10"/>
        <v>1.73</v>
      </c>
      <c r="J226" s="22" t="s">
        <v>3503</v>
      </c>
      <c r="K226" s="26">
        <f t="shared" si="11"/>
        <v>5.19</v>
      </c>
      <c r="L226" s="36">
        <f t="shared" si="12"/>
        <v>25.95</v>
      </c>
      <c r="M226" s="41"/>
      <c r="N226" s="37"/>
      <c r="O226" s="37"/>
      <c r="P226" s="37"/>
    </row>
    <row r="227" spans="1:16">
      <c r="A227" s="22">
        <v>222</v>
      </c>
      <c r="B227" s="23" t="s">
        <v>3717</v>
      </c>
      <c r="C227" s="23" t="s">
        <v>18</v>
      </c>
      <c r="D227" s="23" t="s">
        <v>19</v>
      </c>
      <c r="E227" s="24" t="s">
        <v>44</v>
      </c>
      <c r="F227" s="24"/>
      <c r="G227" s="25">
        <v>1.73</v>
      </c>
      <c r="H227" s="26"/>
      <c r="I227" s="26">
        <f t="shared" si="10"/>
        <v>1.73</v>
      </c>
      <c r="J227" s="22" t="s">
        <v>3503</v>
      </c>
      <c r="K227" s="26">
        <f t="shared" si="11"/>
        <v>5.19</v>
      </c>
      <c r="L227" s="36">
        <f t="shared" si="12"/>
        <v>25.95</v>
      </c>
      <c r="M227" s="41"/>
      <c r="N227" s="37"/>
      <c r="O227" s="37"/>
      <c r="P227" s="37"/>
    </row>
    <row r="228" spans="1:16">
      <c r="A228" s="22">
        <v>223</v>
      </c>
      <c r="B228" s="23" t="s">
        <v>3692</v>
      </c>
      <c r="C228" s="23" t="s">
        <v>18</v>
      </c>
      <c r="D228" s="23" t="s">
        <v>19</v>
      </c>
      <c r="E228" s="24" t="s">
        <v>44</v>
      </c>
      <c r="F228" s="24"/>
      <c r="G228" s="25">
        <v>1.37</v>
      </c>
      <c r="H228" s="26"/>
      <c r="I228" s="26">
        <f t="shared" si="10"/>
        <v>1.37</v>
      </c>
      <c r="J228" s="22" t="s">
        <v>3503</v>
      </c>
      <c r="K228" s="26">
        <f t="shared" si="11"/>
        <v>4.11</v>
      </c>
      <c r="L228" s="36">
        <f t="shared" si="12"/>
        <v>20.55</v>
      </c>
      <c r="M228" s="41"/>
      <c r="N228" s="37"/>
      <c r="O228" s="37"/>
      <c r="P228" s="37"/>
    </row>
    <row r="229" spans="1:16">
      <c r="A229" s="22">
        <v>224</v>
      </c>
      <c r="B229" s="23" t="s">
        <v>3718</v>
      </c>
      <c r="C229" s="23" t="s">
        <v>18</v>
      </c>
      <c r="D229" s="23" t="s">
        <v>19</v>
      </c>
      <c r="E229" s="24" t="s">
        <v>23</v>
      </c>
      <c r="F229" s="24"/>
      <c r="G229" s="25">
        <v>2.94</v>
      </c>
      <c r="H229" s="26"/>
      <c r="I229" s="26">
        <f t="shared" si="10"/>
        <v>2.94</v>
      </c>
      <c r="J229" s="22" t="s">
        <v>3503</v>
      </c>
      <c r="K229" s="26">
        <f t="shared" si="11"/>
        <v>8.82</v>
      </c>
      <c r="L229" s="36">
        <f t="shared" si="12"/>
        <v>44.1</v>
      </c>
      <c r="M229" s="41"/>
      <c r="N229" s="37"/>
      <c r="O229" s="37"/>
      <c r="P229" s="37"/>
    </row>
    <row r="230" spans="1:16">
      <c r="A230" s="22">
        <v>225</v>
      </c>
      <c r="B230" s="23" t="s">
        <v>3719</v>
      </c>
      <c r="C230" s="23" t="s">
        <v>18</v>
      </c>
      <c r="D230" s="23" t="s">
        <v>19</v>
      </c>
      <c r="E230" s="24" t="s">
        <v>46</v>
      </c>
      <c r="F230" s="24"/>
      <c r="G230" s="25">
        <v>1.46</v>
      </c>
      <c r="H230" s="26"/>
      <c r="I230" s="26">
        <f t="shared" si="10"/>
        <v>1.46</v>
      </c>
      <c r="J230" s="22" t="s">
        <v>3503</v>
      </c>
      <c r="K230" s="26">
        <f t="shared" si="11"/>
        <v>4.38</v>
      </c>
      <c r="L230" s="36">
        <f t="shared" si="12"/>
        <v>21.9</v>
      </c>
      <c r="M230" s="41"/>
      <c r="N230" s="37"/>
      <c r="O230" s="37"/>
      <c r="P230" s="37"/>
    </row>
    <row r="231" spans="1:16">
      <c r="A231" s="22">
        <v>226</v>
      </c>
      <c r="B231" s="23" t="s">
        <v>3720</v>
      </c>
      <c r="C231" s="23" t="s">
        <v>18</v>
      </c>
      <c r="D231" s="23" t="s">
        <v>19</v>
      </c>
      <c r="E231" s="24" t="s">
        <v>48</v>
      </c>
      <c r="F231" s="24"/>
      <c r="G231" s="25">
        <v>1.95</v>
      </c>
      <c r="H231" s="26"/>
      <c r="I231" s="26">
        <f t="shared" si="10"/>
        <v>1.95</v>
      </c>
      <c r="J231" s="22" t="s">
        <v>3503</v>
      </c>
      <c r="K231" s="26">
        <f t="shared" si="11"/>
        <v>5.85</v>
      </c>
      <c r="L231" s="36">
        <f t="shared" si="12"/>
        <v>29.25</v>
      </c>
      <c r="M231" s="41"/>
      <c r="N231" s="37"/>
      <c r="O231" s="37"/>
      <c r="P231" s="37"/>
    </row>
    <row r="232" spans="1:16">
      <c r="A232" s="22">
        <v>227</v>
      </c>
      <c r="B232" s="23" t="s">
        <v>3721</v>
      </c>
      <c r="C232" s="23" t="s">
        <v>18</v>
      </c>
      <c r="D232" s="23" t="s">
        <v>19</v>
      </c>
      <c r="E232" s="24" t="s">
        <v>54</v>
      </c>
      <c r="F232" s="24"/>
      <c r="G232" s="25">
        <v>2.26</v>
      </c>
      <c r="H232" s="26"/>
      <c r="I232" s="26">
        <f t="shared" si="10"/>
        <v>2.26</v>
      </c>
      <c r="J232" s="22" t="s">
        <v>3503</v>
      </c>
      <c r="K232" s="26">
        <f t="shared" si="11"/>
        <v>6.78</v>
      </c>
      <c r="L232" s="36">
        <f t="shared" si="12"/>
        <v>33.9</v>
      </c>
      <c r="M232" s="41"/>
      <c r="N232" s="37"/>
      <c r="O232" s="37"/>
      <c r="P232" s="37"/>
    </row>
    <row r="233" spans="1:16">
      <c r="A233" s="22">
        <v>228</v>
      </c>
      <c r="B233" s="23" t="s">
        <v>3722</v>
      </c>
      <c r="C233" s="23" t="s">
        <v>18</v>
      </c>
      <c r="D233" s="23" t="s">
        <v>19</v>
      </c>
      <c r="E233" s="24" t="s">
        <v>32</v>
      </c>
      <c r="F233" s="24"/>
      <c r="G233" s="25">
        <v>1.49</v>
      </c>
      <c r="H233" s="26"/>
      <c r="I233" s="26">
        <f t="shared" si="10"/>
        <v>1.49</v>
      </c>
      <c r="J233" s="22" t="s">
        <v>3503</v>
      </c>
      <c r="K233" s="26">
        <f t="shared" si="11"/>
        <v>4.47</v>
      </c>
      <c r="L233" s="36">
        <f t="shared" si="12"/>
        <v>22.35</v>
      </c>
      <c r="M233" s="41"/>
      <c r="N233" s="37"/>
      <c r="O233" s="37"/>
      <c r="P233" s="37"/>
    </row>
    <row r="234" spans="1:16">
      <c r="A234" s="22">
        <v>229</v>
      </c>
      <c r="B234" s="23" t="s">
        <v>3723</v>
      </c>
      <c r="C234" s="23" t="s">
        <v>18</v>
      </c>
      <c r="D234" s="23" t="s">
        <v>19</v>
      </c>
      <c r="E234" s="24" t="s">
        <v>54</v>
      </c>
      <c r="F234" s="24"/>
      <c r="G234" s="25">
        <v>3.28</v>
      </c>
      <c r="H234" s="26"/>
      <c r="I234" s="26">
        <f t="shared" si="10"/>
        <v>3.28</v>
      </c>
      <c r="J234" s="22" t="s">
        <v>3503</v>
      </c>
      <c r="K234" s="26">
        <f t="shared" si="11"/>
        <v>9.84</v>
      </c>
      <c r="L234" s="36">
        <f t="shared" si="12"/>
        <v>49.2</v>
      </c>
      <c r="M234" s="41"/>
      <c r="N234" s="37"/>
      <c r="O234" s="37"/>
      <c r="P234" s="37"/>
    </row>
    <row r="235" spans="1:16">
      <c r="A235" s="22">
        <v>230</v>
      </c>
      <c r="B235" s="23" t="s">
        <v>3724</v>
      </c>
      <c r="C235" s="23" t="s">
        <v>18</v>
      </c>
      <c r="D235" s="23" t="s">
        <v>19</v>
      </c>
      <c r="E235" s="24" t="s">
        <v>34</v>
      </c>
      <c r="F235" s="24"/>
      <c r="G235" s="25">
        <v>0.98</v>
      </c>
      <c r="H235" s="26"/>
      <c r="I235" s="26">
        <f t="shared" si="10"/>
        <v>0.98</v>
      </c>
      <c r="J235" s="22" t="s">
        <v>3503</v>
      </c>
      <c r="K235" s="26">
        <f t="shared" si="11"/>
        <v>2.94</v>
      </c>
      <c r="L235" s="36">
        <f t="shared" si="12"/>
        <v>14.7</v>
      </c>
      <c r="M235" s="41"/>
      <c r="N235" s="37"/>
      <c r="O235" s="37"/>
      <c r="P235" s="37"/>
    </row>
    <row r="236" spans="1:16">
      <c r="A236" s="22">
        <v>231</v>
      </c>
      <c r="B236" s="23" t="s">
        <v>3725</v>
      </c>
      <c r="C236" s="23" t="s">
        <v>18</v>
      </c>
      <c r="D236" s="23" t="s">
        <v>19</v>
      </c>
      <c r="E236" s="24" t="s">
        <v>32</v>
      </c>
      <c r="F236" s="24"/>
      <c r="G236" s="25">
        <v>3.59</v>
      </c>
      <c r="H236" s="26"/>
      <c r="I236" s="26">
        <f t="shared" si="10"/>
        <v>3.59</v>
      </c>
      <c r="J236" s="22" t="s">
        <v>3503</v>
      </c>
      <c r="K236" s="26">
        <f t="shared" si="11"/>
        <v>10.77</v>
      </c>
      <c r="L236" s="36">
        <f t="shared" si="12"/>
        <v>53.85</v>
      </c>
      <c r="M236" s="41"/>
      <c r="N236" s="37"/>
      <c r="O236" s="37"/>
      <c r="P236" s="37"/>
    </row>
    <row r="237" spans="1:16">
      <c r="A237" s="22">
        <v>232</v>
      </c>
      <c r="B237" s="23" t="s">
        <v>3726</v>
      </c>
      <c r="C237" s="23" t="s">
        <v>18</v>
      </c>
      <c r="D237" s="23" t="s">
        <v>19</v>
      </c>
      <c r="E237" s="24" t="s">
        <v>25</v>
      </c>
      <c r="F237" s="24"/>
      <c r="G237" s="25">
        <v>4.53</v>
      </c>
      <c r="H237" s="26"/>
      <c r="I237" s="26">
        <f t="shared" si="10"/>
        <v>4.53</v>
      </c>
      <c r="J237" s="22" t="s">
        <v>3503</v>
      </c>
      <c r="K237" s="26">
        <f t="shared" si="11"/>
        <v>13.59</v>
      </c>
      <c r="L237" s="36">
        <f t="shared" si="12"/>
        <v>67.95</v>
      </c>
      <c r="M237" s="41"/>
      <c r="N237" s="37"/>
      <c r="O237" s="37"/>
      <c r="P237" s="37"/>
    </row>
    <row r="238" spans="1:16">
      <c r="A238" s="22">
        <v>233</v>
      </c>
      <c r="B238" s="23" t="s">
        <v>3727</v>
      </c>
      <c r="C238" s="23" t="s">
        <v>18</v>
      </c>
      <c r="D238" s="23" t="s">
        <v>19</v>
      </c>
      <c r="E238" s="24" t="s">
        <v>25</v>
      </c>
      <c r="F238" s="24"/>
      <c r="G238" s="25">
        <v>1.9</v>
      </c>
      <c r="H238" s="26"/>
      <c r="I238" s="26">
        <f t="shared" si="10"/>
        <v>1.9</v>
      </c>
      <c r="J238" s="22" t="s">
        <v>3503</v>
      </c>
      <c r="K238" s="26">
        <f t="shared" si="11"/>
        <v>5.7</v>
      </c>
      <c r="L238" s="36">
        <f t="shared" si="12"/>
        <v>28.5</v>
      </c>
      <c r="M238" s="41"/>
      <c r="N238" s="37"/>
      <c r="O238" s="37"/>
      <c r="P238" s="37"/>
    </row>
    <row r="239" spans="1:16">
      <c r="A239" s="22">
        <v>234</v>
      </c>
      <c r="B239" s="23" t="s">
        <v>3728</v>
      </c>
      <c r="C239" s="23" t="s">
        <v>18</v>
      </c>
      <c r="D239" s="23" t="s">
        <v>19</v>
      </c>
      <c r="E239" s="24" t="s">
        <v>20</v>
      </c>
      <c r="F239" s="24"/>
      <c r="G239" s="25">
        <v>4.44</v>
      </c>
      <c r="H239" s="26"/>
      <c r="I239" s="26">
        <f t="shared" si="10"/>
        <v>4.44</v>
      </c>
      <c r="J239" s="22" t="s">
        <v>3503</v>
      </c>
      <c r="K239" s="26">
        <f t="shared" si="11"/>
        <v>13.32</v>
      </c>
      <c r="L239" s="36">
        <f t="shared" si="12"/>
        <v>66.6</v>
      </c>
      <c r="M239" s="41"/>
      <c r="N239" s="37"/>
      <c r="O239" s="37"/>
      <c r="P239" s="37"/>
    </row>
    <row r="240" spans="1:16">
      <c r="A240" s="22">
        <v>235</v>
      </c>
      <c r="B240" s="23" t="s">
        <v>3729</v>
      </c>
      <c r="C240" s="23" t="s">
        <v>18</v>
      </c>
      <c r="D240" s="23" t="s">
        <v>19</v>
      </c>
      <c r="E240" s="24" t="s">
        <v>25</v>
      </c>
      <c r="F240" s="24"/>
      <c r="G240" s="25">
        <v>1.32</v>
      </c>
      <c r="H240" s="26"/>
      <c r="I240" s="26">
        <f t="shared" si="10"/>
        <v>1.32</v>
      </c>
      <c r="J240" s="22" t="s">
        <v>3503</v>
      </c>
      <c r="K240" s="26">
        <f t="shared" si="11"/>
        <v>3.96</v>
      </c>
      <c r="L240" s="36">
        <f t="shared" si="12"/>
        <v>19.8</v>
      </c>
      <c r="M240" s="41"/>
      <c r="N240" s="37"/>
      <c r="O240" s="37"/>
      <c r="P240" s="37"/>
    </row>
    <row r="241" spans="1:16">
      <c r="A241" s="22">
        <v>236</v>
      </c>
      <c r="B241" s="23" t="s">
        <v>3730</v>
      </c>
      <c r="C241" s="23" t="s">
        <v>18</v>
      </c>
      <c r="D241" s="23" t="s">
        <v>19</v>
      </c>
      <c r="E241" s="24" t="s">
        <v>20</v>
      </c>
      <c r="F241" s="24"/>
      <c r="G241" s="25">
        <v>1.32</v>
      </c>
      <c r="H241" s="26"/>
      <c r="I241" s="26">
        <f t="shared" si="10"/>
        <v>1.32</v>
      </c>
      <c r="J241" s="22" t="s">
        <v>3503</v>
      </c>
      <c r="K241" s="26">
        <f t="shared" si="11"/>
        <v>3.96</v>
      </c>
      <c r="L241" s="36">
        <f t="shared" si="12"/>
        <v>19.8</v>
      </c>
      <c r="M241" s="41"/>
      <c r="N241" s="37"/>
      <c r="O241" s="37"/>
      <c r="P241" s="37"/>
    </row>
    <row r="242" spans="1:16">
      <c r="A242" s="22">
        <v>237</v>
      </c>
      <c r="B242" s="23" t="s">
        <v>3731</v>
      </c>
      <c r="C242" s="23" t="s">
        <v>18</v>
      </c>
      <c r="D242" s="23" t="s">
        <v>19</v>
      </c>
      <c r="E242" s="24" t="s">
        <v>34</v>
      </c>
      <c r="F242" s="24"/>
      <c r="G242" s="25">
        <v>3.67</v>
      </c>
      <c r="H242" s="26"/>
      <c r="I242" s="26">
        <f t="shared" si="10"/>
        <v>3.67</v>
      </c>
      <c r="J242" s="22" t="s">
        <v>3503</v>
      </c>
      <c r="K242" s="26">
        <f t="shared" si="11"/>
        <v>11.01</v>
      </c>
      <c r="L242" s="36">
        <f t="shared" si="12"/>
        <v>55.05</v>
      </c>
      <c r="M242" s="41"/>
      <c r="N242" s="37"/>
      <c r="O242" s="37"/>
      <c r="P242" s="37"/>
    </row>
    <row r="243" spans="1:16">
      <c r="A243" s="22">
        <v>238</v>
      </c>
      <c r="B243" s="23" t="s">
        <v>3732</v>
      </c>
      <c r="C243" s="23" t="s">
        <v>18</v>
      </c>
      <c r="D243" s="23" t="s">
        <v>19</v>
      </c>
      <c r="E243" s="24" t="s">
        <v>34</v>
      </c>
      <c r="F243" s="24"/>
      <c r="G243" s="25">
        <v>1.32</v>
      </c>
      <c r="H243" s="26"/>
      <c r="I243" s="26">
        <f t="shared" si="10"/>
        <v>1.32</v>
      </c>
      <c r="J243" s="22" t="s">
        <v>3503</v>
      </c>
      <c r="K243" s="26">
        <f t="shared" si="11"/>
        <v>3.96</v>
      </c>
      <c r="L243" s="36">
        <f t="shared" si="12"/>
        <v>19.8</v>
      </c>
      <c r="M243" s="41"/>
      <c r="N243" s="37"/>
      <c r="O243" s="37"/>
      <c r="P243" s="37"/>
    </row>
    <row r="244" spans="1:16">
      <c r="A244" s="22">
        <v>239</v>
      </c>
      <c r="B244" s="23" t="s">
        <v>3733</v>
      </c>
      <c r="C244" s="23" t="s">
        <v>18</v>
      </c>
      <c r="D244" s="23" t="s">
        <v>19</v>
      </c>
      <c r="E244" s="24" t="s">
        <v>23</v>
      </c>
      <c r="F244" s="24"/>
      <c r="G244" s="25">
        <v>3.35</v>
      </c>
      <c r="H244" s="26"/>
      <c r="I244" s="26">
        <f t="shared" si="10"/>
        <v>3.35</v>
      </c>
      <c r="J244" s="22" t="s">
        <v>3503</v>
      </c>
      <c r="K244" s="26">
        <f t="shared" si="11"/>
        <v>10.05</v>
      </c>
      <c r="L244" s="36">
        <f t="shared" si="12"/>
        <v>50.25</v>
      </c>
      <c r="M244" s="41"/>
      <c r="N244" s="37"/>
      <c r="O244" s="37"/>
      <c r="P244" s="37"/>
    </row>
    <row r="245" spans="1:16">
      <c r="A245" s="22">
        <v>240</v>
      </c>
      <c r="B245" s="23" t="s">
        <v>3734</v>
      </c>
      <c r="C245" s="23" t="s">
        <v>18</v>
      </c>
      <c r="D245" s="23" t="s">
        <v>19</v>
      </c>
      <c r="E245" s="24" t="s">
        <v>44</v>
      </c>
      <c r="F245" s="24"/>
      <c r="G245" s="25">
        <v>2.66</v>
      </c>
      <c r="H245" s="26"/>
      <c r="I245" s="26">
        <f t="shared" si="10"/>
        <v>2.66</v>
      </c>
      <c r="J245" s="22" t="s">
        <v>3503</v>
      </c>
      <c r="K245" s="26">
        <f t="shared" si="11"/>
        <v>7.98</v>
      </c>
      <c r="L245" s="36">
        <f t="shared" si="12"/>
        <v>39.9</v>
      </c>
      <c r="M245" s="41"/>
      <c r="N245" s="37"/>
      <c r="O245" s="37"/>
      <c r="P245" s="37"/>
    </row>
    <row r="246" spans="1:16">
      <c r="A246" s="22">
        <v>241</v>
      </c>
      <c r="B246" s="23" t="s">
        <v>3735</v>
      </c>
      <c r="C246" s="23" t="s">
        <v>18</v>
      </c>
      <c r="D246" s="23" t="s">
        <v>19</v>
      </c>
      <c r="E246" s="24" t="s">
        <v>48</v>
      </c>
      <c r="F246" s="24"/>
      <c r="G246" s="25">
        <v>2.78</v>
      </c>
      <c r="H246" s="26"/>
      <c r="I246" s="26">
        <f t="shared" si="10"/>
        <v>2.78</v>
      </c>
      <c r="J246" s="22" t="s">
        <v>3503</v>
      </c>
      <c r="K246" s="26">
        <f t="shared" si="11"/>
        <v>8.34</v>
      </c>
      <c r="L246" s="36">
        <f t="shared" si="12"/>
        <v>41.7</v>
      </c>
      <c r="M246" s="41"/>
      <c r="N246" s="37"/>
      <c r="O246" s="37"/>
      <c r="P246" s="37"/>
    </row>
    <row r="247" spans="1:16">
      <c r="A247" s="22">
        <v>242</v>
      </c>
      <c r="B247" s="23" t="s">
        <v>3736</v>
      </c>
      <c r="C247" s="23" t="s">
        <v>18</v>
      </c>
      <c r="D247" s="23" t="s">
        <v>19</v>
      </c>
      <c r="E247" s="24" t="s">
        <v>34</v>
      </c>
      <c r="F247" s="24"/>
      <c r="G247" s="25">
        <v>4.12</v>
      </c>
      <c r="H247" s="26"/>
      <c r="I247" s="26">
        <f t="shared" si="10"/>
        <v>4.12</v>
      </c>
      <c r="J247" s="22" t="s">
        <v>3503</v>
      </c>
      <c r="K247" s="26">
        <f t="shared" si="11"/>
        <v>12.36</v>
      </c>
      <c r="L247" s="36">
        <f t="shared" si="12"/>
        <v>61.8</v>
      </c>
      <c r="M247" s="41"/>
      <c r="N247" s="37"/>
      <c r="O247" s="37"/>
      <c r="P247" s="37"/>
    </row>
    <row r="248" spans="1:16">
      <c r="A248" s="22">
        <v>243</v>
      </c>
      <c r="B248" s="23" t="s">
        <v>3737</v>
      </c>
      <c r="C248" s="23" t="s">
        <v>18</v>
      </c>
      <c r="D248" s="23" t="s">
        <v>19</v>
      </c>
      <c r="E248" s="24" t="s">
        <v>54</v>
      </c>
      <c r="F248" s="24"/>
      <c r="G248" s="25">
        <v>4.01</v>
      </c>
      <c r="H248" s="26"/>
      <c r="I248" s="26">
        <f t="shared" ref="I248:I279" si="13">G248</f>
        <v>4.01</v>
      </c>
      <c r="J248" s="22" t="s">
        <v>3503</v>
      </c>
      <c r="K248" s="26">
        <f t="shared" si="11"/>
        <v>12.03</v>
      </c>
      <c r="L248" s="36">
        <f t="shared" si="12"/>
        <v>60.15</v>
      </c>
      <c r="M248" s="41"/>
      <c r="N248" s="37"/>
      <c r="O248" s="37"/>
      <c r="P248" s="37"/>
    </row>
    <row r="249" spans="1:16">
      <c r="A249" s="22">
        <v>244</v>
      </c>
      <c r="B249" s="23" t="s">
        <v>3738</v>
      </c>
      <c r="C249" s="23" t="s">
        <v>18</v>
      </c>
      <c r="D249" s="23" t="s">
        <v>19</v>
      </c>
      <c r="E249" s="24" t="s">
        <v>46</v>
      </c>
      <c r="F249" s="24"/>
      <c r="G249" s="25">
        <v>1.16</v>
      </c>
      <c r="H249" s="26"/>
      <c r="I249" s="26">
        <f t="shared" si="13"/>
        <v>1.16</v>
      </c>
      <c r="J249" s="22" t="s">
        <v>3503</v>
      </c>
      <c r="K249" s="26">
        <f t="shared" si="11"/>
        <v>3.48</v>
      </c>
      <c r="L249" s="36">
        <f t="shared" si="12"/>
        <v>17.4</v>
      </c>
      <c r="M249" s="41"/>
      <c r="N249" s="37"/>
      <c r="O249" s="37"/>
      <c r="P249" s="37"/>
    </row>
    <row r="250" spans="1:16">
      <c r="A250" s="22">
        <v>245</v>
      </c>
      <c r="B250" s="23" t="s">
        <v>3739</v>
      </c>
      <c r="C250" s="23" t="s">
        <v>18</v>
      </c>
      <c r="D250" s="23" t="s">
        <v>19</v>
      </c>
      <c r="E250" s="24" t="s">
        <v>46</v>
      </c>
      <c r="F250" s="24"/>
      <c r="G250" s="25">
        <v>4.36</v>
      </c>
      <c r="H250" s="26"/>
      <c r="I250" s="26">
        <f t="shared" si="13"/>
        <v>4.36</v>
      </c>
      <c r="J250" s="22" t="s">
        <v>3503</v>
      </c>
      <c r="K250" s="26">
        <f t="shared" si="11"/>
        <v>13.08</v>
      </c>
      <c r="L250" s="36">
        <f t="shared" si="12"/>
        <v>65.4</v>
      </c>
      <c r="M250" s="41"/>
      <c r="N250" s="37"/>
      <c r="O250" s="37"/>
      <c r="P250" s="37"/>
    </row>
    <row r="251" spans="1:16">
      <c r="A251" s="22">
        <v>246</v>
      </c>
      <c r="B251" s="23" t="s">
        <v>3740</v>
      </c>
      <c r="C251" s="23" t="s">
        <v>18</v>
      </c>
      <c r="D251" s="23" t="s">
        <v>19</v>
      </c>
      <c r="E251" s="24" t="s">
        <v>23</v>
      </c>
      <c r="F251" s="24"/>
      <c r="G251" s="25">
        <v>2.37</v>
      </c>
      <c r="H251" s="26"/>
      <c r="I251" s="26">
        <f t="shared" si="13"/>
        <v>2.37</v>
      </c>
      <c r="J251" s="22" t="s">
        <v>3503</v>
      </c>
      <c r="K251" s="26">
        <f t="shared" si="11"/>
        <v>7.11</v>
      </c>
      <c r="L251" s="36">
        <f t="shared" si="12"/>
        <v>35.55</v>
      </c>
      <c r="M251" s="41"/>
      <c r="N251" s="37"/>
      <c r="O251" s="37"/>
      <c r="P251" s="37"/>
    </row>
    <row r="252" spans="1:16">
      <c r="A252" s="22">
        <v>247</v>
      </c>
      <c r="B252" s="23" t="s">
        <v>3741</v>
      </c>
      <c r="C252" s="23" t="s">
        <v>18</v>
      </c>
      <c r="D252" s="23" t="s">
        <v>19</v>
      </c>
      <c r="E252" s="24" t="s">
        <v>20</v>
      </c>
      <c r="F252" s="24"/>
      <c r="G252" s="25">
        <v>2</v>
      </c>
      <c r="H252" s="26"/>
      <c r="I252" s="26">
        <f t="shared" si="13"/>
        <v>2</v>
      </c>
      <c r="J252" s="22" t="s">
        <v>3503</v>
      </c>
      <c r="K252" s="26">
        <f t="shared" si="11"/>
        <v>6</v>
      </c>
      <c r="L252" s="36">
        <f t="shared" si="12"/>
        <v>30</v>
      </c>
      <c r="M252" s="41"/>
      <c r="N252" s="37"/>
      <c r="O252" s="37"/>
      <c r="P252" s="37"/>
    </row>
    <row r="253" spans="1:16">
      <c r="A253" s="22">
        <v>248</v>
      </c>
      <c r="B253" s="23" t="s">
        <v>3742</v>
      </c>
      <c r="C253" s="23" t="s">
        <v>18</v>
      </c>
      <c r="D253" s="23" t="s">
        <v>19</v>
      </c>
      <c r="E253" s="24" t="s">
        <v>48</v>
      </c>
      <c r="F253" s="24"/>
      <c r="G253" s="25">
        <v>3.47</v>
      </c>
      <c r="H253" s="26"/>
      <c r="I253" s="26">
        <f t="shared" si="13"/>
        <v>3.47</v>
      </c>
      <c r="J253" s="22" t="s">
        <v>3503</v>
      </c>
      <c r="K253" s="26">
        <f t="shared" si="11"/>
        <v>10.41</v>
      </c>
      <c r="L253" s="36">
        <f t="shared" si="12"/>
        <v>52.05</v>
      </c>
      <c r="M253" s="41"/>
      <c r="N253" s="37"/>
      <c r="O253" s="37"/>
      <c r="P253" s="37"/>
    </row>
    <row r="254" spans="1:16">
      <c r="A254" s="22">
        <v>249</v>
      </c>
      <c r="B254" s="23" t="s">
        <v>3743</v>
      </c>
      <c r="C254" s="23" t="s">
        <v>18</v>
      </c>
      <c r="D254" s="23" t="s">
        <v>19</v>
      </c>
      <c r="E254" s="24" t="s">
        <v>32</v>
      </c>
      <c r="F254" s="24"/>
      <c r="G254" s="25">
        <v>3.52</v>
      </c>
      <c r="H254" s="26"/>
      <c r="I254" s="26">
        <f t="shared" si="13"/>
        <v>3.52</v>
      </c>
      <c r="J254" s="22" t="s">
        <v>3503</v>
      </c>
      <c r="K254" s="26">
        <f t="shared" si="11"/>
        <v>10.56</v>
      </c>
      <c r="L254" s="36">
        <f t="shared" si="12"/>
        <v>52.8</v>
      </c>
      <c r="M254" s="41"/>
      <c r="N254" s="37"/>
      <c r="O254" s="37"/>
      <c r="P254" s="37"/>
    </row>
    <row r="255" spans="1:16">
      <c r="A255" s="22">
        <v>250</v>
      </c>
      <c r="B255" s="23" t="s">
        <v>3744</v>
      </c>
      <c r="C255" s="23" t="s">
        <v>18</v>
      </c>
      <c r="D255" s="23" t="s">
        <v>19</v>
      </c>
      <c r="E255" s="24" t="s">
        <v>44</v>
      </c>
      <c r="F255" s="24"/>
      <c r="G255" s="25">
        <v>4.92</v>
      </c>
      <c r="H255" s="26"/>
      <c r="I255" s="26">
        <f t="shared" si="13"/>
        <v>4.92</v>
      </c>
      <c r="J255" s="22" t="s">
        <v>3503</v>
      </c>
      <c r="K255" s="26">
        <f t="shared" si="11"/>
        <v>14.76</v>
      </c>
      <c r="L255" s="36">
        <f t="shared" si="12"/>
        <v>73.8</v>
      </c>
      <c r="M255" s="41"/>
      <c r="N255" s="37"/>
      <c r="O255" s="37"/>
      <c r="P255" s="37"/>
    </row>
    <row r="256" spans="1:16">
      <c r="A256" s="22">
        <v>251</v>
      </c>
      <c r="B256" s="23" t="s">
        <v>3745</v>
      </c>
      <c r="C256" s="23" t="s">
        <v>18</v>
      </c>
      <c r="D256" s="23" t="s">
        <v>19</v>
      </c>
      <c r="E256" s="24" t="s">
        <v>54</v>
      </c>
      <c r="F256" s="24"/>
      <c r="G256" s="25">
        <v>3.65</v>
      </c>
      <c r="H256" s="26"/>
      <c r="I256" s="26">
        <f t="shared" si="13"/>
        <v>3.65</v>
      </c>
      <c r="J256" s="22" t="s">
        <v>3503</v>
      </c>
      <c r="K256" s="26">
        <f t="shared" si="11"/>
        <v>10.95</v>
      </c>
      <c r="L256" s="36">
        <f t="shared" si="12"/>
        <v>54.75</v>
      </c>
      <c r="M256" s="41"/>
      <c r="N256" s="37"/>
      <c r="O256" s="37"/>
      <c r="P256" s="37"/>
    </row>
    <row r="257" spans="1:16">
      <c r="A257" s="22">
        <v>252</v>
      </c>
      <c r="B257" s="23" t="s">
        <v>3746</v>
      </c>
      <c r="C257" s="23" t="s">
        <v>18</v>
      </c>
      <c r="D257" s="23" t="s">
        <v>19</v>
      </c>
      <c r="E257" s="24" t="s">
        <v>48</v>
      </c>
      <c r="F257" s="24"/>
      <c r="G257" s="25">
        <v>3.25</v>
      </c>
      <c r="H257" s="26"/>
      <c r="I257" s="26">
        <f t="shared" si="13"/>
        <v>3.25</v>
      </c>
      <c r="J257" s="22" t="s">
        <v>3503</v>
      </c>
      <c r="K257" s="26">
        <f t="shared" si="11"/>
        <v>9.75</v>
      </c>
      <c r="L257" s="36">
        <f t="shared" si="12"/>
        <v>48.75</v>
      </c>
      <c r="M257" s="41"/>
      <c r="N257" s="37"/>
      <c r="O257" s="37"/>
      <c r="P257" s="37"/>
    </row>
    <row r="258" spans="1:16">
      <c r="A258" s="22">
        <v>253</v>
      </c>
      <c r="B258" s="23" t="s">
        <v>3747</v>
      </c>
      <c r="C258" s="23" t="s">
        <v>18</v>
      </c>
      <c r="D258" s="23" t="s">
        <v>19</v>
      </c>
      <c r="E258" s="24" t="s">
        <v>44</v>
      </c>
      <c r="F258" s="24"/>
      <c r="G258" s="25">
        <v>3.64</v>
      </c>
      <c r="H258" s="26"/>
      <c r="I258" s="26">
        <f t="shared" si="13"/>
        <v>3.64</v>
      </c>
      <c r="J258" s="22" t="s">
        <v>3499</v>
      </c>
      <c r="K258" s="26">
        <f t="shared" si="11"/>
        <v>10.92</v>
      </c>
      <c r="L258" s="36">
        <f t="shared" si="12"/>
        <v>54.6</v>
      </c>
      <c r="M258" s="41"/>
      <c r="N258" s="37"/>
      <c r="O258" s="37"/>
      <c r="P258" s="37"/>
    </row>
    <row r="259" spans="1:16">
      <c r="A259" s="22">
        <v>254</v>
      </c>
      <c r="B259" s="23" t="s">
        <v>3748</v>
      </c>
      <c r="C259" s="23" t="s">
        <v>18</v>
      </c>
      <c r="D259" s="23" t="s">
        <v>19</v>
      </c>
      <c r="E259" s="24" t="s">
        <v>48</v>
      </c>
      <c r="F259" s="24"/>
      <c r="G259" s="25">
        <v>2.61</v>
      </c>
      <c r="H259" s="26"/>
      <c r="I259" s="26">
        <f t="shared" si="13"/>
        <v>2.61</v>
      </c>
      <c r="J259" s="22" t="s">
        <v>3499</v>
      </c>
      <c r="K259" s="26">
        <f t="shared" si="11"/>
        <v>7.83</v>
      </c>
      <c r="L259" s="36">
        <f t="shared" si="12"/>
        <v>39.15</v>
      </c>
      <c r="M259" s="41"/>
      <c r="N259" s="37"/>
      <c r="O259" s="37"/>
      <c r="P259" s="37"/>
    </row>
    <row r="260" spans="1:16">
      <c r="A260" s="22">
        <v>255</v>
      </c>
      <c r="B260" s="23" t="s">
        <v>3749</v>
      </c>
      <c r="C260" s="23" t="s">
        <v>18</v>
      </c>
      <c r="D260" s="23" t="s">
        <v>19</v>
      </c>
      <c r="E260" s="24" t="s">
        <v>48</v>
      </c>
      <c r="F260" s="24"/>
      <c r="G260" s="25">
        <v>2.54</v>
      </c>
      <c r="H260" s="26"/>
      <c r="I260" s="26">
        <f t="shared" si="13"/>
        <v>2.54</v>
      </c>
      <c r="J260" s="22" t="s">
        <v>3499</v>
      </c>
      <c r="K260" s="26">
        <f t="shared" si="11"/>
        <v>7.62</v>
      </c>
      <c r="L260" s="36">
        <f t="shared" si="12"/>
        <v>38.1</v>
      </c>
      <c r="M260" s="41"/>
      <c r="N260" s="37"/>
      <c r="O260" s="37"/>
      <c r="P260" s="37"/>
    </row>
    <row r="261" spans="1:16">
      <c r="A261" s="22">
        <v>256</v>
      </c>
      <c r="B261" s="23" t="s">
        <v>3750</v>
      </c>
      <c r="C261" s="23" t="s">
        <v>18</v>
      </c>
      <c r="D261" s="23" t="s">
        <v>19</v>
      </c>
      <c r="E261" s="24" t="s">
        <v>23</v>
      </c>
      <c r="F261" s="24"/>
      <c r="G261" s="25">
        <v>1.87</v>
      </c>
      <c r="H261" s="26"/>
      <c r="I261" s="26">
        <f t="shared" si="13"/>
        <v>1.87</v>
      </c>
      <c r="J261" s="22" t="s">
        <v>3499</v>
      </c>
      <c r="K261" s="26">
        <f t="shared" si="11"/>
        <v>5.61</v>
      </c>
      <c r="L261" s="36">
        <f t="shared" si="12"/>
        <v>28.05</v>
      </c>
      <c r="M261" s="41"/>
      <c r="N261" s="37"/>
      <c r="O261" s="37"/>
      <c r="P261" s="37"/>
    </row>
    <row r="262" spans="1:16">
      <c r="A262" s="22">
        <v>257</v>
      </c>
      <c r="B262" s="23" t="s">
        <v>3751</v>
      </c>
      <c r="C262" s="23" t="s">
        <v>18</v>
      </c>
      <c r="D262" s="23" t="s">
        <v>19</v>
      </c>
      <c r="E262" s="24" t="s">
        <v>23</v>
      </c>
      <c r="F262" s="24"/>
      <c r="G262" s="25">
        <v>2.55</v>
      </c>
      <c r="H262" s="26"/>
      <c r="I262" s="26">
        <f t="shared" si="13"/>
        <v>2.55</v>
      </c>
      <c r="J262" s="22" t="s">
        <v>3499</v>
      </c>
      <c r="K262" s="26">
        <f t="shared" si="11"/>
        <v>7.65</v>
      </c>
      <c r="L262" s="36">
        <f t="shared" si="12"/>
        <v>38.25</v>
      </c>
      <c r="M262" s="41"/>
      <c r="N262" s="37"/>
      <c r="O262" s="37"/>
      <c r="P262" s="37"/>
    </row>
    <row r="263" spans="1:16">
      <c r="A263" s="22">
        <v>258</v>
      </c>
      <c r="B263" s="23" t="s">
        <v>3752</v>
      </c>
      <c r="C263" s="23" t="s">
        <v>18</v>
      </c>
      <c r="D263" s="23" t="s">
        <v>19</v>
      </c>
      <c r="E263" s="24" t="s">
        <v>34</v>
      </c>
      <c r="F263" s="24"/>
      <c r="G263" s="25">
        <v>2</v>
      </c>
      <c r="H263" s="26"/>
      <c r="I263" s="26">
        <f t="shared" si="13"/>
        <v>2</v>
      </c>
      <c r="J263" s="22" t="s">
        <v>3503</v>
      </c>
      <c r="K263" s="26">
        <f t="shared" ref="K263:K294" si="14">I263*3</f>
        <v>6</v>
      </c>
      <c r="L263" s="36">
        <f t="shared" ref="L263:L294" si="15">I263*15</f>
        <v>30</v>
      </c>
      <c r="M263" s="41"/>
      <c r="N263" s="37"/>
      <c r="O263" s="37"/>
      <c r="P263" s="37"/>
    </row>
    <row r="264" spans="1:16">
      <c r="A264" s="22">
        <v>259</v>
      </c>
      <c r="B264" s="23" t="s">
        <v>3753</v>
      </c>
      <c r="C264" s="23" t="s">
        <v>18</v>
      </c>
      <c r="D264" s="23" t="s">
        <v>19</v>
      </c>
      <c r="E264" s="24" t="s">
        <v>46</v>
      </c>
      <c r="F264" s="24"/>
      <c r="G264" s="25">
        <v>2</v>
      </c>
      <c r="H264" s="26"/>
      <c r="I264" s="26">
        <f t="shared" si="13"/>
        <v>2</v>
      </c>
      <c r="J264" s="22" t="s">
        <v>3503</v>
      </c>
      <c r="K264" s="26">
        <f t="shared" si="14"/>
        <v>6</v>
      </c>
      <c r="L264" s="36">
        <f t="shared" si="15"/>
        <v>30</v>
      </c>
      <c r="M264" s="41"/>
      <c r="N264" s="37"/>
      <c r="O264" s="37"/>
      <c r="P264" s="37"/>
    </row>
    <row r="265" spans="1:16">
      <c r="A265" s="22">
        <v>260</v>
      </c>
      <c r="B265" s="23" t="s">
        <v>3754</v>
      </c>
      <c r="C265" s="23" t="s">
        <v>18</v>
      </c>
      <c r="D265" s="23" t="s">
        <v>19</v>
      </c>
      <c r="E265" s="24" t="s">
        <v>20</v>
      </c>
      <c r="F265" s="24"/>
      <c r="G265" s="25">
        <v>1.55</v>
      </c>
      <c r="H265" s="26"/>
      <c r="I265" s="26">
        <f t="shared" si="13"/>
        <v>1.55</v>
      </c>
      <c r="J265" s="22" t="s">
        <v>3503</v>
      </c>
      <c r="K265" s="26">
        <f t="shared" si="14"/>
        <v>4.65</v>
      </c>
      <c r="L265" s="36">
        <f t="shared" si="15"/>
        <v>23.25</v>
      </c>
      <c r="M265" s="41"/>
      <c r="N265" s="37"/>
      <c r="O265" s="37"/>
      <c r="P265" s="37"/>
    </row>
    <row r="266" spans="1:16">
      <c r="A266" s="22">
        <v>261</v>
      </c>
      <c r="B266" s="23" t="s">
        <v>3755</v>
      </c>
      <c r="C266" s="23" t="s">
        <v>18</v>
      </c>
      <c r="D266" s="23" t="s">
        <v>19</v>
      </c>
      <c r="E266" s="24" t="s">
        <v>44</v>
      </c>
      <c r="F266" s="24"/>
      <c r="G266" s="25">
        <v>2.28</v>
      </c>
      <c r="H266" s="26"/>
      <c r="I266" s="26">
        <f t="shared" si="13"/>
        <v>2.28</v>
      </c>
      <c r="J266" s="22" t="s">
        <v>3503</v>
      </c>
      <c r="K266" s="26">
        <f t="shared" si="14"/>
        <v>6.84</v>
      </c>
      <c r="L266" s="36">
        <f t="shared" si="15"/>
        <v>34.2</v>
      </c>
      <c r="M266" s="41"/>
      <c r="N266" s="37"/>
      <c r="O266" s="37"/>
      <c r="P266" s="37"/>
    </row>
    <row r="267" spans="1:16">
      <c r="A267" s="22">
        <v>262</v>
      </c>
      <c r="B267" s="23" t="s">
        <v>3756</v>
      </c>
      <c r="C267" s="23" t="s">
        <v>18</v>
      </c>
      <c r="D267" s="23" t="s">
        <v>19</v>
      </c>
      <c r="E267" s="24" t="s">
        <v>25</v>
      </c>
      <c r="F267" s="24"/>
      <c r="G267" s="25">
        <v>2.94</v>
      </c>
      <c r="H267" s="26"/>
      <c r="I267" s="26">
        <f t="shared" si="13"/>
        <v>2.94</v>
      </c>
      <c r="J267" s="22" t="s">
        <v>3503</v>
      </c>
      <c r="K267" s="26">
        <f t="shared" si="14"/>
        <v>8.82</v>
      </c>
      <c r="L267" s="36">
        <f t="shared" si="15"/>
        <v>44.1</v>
      </c>
      <c r="M267" s="41"/>
      <c r="N267" s="37"/>
      <c r="O267" s="37"/>
      <c r="P267" s="37"/>
    </row>
    <row r="268" spans="1:16">
      <c r="A268" s="22">
        <v>263</v>
      </c>
      <c r="B268" s="23" t="s">
        <v>3757</v>
      </c>
      <c r="C268" s="23" t="s">
        <v>18</v>
      </c>
      <c r="D268" s="23" t="s">
        <v>19</v>
      </c>
      <c r="E268" s="24" t="s">
        <v>34</v>
      </c>
      <c r="F268" s="24"/>
      <c r="G268" s="25">
        <v>4.29</v>
      </c>
      <c r="H268" s="26"/>
      <c r="I268" s="26">
        <f t="shared" si="13"/>
        <v>4.29</v>
      </c>
      <c r="J268" s="22" t="s">
        <v>3503</v>
      </c>
      <c r="K268" s="26">
        <f t="shared" si="14"/>
        <v>12.87</v>
      </c>
      <c r="L268" s="36">
        <f t="shared" si="15"/>
        <v>64.35</v>
      </c>
      <c r="M268" s="41"/>
      <c r="N268" s="37"/>
      <c r="O268" s="37"/>
      <c r="P268" s="37"/>
    </row>
    <row r="269" spans="1:16">
      <c r="A269" s="22">
        <v>264</v>
      </c>
      <c r="B269" s="23" t="s">
        <v>3758</v>
      </c>
      <c r="C269" s="23" t="s">
        <v>18</v>
      </c>
      <c r="D269" s="23" t="s">
        <v>19</v>
      </c>
      <c r="E269" s="24" t="s">
        <v>25</v>
      </c>
      <c r="F269" s="24"/>
      <c r="G269" s="25">
        <v>0.24</v>
      </c>
      <c r="H269" s="26"/>
      <c r="I269" s="26">
        <f t="shared" si="13"/>
        <v>0.24</v>
      </c>
      <c r="J269" s="22" t="s">
        <v>3503</v>
      </c>
      <c r="K269" s="26">
        <f t="shared" si="14"/>
        <v>0.72</v>
      </c>
      <c r="L269" s="36">
        <f t="shared" si="15"/>
        <v>3.6</v>
      </c>
      <c r="M269" s="41"/>
      <c r="N269" s="37"/>
      <c r="O269" s="37"/>
      <c r="P269" s="37"/>
    </row>
    <row r="270" spans="1:16">
      <c r="A270" s="22">
        <v>265</v>
      </c>
      <c r="B270" s="23" t="s">
        <v>3759</v>
      </c>
      <c r="C270" s="23" t="s">
        <v>18</v>
      </c>
      <c r="D270" s="23" t="s">
        <v>19</v>
      </c>
      <c r="E270" s="24" t="s">
        <v>54</v>
      </c>
      <c r="F270" s="24"/>
      <c r="G270" s="25">
        <v>1.64</v>
      </c>
      <c r="H270" s="26"/>
      <c r="I270" s="26">
        <f t="shared" si="13"/>
        <v>1.64</v>
      </c>
      <c r="J270" s="22" t="s">
        <v>3503</v>
      </c>
      <c r="K270" s="26">
        <f t="shared" si="14"/>
        <v>4.92</v>
      </c>
      <c r="L270" s="36">
        <f t="shared" si="15"/>
        <v>24.6</v>
      </c>
      <c r="M270" s="41"/>
      <c r="N270" s="37"/>
      <c r="O270" s="37"/>
      <c r="P270" s="37"/>
    </row>
    <row r="271" spans="1:16">
      <c r="A271" s="22">
        <v>266</v>
      </c>
      <c r="B271" s="23" t="s">
        <v>3760</v>
      </c>
      <c r="C271" s="23" t="s">
        <v>18</v>
      </c>
      <c r="D271" s="23" t="s">
        <v>19</v>
      </c>
      <c r="E271" s="24" t="s">
        <v>54</v>
      </c>
      <c r="F271" s="24"/>
      <c r="G271" s="25">
        <v>1.09</v>
      </c>
      <c r="H271" s="26"/>
      <c r="I271" s="26">
        <f t="shared" si="13"/>
        <v>1.09</v>
      </c>
      <c r="J271" s="22" t="s">
        <v>3503</v>
      </c>
      <c r="K271" s="26">
        <f t="shared" si="14"/>
        <v>3.27</v>
      </c>
      <c r="L271" s="36">
        <f t="shared" si="15"/>
        <v>16.35</v>
      </c>
      <c r="M271" s="41"/>
      <c r="N271" s="37"/>
      <c r="O271" s="37"/>
      <c r="P271" s="37"/>
    </row>
    <row r="272" spans="1:16">
      <c r="A272" s="22">
        <v>267</v>
      </c>
      <c r="B272" s="23" t="s">
        <v>3761</v>
      </c>
      <c r="C272" s="23" t="s">
        <v>18</v>
      </c>
      <c r="D272" s="23" t="s">
        <v>19</v>
      </c>
      <c r="E272" s="24" t="s">
        <v>54</v>
      </c>
      <c r="F272" s="24"/>
      <c r="G272" s="25">
        <v>2.65</v>
      </c>
      <c r="H272" s="26"/>
      <c r="I272" s="26">
        <f t="shared" si="13"/>
        <v>2.65</v>
      </c>
      <c r="J272" s="22" t="s">
        <v>3503</v>
      </c>
      <c r="K272" s="26">
        <f t="shared" si="14"/>
        <v>7.95</v>
      </c>
      <c r="L272" s="36">
        <f t="shared" si="15"/>
        <v>39.75</v>
      </c>
      <c r="M272" s="41"/>
      <c r="N272" s="37"/>
      <c r="O272" s="37"/>
      <c r="P272" s="37"/>
    </row>
    <row r="273" spans="1:16">
      <c r="A273" s="22">
        <v>268</v>
      </c>
      <c r="B273" s="23" t="s">
        <v>3762</v>
      </c>
      <c r="C273" s="23" t="s">
        <v>18</v>
      </c>
      <c r="D273" s="23" t="s">
        <v>19</v>
      </c>
      <c r="E273" s="24" t="s">
        <v>48</v>
      </c>
      <c r="F273" s="24"/>
      <c r="G273" s="25">
        <v>1.4</v>
      </c>
      <c r="H273" s="26"/>
      <c r="I273" s="26">
        <f t="shared" si="13"/>
        <v>1.4</v>
      </c>
      <c r="J273" s="22" t="s">
        <v>3503</v>
      </c>
      <c r="K273" s="26">
        <f t="shared" si="14"/>
        <v>4.2</v>
      </c>
      <c r="L273" s="36">
        <f t="shared" si="15"/>
        <v>21</v>
      </c>
      <c r="M273" s="41"/>
      <c r="N273" s="37"/>
      <c r="O273" s="37"/>
      <c r="P273" s="37"/>
    </row>
    <row r="274" spans="1:16">
      <c r="A274" s="22">
        <v>269</v>
      </c>
      <c r="B274" s="23" t="s">
        <v>3763</v>
      </c>
      <c r="C274" s="23" t="s">
        <v>18</v>
      </c>
      <c r="D274" s="23" t="s">
        <v>19</v>
      </c>
      <c r="E274" s="24" t="s">
        <v>48</v>
      </c>
      <c r="F274" s="24"/>
      <c r="G274" s="25">
        <v>1.54</v>
      </c>
      <c r="H274" s="26"/>
      <c r="I274" s="26">
        <f t="shared" si="13"/>
        <v>1.54</v>
      </c>
      <c r="J274" s="22" t="s">
        <v>3503</v>
      </c>
      <c r="K274" s="26">
        <f t="shared" si="14"/>
        <v>4.62</v>
      </c>
      <c r="L274" s="36">
        <f t="shared" si="15"/>
        <v>23.1</v>
      </c>
      <c r="M274" s="41"/>
      <c r="N274" s="37"/>
      <c r="O274" s="37"/>
      <c r="P274" s="37"/>
    </row>
    <row r="275" spans="1:16">
      <c r="A275" s="22">
        <v>270</v>
      </c>
      <c r="B275" s="23" t="s">
        <v>3764</v>
      </c>
      <c r="C275" s="23" t="s">
        <v>18</v>
      </c>
      <c r="D275" s="23" t="s">
        <v>19</v>
      </c>
      <c r="E275" s="24" t="s">
        <v>25</v>
      </c>
      <c r="F275" s="24"/>
      <c r="G275" s="25">
        <v>2.55</v>
      </c>
      <c r="H275" s="26"/>
      <c r="I275" s="26">
        <f t="shared" si="13"/>
        <v>2.55</v>
      </c>
      <c r="J275" s="22" t="s">
        <v>3503</v>
      </c>
      <c r="K275" s="26">
        <f t="shared" si="14"/>
        <v>7.65</v>
      </c>
      <c r="L275" s="36">
        <f t="shared" si="15"/>
        <v>38.25</v>
      </c>
      <c r="M275" s="41"/>
      <c r="N275" s="37"/>
      <c r="O275" s="37"/>
      <c r="P275" s="37"/>
    </row>
    <row r="276" spans="1:16">
      <c r="A276" s="22">
        <v>271</v>
      </c>
      <c r="B276" s="23" t="s">
        <v>3765</v>
      </c>
      <c r="C276" s="23" t="s">
        <v>18</v>
      </c>
      <c r="D276" s="23" t="s">
        <v>19</v>
      </c>
      <c r="E276" s="24" t="s">
        <v>44</v>
      </c>
      <c r="F276" s="24"/>
      <c r="G276" s="25">
        <v>1.48</v>
      </c>
      <c r="H276" s="26"/>
      <c r="I276" s="26">
        <f t="shared" si="13"/>
        <v>1.48</v>
      </c>
      <c r="J276" s="22" t="s">
        <v>3499</v>
      </c>
      <c r="K276" s="26">
        <f t="shared" si="14"/>
        <v>4.44</v>
      </c>
      <c r="L276" s="36">
        <f t="shared" si="15"/>
        <v>22.2</v>
      </c>
      <c r="M276" s="41"/>
      <c r="N276" s="37"/>
      <c r="O276" s="37"/>
      <c r="P276" s="37"/>
    </row>
    <row r="277" spans="1:16">
      <c r="A277" s="22">
        <v>272</v>
      </c>
      <c r="B277" s="23" t="s">
        <v>3766</v>
      </c>
      <c r="C277" s="23" t="s">
        <v>18</v>
      </c>
      <c r="D277" s="23" t="s">
        <v>19</v>
      </c>
      <c r="E277" s="24" t="s">
        <v>44</v>
      </c>
      <c r="F277" s="24"/>
      <c r="G277" s="25">
        <v>4.34</v>
      </c>
      <c r="H277" s="26"/>
      <c r="I277" s="26">
        <f t="shared" si="13"/>
        <v>4.34</v>
      </c>
      <c r="J277" s="22" t="s">
        <v>3503</v>
      </c>
      <c r="K277" s="26">
        <f t="shared" si="14"/>
        <v>13.02</v>
      </c>
      <c r="L277" s="36">
        <f t="shared" si="15"/>
        <v>65.1</v>
      </c>
      <c r="M277" s="41"/>
      <c r="N277" s="37"/>
      <c r="O277" s="37"/>
      <c r="P277" s="37"/>
    </row>
    <row r="278" spans="1:16">
      <c r="A278" s="22">
        <v>273</v>
      </c>
      <c r="B278" s="23" t="s">
        <v>3767</v>
      </c>
      <c r="C278" s="23" t="s">
        <v>18</v>
      </c>
      <c r="D278" s="23" t="s">
        <v>19</v>
      </c>
      <c r="E278" s="24" t="s">
        <v>54</v>
      </c>
      <c r="F278" s="24"/>
      <c r="G278" s="25">
        <v>3.05</v>
      </c>
      <c r="H278" s="26"/>
      <c r="I278" s="26">
        <f t="shared" si="13"/>
        <v>3.05</v>
      </c>
      <c r="J278" s="22" t="s">
        <v>3503</v>
      </c>
      <c r="K278" s="26">
        <f t="shared" si="14"/>
        <v>9.15</v>
      </c>
      <c r="L278" s="36">
        <f t="shared" si="15"/>
        <v>45.75</v>
      </c>
      <c r="M278" s="41"/>
      <c r="N278" s="37"/>
      <c r="O278" s="37"/>
      <c r="P278" s="37"/>
    </row>
    <row r="279" spans="1:16">
      <c r="A279" s="22">
        <v>274</v>
      </c>
      <c r="B279" s="23" t="s">
        <v>3768</v>
      </c>
      <c r="C279" s="23" t="s">
        <v>18</v>
      </c>
      <c r="D279" s="23" t="s">
        <v>19</v>
      </c>
      <c r="E279" s="24" t="s">
        <v>48</v>
      </c>
      <c r="F279" s="24"/>
      <c r="G279" s="25">
        <v>0.98</v>
      </c>
      <c r="H279" s="26"/>
      <c r="I279" s="26">
        <f t="shared" si="13"/>
        <v>0.98</v>
      </c>
      <c r="J279" s="22" t="s">
        <v>3503</v>
      </c>
      <c r="K279" s="26">
        <f t="shared" si="14"/>
        <v>2.94</v>
      </c>
      <c r="L279" s="36">
        <f t="shared" si="15"/>
        <v>14.7</v>
      </c>
      <c r="M279" s="41"/>
      <c r="N279" s="37"/>
      <c r="O279" s="37"/>
      <c r="P279" s="37"/>
    </row>
    <row r="280" spans="1:16">
      <c r="A280" s="22">
        <v>275</v>
      </c>
      <c r="B280" s="23" t="s">
        <v>3769</v>
      </c>
      <c r="C280" s="23" t="s">
        <v>18</v>
      </c>
      <c r="D280" s="23" t="s">
        <v>19</v>
      </c>
      <c r="E280" s="24" t="s">
        <v>44</v>
      </c>
      <c r="F280" s="24"/>
      <c r="G280" s="25">
        <v>5.21</v>
      </c>
      <c r="H280" s="26"/>
      <c r="I280" s="26">
        <f t="shared" ref="I280:I300" si="16">G280</f>
        <v>5.21</v>
      </c>
      <c r="J280" s="22" t="s">
        <v>3503</v>
      </c>
      <c r="K280" s="26">
        <f t="shared" si="14"/>
        <v>15.63</v>
      </c>
      <c r="L280" s="36">
        <f t="shared" si="15"/>
        <v>78.15</v>
      </c>
      <c r="M280" s="41"/>
      <c r="N280" s="37"/>
      <c r="O280" s="37"/>
      <c r="P280" s="37"/>
    </row>
    <row r="281" spans="1:16">
      <c r="A281" s="22">
        <v>276</v>
      </c>
      <c r="B281" s="23" t="s">
        <v>3770</v>
      </c>
      <c r="C281" s="23" t="s">
        <v>18</v>
      </c>
      <c r="D281" s="23" t="s">
        <v>19</v>
      </c>
      <c r="E281" s="24" t="s">
        <v>25</v>
      </c>
      <c r="F281" s="24"/>
      <c r="G281" s="25">
        <v>1.3</v>
      </c>
      <c r="H281" s="26"/>
      <c r="I281" s="26">
        <f t="shared" si="16"/>
        <v>1.3</v>
      </c>
      <c r="J281" s="22" t="s">
        <v>3503</v>
      </c>
      <c r="K281" s="26">
        <f t="shared" si="14"/>
        <v>3.9</v>
      </c>
      <c r="L281" s="36">
        <f t="shared" si="15"/>
        <v>19.5</v>
      </c>
      <c r="M281" s="41"/>
      <c r="N281" s="37"/>
      <c r="O281" s="37"/>
      <c r="P281" s="37"/>
    </row>
    <row r="282" spans="1:16">
      <c r="A282" s="22">
        <v>277</v>
      </c>
      <c r="B282" s="23" t="s">
        <v>3771</v>
      </c>
      <c r="C282" s="23" t="s">
        <v>18</v>
      </c>
      <c r="D282" s="23" t="s">
        <v>19</v>
      </c>
      <c r="E282" s="24" t="s">
        <v>23</v>
      </c>
      <c r="F282" s="24"/>
      <c r="G282" s="25">
        <v>4.98</v>
      </c>
      <c r="H282" s="26"/>
      <c r="I282" s="26">
        <f t="shared" si="16"/>
        <v>4.98</v>
      </c>
      <c r="J282" s="22" t="s">
        <v>3503</v>
      </c>
      <c r="K282" s="26">
        <f t="shared" si="14"/>
        <v>14.94</v>
      </c>
      <c r="L282" s="36">
        <f t="shared" si="15"/>
        <v>74.7</v>
      </c>
      <c r="M282" s="41"/>
      <c r="N282" s="37"/>
      <c r="O282" s="37"/>
      <c r="P282" s="37"/>
    </row>
    <row r="283" spans="1:16">
      <c r="A283" s="22">
        <v>278</v>
      </c>
      <c r="B283" s="23" t="s">
        <v>3772</v>
      </c>
      <c r="C283" s="23" t="s">
        <v>18</v>
      </c>
      <c r="D283" s="23" t="s">
        <v>19</v>
      </c>
      <c r="E283" s="24" t="s">
        <v>34</v>
      </c>
      <c r="F283" s="24"/>
      <c r="G283" s="25">
        <v>4.61</v>
      </c>
      <c r="H283" s="26"/>
      <c r="I283" s="26">
        <f t="shared" si="16"/>
        <v>4.61</v>
      </c>
      <c r="J283" s="22" t="s">
        <v>3503</v>
      </c>
      <c r="K283" s="26">
        <f t="shared" si="14"/>
        <v>13.83</v>
      </c>
      <c r="L283" s="36">
        <f t="shared" si="15"/>
        <v>69.15</v>
      </c>
      <c r="M283" s="41"/>
      <c r="N283" s="37"/>
      <c r="O283" s="37"/>
      <c r="P283" s="37"/>
    </row>
    <row r="284" spans="1:16">
      <c r="A284" s="22">
        <v>279</v>
      </c>
      <c r="B284" s="23" t="s">
        <v>3773</v>
      </c>
      <c r="C284" s="23" t="s">
        <v>18</v>
      </c>
      <c r="D284" s="23" t="s">
        <v>19</v>
      </c>
      <c r="E284" s="24" t="s">
        <v>23</v>
      </c>
      <c r="F284" s="24"/>
      <c r="G284" s="25">
        <v>4.43</v>
      </c>
      <c r="H284" s="26"/>
      <c r="I284" s="26">
        <f t="shared" si="16"/>
        <v>4.43</v>
      </c>
      <c r="J284" s="22" t="s">
        <v>3503</v>
      </c>
      <c r="K284" s="26">
        <f t="shared" si="14"/>
        <v>13.29</v>
      </c>
      <c r="L284" s="36">
        <f t="shared" si="15"/>
        <v>66.45</v>
      </c>
      <c r="M284" s="41"/>
      <c r="N284" s="37"/>
      <c r="O284" s="37"/>
      <c r="P284" s="37"/>
    </row>
    <row r="285" spans="1:16">
      <c r="A285" s="22">
        <v>280</v>
      </c>
      <c r="B285" s="23" t="s">
        <v>3774</v>
      </c>
      <c r="C285" s="23" t="s">
        <v>18</v>
      </c>
      <c r="D285" s="23" t="s">
        <v>19</v>
      </c>
      <c r="E285" s="24" t="s">
        <v>25</v>
      </c>
      <c r="F285" s="24"/>
      <c r="G285" s="25">
        <v>3.33</v>
      </c>
      <c r="H285" s="26"/>
      <c r="I285" s="26">
        <f t="shared" ref="I285:I287" si="17">G285</f>
        <v>3.33</v>
      </c>
      <c r="J285" s="22" t="s">
        <v>3503</v>
      </c>
      <c r="K285" s="26">
        <f t="shared" ref="K285:K287" si="18">I285*3</f>
        <v>9.99</v>
      </c>
      <c r="L285" s="36">
        <f t="shared" ref="L285:L287" si="19">I285*15</f>
        <v>49.95</v>
      </c>
      <c r="M285" s="41"/>
      <c r="N285" s="37"/>
      <c r="O285" s="37"/>
      <c r="P285" s="37"/>
    </row>
    <row r="286" spans="1:16">
      <c r="A286" s="22">
        <v>281</v>
      </c>
      <c r="B286" s="23" t="s">
        <v>3775</v>
      </c>
      <c r="C286" s="23" t="s">
        <v>18</v>
      </c>
      <c r="D286" s="23" t="s">
        <v>19</v>
      </c>
      <c r="E286" s="24" t="s">
        <v>20</v>
      </c>
      <c r="F286" s="24"/>
      <c r="G286" s="25">
        <v>0.77</v>
      </c>
      <c r="H286" s="26"/>
      <c r="I286" s="26">
        <f t="shared" si="17"/>
        <v>0.77</v>
      </c>
      <c r="J286" s="22" t="s">
        <v>3503</v>
      </c>
      <c r="K286" s="26">
        <f t="shared" si="18"/>
        <v>2.31</v>
      </c>
      <c r="L286" s="36">
        <f t="shared" si="19"/>
        <v>11.55</v>
      </c>
      <c r="M286" s="41"/>
      <c r="N286" s="37"/>
      <c r="O286" s="37"/>
      <c r="P286" s="37"/>
    </row>
    <row r="287" spans="1:16">
      <c r="A287" s="22">
        <v>282</v>
      </c>
      <c r="B287" s="23" t="s">
        <v>3776</v>
      </c>
      <c r="C287" s="23" t="s">
        <v>18</v>
      </c>
      <c r="D287" s="23" t="s">
        <v>19</v>
      </c>
      <c r="E287" s="24" t="s">
        <v>48</v>
      </c>
      <c r="F287" s="24"/>
      <c r="G287" s="25">
        <v>0.74</v>
      </c>
      <c r="H287" s="26"/>
      <c r="I287" s="26">
        <f t="shared" si="17"/>
        <v>0.74</v>
      </c>
      <c r="J287" s="22" t="s">
        <v>3503</v>
      </c>
      <c r="K287" s="26">
        <f t="shared" si="18"/>
        <v>2.22</v>
      </c>
      <c r="L287" s="36">
        <f t="shared" si="19"/>
        <v>11.1</v>
      </c>
      <c r="M287" s="41"/>
      <c r="N287" s="37"/>
      <c r="O287" s="37"/>
      <c r="P287" s="37"/>
    </row>
    <row r="288" spans="1:16">
      <c r="A288" s="22">
        <v>283</v>
      </c>
      <c r="B288" s="23" t="s">
        <v>3777</v>
      </c>
      <c r="C288" s="23" t="s">
        <v>18</v>
      </c>
      <c r="D288" s="23" t="s">
        <v>19</v>
      </c>
      <c r="E288" s="24" t="s">
        <v>46</v>
      </c>
      <c r="F288" s="24"/>
      <c r="G288" s="25">
        <v>2.2</v>
      </c>
      <c r="H288" s="26"/>
      <c r="I288" s="26">
        <f t="shared" si="16"/>
        <v>2.2</v>
      </c>
      <c r="J288" s="22" t="s">
        <v>3503</v>
      </c>
      <c r="K288" s="26">
        <f t="shared" si="14"/>
        <v>6.6</v>
      </c>
      <c r="L288" s="36">
        <f t="shared" si="15"/>
        <v>33</v>
      </c>
      <c r="M288" s="41"/>
      <c r="N288" s="37"/>
      <c r="O288" s="37"/>
      <c r="P288" s="37"/>
    </row>
    <row r="289" spans="1:16">
      <c r="A289" s="22">
        <v>284</v>
      </c>
      <c r="B289" s="23" t="s">
        <v>3778</v>
      </c>
      <c r="C289" s="23" t="s">
        <v>18</v>
      </c>
      <c r="D289" s="23" t="s">
        <v>19</v>
      </c>
      <c r="E289" s="24" t="s">
        <v>25</v>
      </c>
      <c r="F289" s="24"/>
      <c r="G289" s="25">
        <v>1.52</v>
      </c>
      <c r="H289" s="26"/>
      <c r="I289" s="26">
        <f t="shared" si="16"/>
        <v>1.52</v>
      </c>
      <c r="J289" s="22" t="s">
        <v>3503</v>
      </c>
      <c r="K289" s="26">
        <f t="shared" si="14"/>
        <v>4.56</v>
      </c>
      <c r="L289" s="36">
        <f t="shared" si="15"/>
        <v>22.8</v>
      </c>
      <c r="M289" s="41"/>
      <c r="N289" s="37"/>
      <c r="O289" s="37"/>
      <c r="P289" s="37"/>
    </row>
    <row r="290" spans="1:16">
      <c r="A290" s="22">
        <v>285</v>
      </c>
      <c r="B290" s="23" t="s">
        <v>3779</v>
      </c>
      <c r="C290" s="23" t="s">
        <v>18</v>
      </c>
      <c r="D290" s="23" t="s">
        <v>19</v>
      </c>
      <c r="E290" s="24" t="s">
        <v>23</v>
      </c>
      <c r="F290" s="24"/>
      <c r="G290" s="25">
        <v>1.18</v>
      </c>
      <c r="H290" s="26"/>
      <c r="I290" s="26">
        <f t="shared" si="16"/>
        <v>1.18</v>
      </c>
      <c r="J290" s="22" t="s">
        <v>3503</v>
      </c>
      <c r="K290" s="26">
        <f t="shared" si="14"/>
        <v>3.54</v>
      </c>
      <c r="L290" s="36">
        <f t="shared" si="15"/>
        <v>17.7</v>
      </c>
      <c r="M290" s="41"/>
      <c r="N290" s="37"/>
      <c r="O290" s="37"/>
      <c r="P290" s="37"/>
    </row>
    <row r="291" spans="1:16">
      <c r="A291" s="22">
        <v>286</v>
      </c>
      <c r="B291" s="23" t="s">
        <v>3780</v>
      </c>
      <c r="C291" s="23" t="s">
        <v>18</v>
      </c>
      <c r="D291" s="23" t="s">
        <v>19</v>
      </c>
      <c r="E291" s="24" t="s">
        <v>25</v>
      </c>
      <c r="F291" s="24"/>
      <c r="G291" s="25">
        <v>2.22</v>
      </c>
      <c r="H291" s="26"/>
      <c r="I291" s="26">
        <f t="shared" si="16"/>
        <v>2.22</v>
      </c>
      <c r="J291" s="22" t="s">
        <v>3503</v>
      </c>
      <c r="K291" s="26">
        <f t="shared" si="14"/>
        <v>6.66</v>
      </c>
      <c r="L291" s="36">
        <f t="shared" si="15"/>
        <v>33.3</v>
      </c>
      <c r="M291" s="41"/>
      <c r="N291" s="37"/>
      <c r="O291" s="37"/>
      <c r="P291" s="37"/>
    </row>
    <row r="292" spans="1:16">
      <c r="A292" s="22">
        <v>287</v>
      </c>
      <c r="B292" s="23" t="s">
        <v>3781</v>
      </c>
      <c r="C292" s="23" t="s">
        <v>18</v>
      </c>
      <c r="D292" s="23" t="s">
        <v>19</v>
      </c>
      <c r="E292" s="24" t="s">
        <v>25</v>
      </c>
      <c r="F292" s="24"/>
      <c r="G292" s="25">
        <v>2.45</v>
      </c>
      <c r="H292" s="26"/>
      <c r="I292" s="26">
        <f t="shared" si="16"/>
        <v>2.45</v>
      </c>
      <c r="J292" s="22" t="s">
        <v>3503</v>
      </c>
      <c r="K292" s="26">
        <f t="shared" si="14"/>
        <v>7.35</v>
      </c>
      <c r="L292" s="36">
        <f t="shared" si="15"/>
        <v>36.75</v>
      </c>
      <c r="M292" s="41"/>
      <c r="N292" s="37"/>
      <c r="O292" s="37"/>
      <c r="P292" s="37"/>
    </row>
    <row r="293" spans="1:16">
      <c r="A293" s="22">
        <v>288</v>
      </c>
      <c r="B293" s="23" t="s">
        <v>3782</v>
      </c>
      <c r="C293" s="23" t="s">
        <v>18</v>
      </c>
      <c r="D293" s="23" t="s">
        <v>19</v>
      </c>
      <c r="E293" s="24" t="s">
        <v>23</v>
      </c>
      <c r="F293" s="24"/>
      <c r="G293" s="25">
        <v>1.96</v>
      </c>
      <c r="H293" s="26"/>
      <c r="I293" s="26">
        <f t="shared" si="16"/>
        <v>1.96</v>
      </c>
      <c r="J293" s="22" t="s">
        <v>3503</v>
      </c>
      <c r="K293" s="26">
        <f t="shared" si="14"/>
        <v>5.88</v>
      </c>
      <c r="L293" s="36">
        <f t="shared" si="15"/>
        <v>29.4</v>
      </c>
      <c r="M293" s="41"/>
      <c r="N293" s="37"/>
      <c r="O293" s="37"/>
      <c r="P293" s="37"/>
    </row>
    <row r="294" customFormat="1" spans="1:16">
      <c r="A294" s="22">
        <v>289</v>
      </c>
      <c r="B294" s="23" t="s">
        <v>3783</v>
      </c>
      <c r="C294" s="23" t="s">
        <v>18</v>
      </c>
      <c r="D294" s="23" t="s">
        <v>19</v>
      </c>
      <c r="E294" s="24" t="s">
        <v>34</v>
      </c>
      <c r="F294" s="24"/>
      <c r="G294" s="25">
        <v>2.53</v>
      </c>
      <c r="H294" s="26"/>
      <c r="I294" s="26">
        <f t="shared" si="16"/>
        <v>2.53</v>
      </c>
      <c r="J294" s="22" t="s">
        <v>3503</v>
      </c>
      <c r="K294" s="26">
        <f t="shared" ref="K294:K300" si="20">I294*3</f>
        <v>7.59</v>
      </c>
      <c r="L294" s="36">
        <f t="shared" ref="L294:L300" si="21">I294*15</f>
        <v>37.95</v>
      </c>
      <c r="M294" s="41"/>
      <c r="N294" s="37"/>
      <c r="O294" s="37"/>
      <c r="P294" s="37"/>
    </row>
    <row r="295" customFormat="1" spans="1:16">
      <c r="A295" s="22">
        <v>290</v>
      </c>
      <c r="B295" s="23" t="s">
        <v>3703</v>
      </c>
      <c r="C295" s="23" t="s">
        <v>18</v>
      </c>
      <c r="D295" s="23" t="s">
        <v>19</v>
      </c>
      <c r="E295" s="24" t="s">
        <v>54</v>
      </c>
      <c r="F295" s="24"/>
      <c r="G295" s="25">
        <v>2.12</v>
      </c>
      <c r="H295" s="26"/>
      <c r="I295" s="26">
        <f t="shared" si="16"/>
        <v>2.12</v>
      </c>
      <c r="J295" s="22" t="s">
        <v>3503</v>
      </c>
      <c r="K295" s="26">
        <f t="shared" si="20"/>
        <v>6.36</v>
      </c>
      <c r="L295" s="36">
        <f t="shared" si="21"/>
        <v>31.8</v>
      </c>
      <c r="M295" s="41"/>
      <c r="N295" s="37"/>
      <c r="O295" s="37"/>
      <c r="P295" s="37"/>
    </row>
    <row r="296" customFormat="1" spans="1:16">
      <c r="A296" s="22">
        <v>291</v>
      </c>
      <c r="B296" s="23" t="s">
        <v>3784</v>
      </c>
      <c r="C296" s="23" t="s">
        <v>18</v>
      </c>
      <c r="D296" s="23" t="s">
        <v>19</v>
      </c>
      <c r="E296" s="24" t="s">
        <v>23</v>
      </c>
      <c r="F296" s="24"/>
      <c r="G296" s="25">
        <v>2.27</v>
      </c>
      <c r="H296" s="26"/>
      <c r="I296" s="26">
        <f t="shared" si="16"/>
        <v>2.27</v>
      </c>
      <c r="J296" s="22" t="s">
        <v>3503</v>
      </c>
      <c r="K296" s="26">
        <f t="shared" si="20"/>
        <v>6.81</v>
      </c>
      <c r="L296" s="36">
        <f t="shared" si="21"/>
        <v>34.05</v>
      </c>
      <c r="M296" s="41"/>
      <c r="N296" s="37"/>
      <c r="O296" s="37"/>
      <c r="P296" s="37"/>
    </row>
    <row r="297" customFormat="1" spans="1:16">
      <c r="A297" s="22">
        <v>292</v>
      </c>
      <c r="B297" s="23" t="s">
        <v>3785</v>
      </c>
      <c r="C297" s="23" t="s">
        <v>18</v>
      </c>
      <c r="D297" s="23" t="s">
        <v>19</v>
      </c>
      <c r="E297" s="24" t="s">
        <v>25</v>
      </c>
      <c r="F297" s="24"/>
      <c r="G297" s="25">
        <v>0.46</v>
      </c>
      <c r="H297" s="26"/>
      <c r="I297" s="26">
        <f t="shared" si="16"/>
        <v>0.46</v>
      </c>
      <c r="J297" s="22" t="s">
        <v>3499</v>
      </c>
      <c r="K297" s="26">
        <f t="shared" si="20"/>
        <v>1.38</v>
      </c>
      <c r="L297" s="36">
        <f t="shared" si="21"/>
        <v>6.9</v>
      </c>
      <c r="M297" s="41"/>
      <c r="N297" s="37"/>
      <c r="O297" s="37"/>
      <c r="P297" s="37"/>
    </row>
    <row r="298" customFormat="1" spans="1:16">
      <c r="A298" s="22">
        <v>293</v>
      </c>
      <c r="B298" s="23" t="s">
        <v>3786</v>
      </c>
      <c r="C298" s="23" t="s">
        <v>18</v>
      </c>
      <c r="D298" s="23" t="s">
        <v>19</v>
      </c>
      <c r="E298" s="24" t="s">
        <v>25</v>
      </c>
      <c r="F298" s="24"/>
      <c r="G298" s="25">
        <v>3.9</v>
      </c>
      <c r="H298" s="26"/>
      <c r="I298" s="26">
        <f t="shared" si="16"/>
        <v>3.9</v>
      </c>
      <c r="J298" s="22" t="s">
        <v>3499</v>
      </c>
      <c r="K298" s="26">
        <f t="shared" si="20"/>
        <v>11.7</v>
      </c>
      <c r="L298" s="36">
        <f t="shared" si="21"/>
        <v>58.5</v>
      </c>
      <c r="M298" s="41"/>
      <c r="N298" s="37"/>
      <c r="O298" s="37"/>
      <c r="P298" s="37"/>
    </row>
    <row r="299" customFormat="1" spans="1:16">
      <c r="A299" s="22">
        <v>294</v>
      </c>
      <c r="B299" s="23" t="s">
        <v>3787</v>
      </c>
      <c r="C299" s="23" t="s">
        <v>18</v>
      </c>
      <c r="D299" s="23" t="s">
        <v>19</v>
      </c>
      <c r="E299" s="24" t="s">
        <v>25</v>
      </c>
      <c r="F299" s="24"/>
      <c r="G299" s="25">
        <v>1.17</v>
      </c>
      <c r="H299" s="26"/>
      <c r="I299" s="26">
        <f t="shared" si="16"/>
        <v>1.17</v>
      </c>
      <c r="J299" s="22" t="s">
        <v>3503</v>
      </c>
      <c r="K299" s="26">
        <f t="shared" si="20"/>
        <v>3.51</v>
      </c>
      <c r="L299" s="36">
        <f t="shared" si="21"/>
        <v>17.55</v>
      </c>
      <c r="M299" s="41"/>
      <c r="N299" s="37"/>
      <c r="O299" s="37"/>
      <c r="P299" s="37"/>
    </row>
    <row r="300" customFormat="1" spans="1:16">
      <c r="A300" s="22">
        <v>295</v>
      </c>
      <c r="B300" s="23" t="s">
        <v>3788</v>
      </c>
      <c r="C300" s="23" t="s">
        <v>18</v>
      </c>
      <c r="D300" s="23" t="s">
        <v>19</v>
      </c>
      <c r="E300" s="24" t="s">
        <v>44</v>
      </c>
      <c r="F300" s="24"/>
      <c r="G300" s="25">
        <v>1.87</v>
      </c>
      <c r="H300" s="26"/>
      <c r="I300" s="26">
        <f t="shared" si="16"/>
        <v>1.87</v>
      </c>
      <c r="J300" s="22" t="s">
        <v>3503</v>
      </c>
      <c r="K300" s="26">
        <f t="shared" si="20"/>
        <v>5.61</v>
      </c>
      <c r="L300" s="36">
        <f t="shared" si="21"/>
        <v>28.05</v>
      </c>
      <c r="M300" s="41"/>
      <c r="N300" s="37"/>
      <c r="O300" s="37"/>
      <c r="P300" s="37"/>
    </row>
    <row r="301" customFormat="1" spans="1:16">
      <c r="A301" s="22">
        <v>296</v>
      </c>
      <c r="B301" s="23" t="s">
        <v>3789</v>
      </c>
      <c r="C301" s="23" t="s">
        <v>18</v>
      </c>
      <c r="D301" s="23" t="s">
        <v>19</v>
      </c>
      <c r="E301" s="24" t="s">
        <v>54</v>
      </c>
      <c r="F301" s="24"/>
      <c r="G301" s="25">
        <v>0.63</v>
      </c>
      <c r="H301" s="26"/>
      <c r="I301" s="26">
        <f t="shared" ref="I301:I309" si="22">G301</f>
        <v>0.63</v>
      </c>
      <c r="J301" s="22" t="s">
        <v>3503</v>
      </c>
      <c r="K301" s="26">
        <f t="shared" ref="K301:K309" si="23">I301*3</f>
        <v>1.89</v>
      </c>
      <c r="L301" s="36">
        <f t="shared" ref="L301:L309" si="24">I301*15</f>
        <v>9.45</v>
      </c>
      <c r="M301" s="41"/>
      <c r="N301" s="37"/>
      <c r="O301" s="37"/>
      <c r="P301" s="37"/>
    </row>
    <row r="302" customFormat="1" spans="1:16">
      <c r="A302" s="22">
        <v>297</v>
      </c>
      <c r="B302" s="23" t="s">
        <v>3790</v>
      </c>
      <c r="C302" s="23" t="s">
        <v>18</v>
      </c>
      <c r="D302" s="23" t="s">
        <v>19</v>
      </c>
      <c r="E302" s="24" t="s">
        <v>23</v>
      </c>
      <c r="F302" s="24"/>
      <c r="G302" s="25">
        <v>1.56</v>
      </c>
      <c r="H302" s="26"/>
      <c r="I302" s="26">
        <f t="shared" si="22"/>
        <v>1.56</v>
      </c>
      <c r="J302" s="22" t="s">
        <v>3503</v>
      </c>
      <c r="K302" s="26">
        <f t="shared" si="23"/>
        <v>4.68</v>
      </c>
      <c r="L302" s="36">
        <f t="shared" si="24"/>
        <v>23.4</v>
      </c>
      <c r="M302" s="41"/>
      <c r="N302" s="37"/>
      <c r="O302" s="37"/>
      <c r="P302" s="37"/>
    </row>
    <row r="303" customFormat="1" spans="1:16">
      <c r="A303" s="22">
        <v>298</v>
      </c>
      <c r="B303" s="23" t="s">
        <v>3791</v>
      </c>
      <c r="C303" s="23" t="s">
        <v>18</v>
      </c>
      <c r="D303" s="23" t="s">
        <v>19</v>
      </c>
      <c r="E303" s="24" t="s">
        <v>2264</v>
      </c>
      <c r="F303" s="24"/>
      <c r="G303" s="25">
        <v>1.79</v>
      </c>
      <c r="H303" s="26"/>
      <c r="I303" s="26">
        <f t="shared" si="22"/>
        <v>1.79</v>
      </c>
      <c r="J303" s="22" t="s">
        <v>3503</v>
      </c>
      <c r="K303" s="26">
        <f t="shared" si="23"/>
        <v>5.37</v>
      </c>
      <c r="L303" s="36">
        <f t="shared" si="24"/>
        <v>26.85</v>
      </c>
      <c r="M303" s="41"/>
      <c r="N303" s="37"/>
      <c r="O303" s="37"/>
      <c r="P303" s="37"/>
    </row>
    <row r="304" customFormat="1" spans="1:16">
      <c r="A304" s="22">
        <v>299</v>
      </c>
      <c r="B304" s="23" t="s">
        <v>3792</v>
      </c>
      <c r="C304" s="23" t="s">
        <v>18</v>
      </c>
      <c r="D304" s="23" t="s">
        <v>19</v>
      </c>
      <c r="E304" s="24" t="s">
        <v>845</v>
      </c>
      <c r="F304" s="24"/>
      <c r="G304" s="25">
        <v>1.86</v>
      </c>
      <c r="H304" s="26"/>
      <c r="I304" s="26">
        <f t="shared" si="22"/>
        <v>1.86</v>
      </c>
      <c r="J304" s="22" t="s">
        <v>3503</v>
      </c>
      <c r="K304" s="26">
        <f t="shared" si="23"/>
        <v>5.58</v>
      </c>
      <c r="L304" s="36">
        <f t="shared" si="24"/>
        <v>27.9</v>
      </c>
      <c r="M304" s="41"/>
      <c r="N304" s="37"/>
      <c r="O304" s="37"/>
      <c r="P304" s="37"/>
    </row>
    <row r="305" customFormat="1" spans="1:16">
      <c r="A305" s="22">
        <v>300</v>
      </c>
      <c r="B305" s="23" t="s">
        <v>3793</v>
      </c>
      <c r="C305" s="23" t="s">
        <v>18</v>
      </c>
      <c r="D305" s="23" t="s">
        <v>19</v>
      </c>
      <c r="E305" s="24" t="s">
        <v>48</v>
      </c>
      <c r="F305" s="24"/>
      <c r="G305" s="25">
        <v>3.26</v>
      </c>
      <c r="H305" s="26"/>
      <c r="I305" s="26">
        <f t="shared" si="22"/>
        <v>3.26</v>
      </c>
      <c r="J305" s="22" t="s">
        <v>3503</v>
      </c>
      <c r="K305" s="26">
        <f t="shared" si="23"/>
        <v>9.78</v>
      </c>
      <c r="L305" s="36">
        <f t="shared" si="24"/>
        <v>48.9</v>
      </c>
      <c r="M305" s="41"/>
      <c r="N305" s="37"/>
      <c r="O305" s="37"/>
      <c r="P305" s="37"/>
    </row>
    <row r="306" customFormat="1" spans="1:16">
      <c r="A306" s="22">
        <v>301</v>
      </c>
      <c r="B306" s="23" t="s">
        <v>3794</v>
      </c>
      <c r="C306" s="23" t="s">
        <v>18</v>
      </c>
      <c r="D306" s="23" t="s">
        <v>19</v>
      </c>
      <c r="E306" s="24" t="s">
        <v>845</v>
      </c>
      <c r="F306" s="24"/>
      <c r="G306" s="25">
        <v>1.92</v>
      </c>
      <c r="H306" s="26"/>
      <c r="I306" s="26">
        <f t="shared" si="22"/>
        <v>1.92</v>
      </c>
      <c r="J306" s="22" t="s">
        <v>3503</v>
      </c>
      <c r="K306" s="26">
        <f t="shared" si="23"/>
        <v>5.76</v>
      </c>
      <c r="L306" s="36">
        <f t="shared" si="24"/>
        <v>28.8</v>
      </c>
      <c r="M306" s="41"/>
      <c r="N306" s="37"/>
      <c r="O306" s="37"/>
      <c r="P306" s="37"/>
    </row>
    <row r="307" customFormat="1" spans="1:16">
      <c r="A307" s="22">
        <v>302</v>
      </c>
      <c r="B307" s="23" t="s">
        <v>3795</v>
      </c>
      <c r="C307" s="23" t="s">
        <v>18</v>
      </c>
      <c r="D307" s="23" t="s">
        <v>19</v>
      </c>
      <c r="E307" s="24" t="s">
        <v>2264</v>
      </c>
      <c r="F307" s="24"/>
      <c r="G307" s="25">
        <v>2.04</v>
      </c>
      <c r="H307" s="26"/>
      <c r="I307" s="26">
        <f t="shared" si="22"/>
        <v>2.04</v>
      </c>
      <c r="J307" s="22" t="s">
        <v>3503</v>
      </c>
      <c r="K307" s="26">
        <f t="shared" si="23"/>
        <v>6.12</v>
      </c>
      <c r="L307" s="36">
        <f t="shared" si="24"/>
        <v>30.6</v>
      </c>
      <c r="M307" s="41"/>
      <c r="N307" s="37"/>
      <c r="O307" s="37"/>
      <c r="P307" s="37"/>
    </row>
    <row r="308" customFormat="1" spans="1:16">
      <c r="A308" s="22" t="s">
        <v>16</v>
      </c>
      <c r="B308" s="23"/>
      <c r="C308" s="23"/>
      <c r="D308" s="23"/>
      <c r="E308" s="24"/>
      <c r="F308" s="24"/>
      <c r="G308" s="25">
        <f>SUM(G6:G307)</f>
        <v>740.1</v>
      </c>
      <c r="H308" s="26"/>
      <c r="I308" s="26">
        <f t="shared" si="22"/>
        <v>740.1</v>
      </c>
      <c r="J308" s="22"/>
      <c r="K308" s="26">
        <f t="shared" si="23"/>
        <v>2220.3</v>
      </c>
      <c r="L308" s="36">
        <f t="shared" si="24"/>
        <v>11101.5</v>
      </c>
      <c r="M308" s="41"/>
      <c r="N308" s="37"/>
      <c r="O308" s="37"/>
      <c r="P308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P145"/>
  <sheetViews>
    <sheetView workbookViewId="0">
      <selection activeCell="A6" sqref="A6"/>
    </sheetView>
  </sheetViews>
  <sheetFormatPr defaultColWidth="9" defaultRowHeight="13.5"/>
  <cols>
    <col min="1" max="1" width="5.875" style="3" customWidth="1"/>
    <col min="2" max="2" width="9" style="3"/>
    <col min="3" max="3" width="17.75" style="4" customWidth="1"/>
    <col min="4" max="4" width="20.625" style="3" customWidth="1"/>
    <col min="5" max="5" width="11.125" style="3" customWidth="1"/>
    <col min="6" max="6" width="6.125" style="3" customWidth="1"/>
    <col min="7" max="7" width="7.375" style="3" customWidth="1"/>
    <col min="8" max="8" width="5.875" style="5" customWidth="1"/>
    <col min="9" max="9" width="7.5" style="3" customWidth="1"/>
    <col min="10" max="10" width="11.2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3796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3797</v>
      </c>
      <c r="C6" s="23" t="s">
        <v>18</v>
      </c>
      <c r="D6" s="23" t="s">
        <v>19</v>
      </c>
      <c r="E6" s="24" t="s">
        <v>44</v>
      </c>
      <c r="F6" s="24"/>
      <c r="G6" s="25">
        <v>3.85</v>
      </c>
      <c r="H6" s="26"/>
      <c r="I6" s="26">
        <f>G6</f>
        <v>3.85</v>
      </c>
      <c r="J6" s="22" t="s">
        <v>3798</v>
      </c>
      <c r="K6" s="26">
        <f>I6*3</f>
        <v>11.55</v>
      </c>
      <c r="L6" s="36">
        <f>I6*15</f>
        <v>57.75</v>
      </c>
      <c r="M6" s="22"/>
      <c r="N6" s="37"/>
      <c r="O6" s="37"/>
      <c r="P6" s="37"/>
    </row>
    <row r="7" spans="1:16">
      <c r="A7" s="22">
        <v>2</v>
      </c>
      <c r="B7" s="23" t="s">
        <v>3799</v>
      </c>
      <c r="C7" s="23" t="s">
        <v>18</v>
      </c>
      <c r="D7" s="23" t="s">
        <v>19</v>
      </c>
      <c r="E7" s="24" t="s">
        <v>25</v>
      </c>
      <c r="F7" s="24"/>
      <c r="G7" s="25">
        <v>3.1</v>
      </c>
      <c r="H7" s="26"/>
      <c r="I7" s="26">
        <f t="shared" ref="I7:I143" si="0">G7</f>
        <v>3.1</v>
      </c>
      <c r="J7" s="22" t="s">
        <v>3800</v>
      </c>
      <c r="K7" s="26">
        <f t="shared" ref="K7:K80" si="1">I7*3</f>
        <v>9.3</v>
      </c>
      <c r="L7" s="36">
        <f t="shared" ref="L7:L80" si="2">I7*15</f>
        <v>46.5</v>
      </c>
      <c r="M7" s="22"/>
      <c r="N7" s="37"/>
      <c r="O7" s="37"/>
      <c r="P7" s="37"/>
    </row>
    <row r="8" spans="1:16">
      <c r="A8" s="22">
        <v>3</v>
      </c>
      <c r="B8" s="23" t="s">
        <v>3801</v>
      </c>
      <c r="C8" s="23" t="s">
        <v>18</v>
      </c>
      <c r="D8" s="23" t="s">
        <v>19</v>
      </c>
      <c r="E8" s="24" t="s">
        <v>23</v>
      </c>
      <c r="F8" s="24"/>
      <c r="G8" s="25">
        <v>8.64</v>
      </c>
      <c r="H8" s="26"/>
      <c r="I8" s="26">
        <f t="shared" si="0"/>
        <v>8.64</v>
      </c>
      <c r="J8" s="22" t="s">
        <v>3800</v>
      </c>
      <c r="K8" s="26">
        <f t="shared" si="1"/>
        <v>25.92</v>
      </c>
      <c r="L8" s="36">
        <f t="shared" si="2"/>
        <v>129.6</v>
      </c>
      <c r="M8" s="22"/>
      <c r="N8" s="37"/>
      <c r="O8" s="37"/>
      <c r="P8" s="37"/>
    </row>
    <row r="9" spans="1:16">
      <c r="A9" s="22">
        <v>4</v>
      </c>
      <c r="B9" s="23" t="s">
        <v>3802</v>
      </c>
      <c r="C9" s="23" t="s">
        <v>18</v>
      </c>
      <c r="D9" s="23" t="s">
        <v>19</v>
      </c>
      <c r="E9" s="24" t="s">
        <v>46</v>
      </c>
      <c r="F9" s="24"/>
      <c r="G9" s="25">
        <v>5.57</v>
      </c>
      <c r="H9" s="26"/>
      <c r="I9" s="26">
        <f t="shared" si="0"/>
        <v>5.57</v>
      </c>
      <c r="J9" s="22" t="s">
        <v>3800</v>
      </c>
      <c r="K9" s="26">
        <f t="shared" si="1"/>
        <v>16.71</v>
      </c>
      <c r="L9" s="36">
        <f t="shared" si="2"/>
        <v>83.55</v>
      </c>
      <c r="M9" s="22"/>
      <c r="N9" s="37"/>
      <c r="O9" s="37"/>
      <c r="P9" s="37"/>
    </row>
    <row r="10" spans="1:16">
      <c r="A10" s="22">
        <v>5</v>
      </c>
      <c r="B10" s="23" t="s">
        <v>3803</v>
      </c>
      <c r="C10" s="23" t="s">
        <v>18</v>
      </c>
      <c r="D10" s="23" t="s">
        <v>19</v>
      </c>
      <c r="E10" s="24" t="s">
        <v>34</v>
      </c>
      <c r="F10" s="24"/>
      <c r="G10" s="25">
        <v>3.12</v>
      </c>
      <c r="H10" s="26"/>
      <c r="I10" s="26">
        <f t="shared" si="0"/>
        <v>3.12</v>
      </c>
      <c r="J10" s="22" t="s">
        <v>3798</v>
      </c>
      <c r="K10" s="26">
        <f t="shared" si="1"/>
        <v>9.36</v>
      </c>
      <c r="L10" s="36">
        <f t="shared" si="2"/>
        <v>46.8</v>
      </c>
      <c r="M10" s="22"/>
      <c r="N10" s="37"/>
      <c r="O10" s="37"/>
      <c r="P10" s="37"/>
    </row>
    <row r="11" spans="1:16">
      <c r="A11" s="22">
        <v>6</v>
      </c>
      <c r="B11" s="23" t="s">
        <v>3804</v>
      </c>
      <c r="C11" s="23" t="s">
        <v>18</v>
      </c>
      <c r="D11" s="23" t="s">
        <v>19</v>
      </c>
      <c r="E11" s="24" t="s">
        <v>48</v>
      </c>
      <c r="F11" s="24"/>
      <c r="G11" s="25">
        <v>2.49</v>
      </c>
      <c r="H11" s="26"/>
      <c r="I11" s="26">
        <f t="shared" si="0"/>
        <v>2.49</v>
      </c>
      <c r="J11" s="22" t="s">
        <v>3798</v>
      </c>
      <c r="K11" s="26">
        <f t="shared" si="1"/>
        <v>7.47</v>
      </c>
      <c r="L11" s="36">
        <f t="shared" si="2"/>
        <v>37.35</v>
      </c>
      <c r="M11" s="22"/>
      <c r="N11" s="37"/>
      <c r="O11" s="37"/>
      <c r="P11" s="37"/>
    </row>
    <row r="12" spans="1:16">
      <c r="A12" s="22">
        <v>7</v>
      </c>
      <c r="B12" s="23" t="s">
        <v>3805</v>
      </c>
      <c r="C12" s="23" t="s">
        <v>18</v>
      </c>
      <c r="D12" s="23" t="s">
        <v>19</v>
      </c>
      <c r="E12" s="24" t="s">
        <v>48</v>
      </c>
      <c r="F12" s="24"/>
      <c r="G12" s="25">
        <v>0.6</v>
      </c>
      <c r="H12" s="26"/>
      <c r="I12" s="26">
        <f t="shared" si="0"/>
        <v>0.6</v>
      </c>
      <c r="J12" s="22" t="s">
        <v>3798</v>
      </c>
      <c r="K12" s="26">
        <f t="shared" si="1"/>
        <v>1.8</v>
      </c>
      <c r="L12" s="36">
        <f t="shared" si="2"/>
        <v>9</v>
      </c>
      <c r="M12" s="22"/>
      <c r="N12" s="37"/>
      <c r="O12" s="37"/>
      <c r="P12" s="37"/>
    </row>
    <row r="13" spans="1:16">
      <c r="A13" s="22">
        <v>8</v>
      </c>
      <c r="B13" s="23" t="s">
        <v>3806</v>
      </c>
      <c r="C13" s="23" t="s">
        <v>18</v>
      </c>
      <c r="D13" s="23" t="s">
        <v>19</v>
      </c>
      <c r="E13" s="24" t="s">
        <v>20</v>
      </c>
      <c r="F13" s="24"/>
      <c r="G13" s="25">
        <v>3.72</v>
      </c>
      <c r="H13" s="26"/>
      <c r="I13" s="26">
        <f t="shared" si="0"/>
        <v>3.72</v>
      </c>
      <c r="J13" s="22" t="s">
        <v>3798</v>
      </c>
      <c r="K13" s="26">
        <f t="shared" si="1"/>
        <v>11.16</v>
      </c>
      <c r="L13" s="36">
        <f t="shared" si="2"/>
        <v>55.8</v>
      </c>
      <c r="M13" s="22"/>
      <c r="N13" s="37"/>
      <c r="O13" s="37"/>
      <c r="P13" s="37"/>
    </row>
    <row r="14" spans="1:16">
      <c r="A14" s="22">
        <v>9</v>
      </c>
      <c r="B14" s="23" t="s">
        <v>3807</v>
      </c>
      <c r="C14" s="23" t="s">
        <v>18</v>
      </c>
      <c r="D14" s="23" t="s">
        <v>19</v>
      </c>
      <c r="E14" s="24" t="s">
        <v>46</v>
      </c>
      <c r="F14" s="24"/>
      <c r="G14" s="25">
        <v>6.26</v>
      </c>
      <c r="H14" s="26"/>
      <c r="I14" s="26">
        <f t="shared" si="0"/>
        <v>6.26</v>
      </c>
      <c r="J14" s="22" t="s">
        <v>3798</v>
      </c>
      <c r="K14" s="26">
        <f t="shared" si="1"/>
        <v>18.78</v>
      </c>
      <c r="L14" s="36">
        <f t="shared" si="2"/>
        <v>93.9</v>
      </c>
      <c r="M14" s="22"/>
      <c r="N14" s="37"/>
      <c r="O14" s="37"/>
      <c r="P14" s="37"/>
    </row>
    <row r="15" spans="1:16">
      <c r="A15" s="22">
        <v>10</v>
      </c>
      <c r="B15" s="23" t="s">
        <v>3808</v>
      </c>
      <c r="C15" s="23" t="s">
        <v>18</v>
      </c>
      <c r="D15" s="23" t="s">
        <v>19</v>
      </c>
      <c r="E15" s="24" t="s">
        <v>20</v>
      </c>
      <c r="F15" s="24"/>
      <c r="G15" s="25">
        <v>8.26</v>
      </c>
      <c r="H15" s="26"/>
      <c r="I15" s="26">
        <f t="shared" si="0"/>
        <v>8.26</v>
      </c>
      <c r="J15" s="22" t="s">
        <v>3798</v>
      </c>
      <c r="K15" s="26">
        <f t="shared" si="1"/>
        <v>24.78</v>
      </c>
      <c r="L15" s="36">
        <f t="shared" si="2"/>
        <v>123.9</v>
      </c>
      <c r="M15" s="22"/>
      <c r="N15" s="37"/>
      <c r="O15" s="37"/>
      <c r="P15" s="37"/>
    </row>
    <row r="16" spans="1:16">
      <c r="A16" s="22">
        <v>11</v>
      </c>
      <c r="B16" s="23" t="s">
        <v>3809</v>
      </c>
      <c r="C16" s="23" t="s">
        <v>18</v>
      </c>
      <c r="D16" s="23" t="s">
        <v>19</v>
      </c>
      <c r="E16" s="24" t="s">
        <v>54</v>
      </c>
      <c r="F16" s="24"/>
      <c r="G16" s="25">
        <v>8.15</v>
      </c>
      <c r="H16" s="26"/>
      <c r="I16" s="26">
        <f>G16</f>
        <v>8.15</v>
      </c>
      <c r="J16" s="22" t="s">
        <v>3798</v>
      </c>
      <c r="K16" s="26">
        <f t="shared" si="1"/>
        <v>24.45</v>
      </c>
      <c r="L16" s="36">
        <f t="shared" si="2"/>
        <v>122.25</v>
      </c>
      <c r="M16" s="22"/>
      <c r="N16" s="37"/>
      <c r="O16" s="37"/>
      <c r="P16" s="37"/>
    </row>
    <row r="17" spans="1:16">
      <c r="A17" s="22">
        <v>12</v>
      </c>
      <c r="B17" s="23" t="s">
        <v>3810</v>
      </c>
      <c r="C17" s="23" t="s">
        <v>18</v>
      </c>
      <c r="D17" s="23" t="s">
        <v>19</v>
      </c>
      <c r="E17" s="24" t="s">
        <v>20</v>
      </c>
      <c r="F17" s="24"/>
      <c r="G17" s="25">
        <v>2.67</v>
      </c>
      <c r="H17" s="26"/>
      <c r="I17" s="26">
        <f t="shared" ref="I17:I25" si="3">G17</f>
        <v>2.67</v>
      </c>
      <c r="J17" s="22" t="s">
        <v>3798</v>
      </c>
      <c r="K17" s="26">
        <f t="shared" ref="K17:K25" si="4">I17*3</f>
        <v>8.01</v>
      </c>
      <c r="L17" s="36">
        <f t="shared" ref="L17:L25" si="5">I17*15</f>
        <v>40.05</v>
      </c>
      <c r="M17" s="22"/>
      <c r="N17" s="37"/>
      <c r="O17" s="37"/>
      <c r="P17" s="37"/>
    </row>
    <row r="18" spans="1:16">
      <c r="A18" s="22">
        <v>13</v>
      </c>
      <c r="B18" s="23" t="s">
        <v>3811</v>
      </c>
      <c r="C18" s="23" t="s">
        <v>18</v>
      </c>
      <c r="D18" s="23" t="s">
        <v>19</v>
      </c>
      <c r="E18" s="24" t="s">
        <v>44</v>
      </c>
      <c r="F18" s="24"/>
      <c r="G18" s="25">
        <v>1.33</v>
      </c>
      <c r="H18" s="26"/>
      <c r="I18" s="26">
        <f t="shared" si="3"/>
        <v>1.33</v>
      </c>
      <c r="J18" s="22" t="s">
        <v>3798</v>
      </c>
      <c r="K18" s="26">
        <f t="shared" si="4"/>
        <v>3.99</v>
      </c>
      <c r="L18" s="36">
        <f t="shared" si="5"/>
        <v>19.95</v>
      </c>
      <c r="M18" s="22"/>
      <c r="N18" s="37"/>
      <c r="O18" s="37"/>
      <c r="P18" s="37"/>
    </row>
    <row r="19" spans="1:16">
      <c r="A19" s="22">
        <v>14</v>
      </c>
      <c r="B19" s="23" t="s">
        <v>3812</v>
      </c>
      <c r="C19" s="23" t="s">
        <v>18</v>
      </c>
      <c r="D19" s="23" t="s">
        <v>19</v>
      </c>
      <c r="E19" s="24" t="s">
        <v>32</v>
      </c>
      <c r="F19" s="24"/>
      <c r="G19" s="25">
        <v>1.63</v>
      </c>
      <c r="H19" s="26"/>
      <c r="I19" s="26">
        <f t="shared" si="3"/>
        <v>1.63</v>
      </c>
      <c r="J19" s="22" t="s">
        <v>3798</v>
      </c>
      <c r="K19" s="26">
        <f t="shared" si="4"/>
        <v>4.89</v>
      </c>
      <c r="L19" s="36">
        <f t="shared" si="5"/>
        <v>24.45</v>
      </c>
      <c r="M19" s="22"/>
      <c r="N19" s="37"/>
      <c r="O19" s="37"/>
      <c r="P19" s="37"/>
    </row>
    <row r="20" spans="1:16">
      <c r="A20" s="22">
        <v>15</v>
      </c>
      <c r="B20" s="23" t="s">
        <v>3813</v>
      </c>
      <c r="C20" s="23" t="s">
        <v>18</v>
      </c>
      <c r="D20" s="23" t="s">
        <v>19</v>
      </c>
      <c r="E20" s="24" t="s">
        <v>48</v>
      </c>
      <c r="F20" s="24"/>
      <c r="G20" s="25">
        <v>5.29</v>
      </c>
      <c r="H20" s="26"/>
      <c r="I20" s="26">
        <f t="shared" si="3"/>
        <v>5.29</v>
      </c>
      <c r="J20" s="22" t="s">
        <v>3798</v>
      </c>
      <c r="K20" s="26">
        <f t="shared" si="4"/>
        <v>15.87</v>
      </c>
      <c r="L20" s="36">
        <f t="shared" si="5"/>
        <v>79.35</v>
      </c>
      <c r="M20" s="22"/>
      <c r="N20" s="37"/>
      <c r="O20" s="37"/>
      <c r="P20" s="37"/>
    </row>
    <row r="21" spans="1:16">
      <c r="A21" s="22">
        <v>16</v>
      </c>
      <c r="B21" s="23" t="s">
        <v>3814</v>
      </c>
      <c r="C21" s="23" t="s">
        <v>18</v>
      </c>
      <c r="D21" s="23" t="s">
        <v>19</v>
      </c>
      <c r="E21" s="24" t="s">
        <v>44</v>
      </c>
      <c r="F21" s="24"/>
      <c r="G21" s="25">
        <v>2.59</v>
      </c>
      <c r="H21" s="26"/>
      <c r="I21" s="26">
        <f t="shared" si="3"/>
        <v>2.59</v>
      </c>
      <c r="J21" s="22" t="s">
        <v>3798</v>
      </c>
      <c r="K21" s="26">
        <f t="shared" si="4"/>
        <v>7.77</v>
      </c>
      <c r="L21" s="36">
        <f t="shared" si="5"/>
        <v>38.85</v>
      </c>
      <c r="M21" s="22"/>
      <c r="N21" s="37"/>
      <c r="O21" s="37"/>
      <c r="P21" s="37"/>
    </row>
    <row r="22" spans="1:16">
      <c r="A22" s="22">
        <v>17</v>
      </c>
      <c r="B22" s="23" t="s">
        <v>3815</v>
      </c>
      <c r="C22" s="23" t="s">
        <v>18</v>
      </c>
      <c r="D22" s="23" t="s">
        <v>19</v>
      </c>
      <c r="E22" s="24" t="s">
        <v>32</v>
      </c>
      <c r="F22" s="24"/>
      <c r="G22" s="25">
        <v>1.86</v>
      </c>
      <c r="H22" s="26"/>
      <c r="I22" s="26">
        <f t="shared" si="3"/>
        <v>1.86</v>
      </c>
      <c r="J22" s="22" t="s">
        <v>3798</v>
      </c>
      <c r="K22" s="26">
        <f t="shared" si="4"/>
        <v>5.58</v>
      </c>
      <c r="L22" s="36">
        <f t="shared" si="5"/>
        <v>27.9</v>
      </c>
      <c r="M22" s="22"/>
      <c r="N22" s="37"/>
      <c r="O22" s="37"/>
      <c r="P22" s="37"/>
    </row>
    <row r="23" spans="1:16">
      <c r="A23" s="22">
        <v>18</v>
      </c>
      <c r="B23" s="23" t="s">
        <v>3816</v>
      </c>
      <c r="C23" s="23" t="s">
        <v>18</v>
      </c>
      <c r="D23" s="23" t="s">
        <v>19</v>
      </c>
      <c r="E23" s="24" t="s">
        <v>32</v>
      </c>
      <c r="F23" s="24"/>
      <c r="G23" s="25">
        <v>1.97</v>
      </c>
      <c r="H23" s="26"/>
      <c r="I23" s="26">
        <f t="shared" si="3"/>
        <v>1.97</v>
      </c>
      <c r="J23" s="22" t="s">
        <v>3798</v>
      </c>
      <c r="K23" s="26">
        <f t="shared" si="4"/>
        <v>5.91</v>
      </c>
      <c r="L23" s="36">
        <f t="shared" si="5"/>
        <v>29.55</v>
      </c>
      <c r="M23" s="22"/>
      <c r="N23" s="37"/>
      <c r="O23" s="37"/>
      <c r="P23" s="37"/>
    </row>
    <row r="24" spans="1:16">
      <c r="A24" s="22">
        <v>19</v>
      </c>
      <c r="B24" s="23" t="s">
        <v>3817</v>
      </c>
      <c r="C24" s="23" t="s">
        <v>18</v>
      </c>
      <c r="D24" s="23" t="s">
        <v>19</v>
      </c>
      <c r="E24" s="24" t="s">
        <v>44</v>
      </c>
      <c r="F24" s="24"/>
      <c r="G24" s="25">
        <v>1.51</v>
      </c>
      <c r="H24" s="26"/>
      <c r="I24" s="26">
        <f t="shared" si="3"/>
        <v>1.51</v>
      </c>
      <c r="J24" s="22" t="s">
        <v>3798</v>
      </c>
      <c r="K24" s="26">
        <f t="shared" si="4"/>
        <v>4.53</v>
      </c>
      <c r="L24" s="36">
        <f t="shared" si="5"/>
        <v>22.65</v>
      </c>
      <c r="M24" s="22"/>
      <c r="N24" s="37"/>
      <c r="O24" s="37"/>
      <c r="P24" s="37"/>
    </row>
    <row r="25" spans="1:16">
      <c r="A25" s="22">
        <v>20</v>
      </c>
      <c r="B25" s="23" t="s">
        <v>3818</v>
      </c>
      <c r="C25" s="23" t="s">
        <v>18</v>
      </c>
      <c r="D25" s="23" t="s">
        <v>19</v>
      </c>
      <c r="E25" s="24" t="s">
        <v>34</v>
      </c>
      <c r="F25" s="24"/>
      <c r="G25" s="25">
        <v>3.35</v>
      </c>
      <c r="H25" s="26"/>
      <c r="I25" s="26">
        <f t="shared" si="3"/>
        <v>3.35</v>
      </c>
      <c r="J25" s="22" t="s">
        <v>3800</v>
      </c>
      <c r="K25" s="26">
        <f t="shared" si="4"/>
        <v>10.05</v>
      </c>
      <c r="L25" s="36">
        <f t="shared" si="5"/>
        <v>50.25</v>
      </c>
      <c r="M25" s="22"/>
      <c r="N25" s="37"/>
      <c r="O25" s="37"/>
      <c r="P25" s="37"/>
    </row>
    <row r="26" spans="1:16">
      <c r="A26" s="22">
        <v>21</v>
      </c>
      <c r="B26" s="23" t="s">
        <v>3819</v>
      </c>
      <c r="C26" s="23" t="s">
        <v>18</v>
      </c>
      <c r="D26" s="23" t="s">
        <v>19</v>
      </c>
      <c r="E26" s="24" t="s">
        <v>25</v>
      </c>
      <c r="F26" s="24"/>
      <c r="G26" s="25">
        <v>4.92</v>
      </c>
      <c r="H26" s="26"/>
      <c r="I26" s="26">
        <f t="shared" si="0"/>
        <v>4.92</v>
      </c>
      <c r="J26" s="22" t="s">
        <v>3800</v>
      </c>
      <c r="K26" s="26">
        <f t="shared" si="1"/>
        <v>14.76</v>
      </c>
      <c r="L26" s="36">
        <f t="shared" si="2"/>
        <v>73.8</v>
      </c>
      <c r="M26" s="22"/>
      <c r="N26" s="37"/>
      <c r="O26" s="37"/>
      <c r="P26" s="37"/>
    </row>
    <row r="27" spans="1:16">
      <c r="A27" s="22">
        <v>22</v>
      </c>
      <c r="B27" s="23" t="s">
        <v>3820</v>
      </c>
      <c r="C27" s="23" t="s">
        <v>18</v>
      </c>
      <c r="D27" s="23" t="s">
        <v>19</v>
      </c>
      <c r="E27" s="24" t="s">
        <v>34</v>
      </c>
      <c r="F27" s="24"/>
      <c r="G27" s="25">
        <v>6.77</v>
      </c>
      <c r="H27" s="26"/>
      <c r="I27" s="26">
        <f t="shared" si="0"/>
        <v>6.77</v>
      </c>
      <c r="J27" s="22" t="s">
        <v>3800</v>
      </c>
      <c r="K27" s="26">
        <f t="shared" si="1"/>
        <v>20.31</v>
      </c>
      <c r="L27" s="36">
        <f t="shared" si="2"/>
        <v>101.55</v>
      </c>
      <c r="M27" s="22"/>
      <c r="N27" s="37"/>
      <c r="O27" s="37"/>
      <c r="P27" s="37"/>
    </row>
    <row r="28" spans="1:16">
      <c r="A28" s="22">
        <v>23</v>
      </c>
      <c r="B28" s="23" t="s">
        <v>3821</v>
      </c>
      <c r="C28" s="23" t="s">
        <v>18</v>
      </c>
      <c r="D28" s="23" t="s">
        <v>19</v>
      </c>
      <c r="E28" s="24" t="s">
        <v>46</v>
      </c>
      <c r="F28" s="24"/>
      <c r="G28" s="25">
        <v>5.01</v>
      </c>
      <c r="H28" s="26"/>
      <c r="I28" s="26">
        <f t="shared" si="0"/>
        <v>5.01</v>
      </c>
      <c r="J28" s="22" t="s">
        <v>3800</v>
      </c>
      <c r="K28" s="26">
        <f t="shared" si="1"/>
        <v>15.03</v>
      </c>
      <c r="L28" s="36">
        <f t="shared" si="2"/>
        <v>75.15</v>
      </c>
      <c r="M28" s="22"/>
      <c r="N28" s="37"/>
      <c r="O28" s="37"/>
      <c r="P28" s="37"/>
    </row>
    <row r="29" spans="1:16">
      <c r="A29" s="22">
        <v>24</v>
      </c>
      <c r="B29" s="23" t="s">
        <v>3822</v>
      </c>
      <c r="C29" s="23" t="s">
        <v>18</v>
      </c>
      <c r="D29" s="23" t="s">
        <v>19</v>
      </c>
      <c r="E29" s="24" t="s">
        <v>54</v>
      </c>
      <c r="F29" s="24"/>
      <c r="G29" s="25">
        <v>3.53</v>
      </c>
      <c r="H29" s="26"/>
      <c r="I29" s="26">
        <f t="shared" si="0"/>
        <v>3.53</v>
      </c>
      <c r="J29" s="22" t="s">
        <v>3800</v>
      </c>
      <c r="K29" s="26">
        <f t="shared" si="1"/>
        <v>10.59</v>
      </c>
      <c r="L29" s="36">
        <f t="shared" si="2"/>
        <v>52.95</v>
      </c>
      <c r="M29" s="22"/>
      <c r="N29" s="37"/>
      <c r="O29" s="37"/>
      <c r="P29" s="37"/>
    </row>
    <row r="30" spans="1:16">
      <c r="A30" s="22">
        <v>25</v>
      </c>
      <c r="B30" s="23" t="s">
        <v>3823</v>
      </c>
      <c r="C30" s="23" t="s">
        <v>18</v>
      </c>
      <c r="D30" s="23" t="s">
        <v>19</v>
      </c>
      <c r="E30" s="24" t="s">
        <v>20</v>
      </c>
      <c r="F30" s="24"/>
      <c r="G30" s="25">
        <v>0.8</v>
      </c>
      <c r="H30" s="26"/>
      <c r="I30" s="26">
        <f t="shared" si="0"/>
        <v>0.8</v>
      </c>
      <c r="J30" s="22" t="s">
        <v>3800</v>
      </c>
      <c r="K30" s="26">
        <f t="shared" si="1"/>
        <v>2.4</v>
      </c>
      <c r="L30" s="36">
        <f t="shared" si="2"/>
        <v>12</v>
      </c>
      <c r="M30" s="22"/>
      <c r="N30" s="37"/>
      <c r="O30" s="37"/>
      <c r="P30" s="37"/>
    </row>
    <row r="31" spans="1:16">
      <c r="A31" s="22">
        <v>26</v>
      </c>
      <c r="B31" s="23" t="s">
        <v>3824</v>
      </c>
      <c r="C31" s="23" t="s">
        <v>18</v>
      </c>
      <c r="D31" s="23" t="s">
        <v>19</v>
      </c>
      <c r="E31" s="24" t="s">
        <v>25</v>
      </c>
      <c r="F31" s="24"/>
      <c r="G31" s="25">
        <v>3.13</v>
      </c>
      <c r="H31" s="26"/>
      <c r="I31" s="26">
        <f t="shared" si="0"/>
        <v>3.13</v>
      </c>
      <c r="J31" s="22" t="s">
        <v>3800</v>
      </c>
      <c r="K31" s="26">
        <f t="shared" si="1"/>
        <v>9.39</v>
      </c>
      <c r="L31" s="36">
        <f t="shared" si="2"/>
        <v>46.95</v>
      </c>
      <c r="M31" s="22"/>
      <c r="N31" s="37"/>
      <c r="O31" s="37"/>
      <c r="P31" s="37"/>
    </row>
    <row r="32" spans="1:16">
      <c r="A32" s="22">
        <v>27</v>
      </c>
      <c r="B32" s="23" t="s">
        <v>3825</v>
      </c>
      <c r="C32" s="23" t="s">
        <v>18</v>
      </c>
      <c r="D32" s="23" t="s">
        <v>19</v>
      </c>
      <c r="E32" s="24" t="s">
        <v>32</v>
      </c>
      <c r="F32" s="24"/>
      <c r="G32" s="25">
        <v>4.09</v>
      </c>
      <c r="H32" s="26"/>
      <c r="I32" s="26">
        <f t="shared" si="0"/>
        <v>4.09</v>
      </c>
      <c r="J32" s="22" t="s">
        <v>3800</v>
      </c>
      <c r="K32" s="26">
        <f t="shared" si="1"/>
        <v>12.27</v>
      </c>
      <c r="L32" s="36">
        <f t="shared" si="2"/>
        <v>61.35</v>
      </c>
      <c r="M32" s="22"/>
      <c r="N32" s="37"/>
      <c r="O32" s="37"/>
      <c r="P32" s="37"/>
    </row>
    <row r="33" spans="1:16">
      <c r="A33" s="22">
        <v>28</v>
      </c>
      <c r="B33" s="23" t="s">
        <v>3826</v>
      </c>
      <c r="C33" s="23" t="s">
        <v>18</v>
      </c>
      <c r="D33" s="23" t="s">
        <v>19</v>
      </c>
      <c r="E33" s="24" t="s">
        <v>54</v>
      </c>
      <c r="F33" s="24"/>
      <c r="G33" s="25">
        <v>1.53</v>
      </c>
      <c r="H33" s="26"/>
      <c r="I33" s="26">
        <f t="shared" si="0"/>
        <v>1.53</v>
      </c>
      <c r="J33" s="22" t="s">
        <v>3800</v>
      </c>
      <c r="K33" s="26">
        <f t="shared" si="1"/>
        <v>4.59</v>
      </c>
      <c r="L33" s="36">
        <f t="shared" si="2"/>
        <v>22.95</v>
      </c>
      <c r="M33" s="22"/>
      <c r="N33" s="37"/>
      <c r="O33" s="37"/>
      <c r="P33" s="37"/>
    </row>
    <row r="34" spans="1:16">
      <c r="A34" s="22">
        <v>29</v>
      </c>
      <c r="B34" s="23" t="s">
        <v>3827</v>
      </c>
      <c r="C34" s="23" t="s">
        <v>18</v>
      </c>
      <c r="D34" s="23" t="s">
        <v>19</v>
      </c>
      <c r="E34" s="24" t="s">
        <v>32</v>
      </c>
      <c r="F34" s="24"/>
      <c r="G34" s="25">
        <v>8.41</v>
      </c>
      <c r="H34" s="26"/>
      <c r="I34" s="26">
        <f t="shared" si="0"/>
        <v>8.41</v>
      </c>
      <c r="J34" s="22" t="s">
        <v>3800</v>
      </c>
      <c r="K34" s="26">
        <f t="shared" si="1"/>
        <v>25.23</v>
      </c>
      <c r="L34" s="36">
        <f t="shared" si="2"/>
        <v>126.15</v>
      </c>
      <c r="M34" s="22"/>
      <c r="N34" s="37"/>
      <c r="O34" s="37"/>
      <c r="P34" s="37"/>
    </row>
    <row r="35" spans="1:16">
      <c r="A35" s="22">
        <v>30</v>
      </c>
      <c r="B35" s="23" t="s">
        <v>3828</v>
      </c>
      <c r="C35" s="23" t="s">
        <v>18</v>
      </c>
      <c r="D35" s="23" t="s">
        <v>19</v>
      </c>
      <c r="E35" s="24" t="s">
        <v>23</v>
      </c>
      <c r="F35" s="24"/>
      <c r="G35" s="25">
        <v>1.07</v>
      </c>
      <c r="H35" s="26"/>
      <c r="I35" s="26">
        <f t="shared" si="0"/>
        <v>1.07</v>
      </c>
      <c r="J35" s="22" t="s">
        <v>3800</v>
      </c>
      <c r="K35" s="26">
        <f t="shared" si="1"/>
        <v>3.21</v>
      </c>
      <c r="L35" s="36">
        <f t="shared" si="2"/>
        <v>16.05</v>
      </c>
      <c r="M35" s="22"/>
      <c r="N35" s="37"/>
      <c r="O35" s="37"/>
      <c r="P35" s="37"/>
    </row>
    <row r="36" spans="1:16">
      <c r="A36" s="22">
        <v>31</v>
      </c>
      <c r="B36" s="23" t="s">
        <v>3829</v>
      </c>
      <c r="C36" s="23" t="s">
        <v>18</v>
      </c>
      <c r="D36" s="23" t="s">
        <v>19</v>
      </c>
      <c r="E36" s="24" t="s">
        <v>44</v>
      </c>
      <c r="F36" s="24"/>
      <c r="G36" s="25">
        <v>0.73</v>
      </c>
      <c r="H36" s="26"/>
      <c r="I36" s="26">
        <f t="shared" si="0"/>
        <v>0.73</v>
      </c>
      <c r="J36" s="22" t="s">
        <v>3800</v>
      </c>
      <c r="K36" s="26">
        <f t="shared" si="1"/>
        <v>2.19</v>
      </c>
      <c r="L36" s="36">
        <f t="shared" si="2"/>
        <v>10.95</v>
      </c>
      <c r="M36" s="22"/>
      <c r="N36" s="37"/>
      <c r="O36" s="37"/>
      <c r="P36" s="37"/>
    </row>
    <row r="37" spans="1:16">
      <c r="A37" s="22">
        <v>32</v>
      </c>
      <c r="B37" s="23" t="s">
        <v>3830</v>
      </c>
      <c r="C37" s="23" t="s">
        <v>18</v>
      </c>
      <c r="D37" s="23" t="s">
        <v>19</v>
      </c>
      <c r="E37" s="24" t="s">
        <v>54</v>
      </c>
      <c r="F37" s="24"/>
      <c r="G37" s="25">
        <v>3.36</v>
      </c>
      <c r="H37" s="26"/>
      <c r="I37" s="26">
        <f t="shared" si="0"/>
        <v>3.36</v>
      </c>
      <c r="J37" s="22" t="s">
        <v>3800</v>
      </c>
      <c r="K37" s="26">
        <f t="shared" si="1"/>
        <v>10.08</v>
      </c>
      <c r="L37" s="36">
        <f t="shared" si="2"/>
        <v>50.4</v>
      </c>
      <c r="M37" s="22"/>
      <c r="N37" s="37"/>
      <c r="O37" s="37"/>
      <c r="P37" s="37"/>
    </row>
    <row r="38" spans="1:16">
      <c r="A38" s="22">
        <v>33</v>
      </c>
      <c r="B38" s="23" t="s">
        <v>3831</v>
      </c>
      <c r="C38" s="23" t="s">
        <v>18</v>
      </c>
      <c r="D38" s="23" t="s">
        <v>19</v>
      </c>
      <c r="E38" s="24" t="s">
        <v>48</v>
      </c>
      <c r="F38" s="24"/>
      <c r="G38" s="25">
        <v>2.28</v>
      </c>
      <c r="H38" s="26"/>
      <c r="I38" s="26">
        <f t="shared" si="0"/>
        <v>2.28</v>
      </c>
      <c r="J38" s="22" t="s">
        <v>3800</v>
      </c>
      <c r="K38" s="26">
        <f t="shared" si="1"/>
        <v>6.84</v>
      </c>
      <c r="L38" s="36">
        <f t="shared" si="2"/>
        <v>34.2</v>
      </c>
      <c r="M38" s="22"/>
      <c r="N38" s="37"/>
      <c r="O38" s="37"/>
      <c r="P38" s="37"/>
    </row>
    <row r="39" spans="1:16">
      <c r="A39" s="22">
        <v>34</v>
      </c>
      <c r="B39" s="23" t="s">
        <v>3832</v>
      </c>
      <c r="C39" s="23" t="s">
        <v>18</v>
      </c>
      <c r="D39" s="23" t="s">
        <v>19</v>
      </c>
      <c r="E39" s="24" t="s">
        <v>32</v>
      </c>
      <c r="F39" s="24"/>
      <c r="G39" s="25">
        <v>1.9</v>
      </c>
      <c r="H39" s="26"/>
      <c r="I39" s="26">
        <f t="shared" si="0"/>
        <v>1.9</v>
      </c>
      <c r="J39" s="22" t="s">
        <v>3800</v>
      </c>
      <c r="K39" s="26">
        <f t="shared" si="1"/>
        <v>5.7</v>
      </c>
      <c r="L39" s="36">
        <f t="shared" si="2"/>
        <v>28.5</v>
      </c>
      <c r="M39" s="22"/>
      <c r="N39" s="37"/>
      <c r="O39" s="37"/>
      <c r="P39" s="37"/>
    </row>
    <row r="40" spans="1:16">
      <c r="A40" s="22">
        <v>35</v>
      </c>
      <c r="B40" s="23" t="s">
        <v>3833</v>
      </c>
      <c r="C40" s="23" t="s">
        <v>18</v>
      </c>
      <c r="D40" s="23" t="s">
        <v>19</v>
      </c>
      <c r="E40" s="24" t="s">
        <v>23</v>
      </c>
      <c r="F40" s="24"/>
      <c r="G40" s="25">
        <v>3.96</v>
      </c>
      <c r="H40" s="26"/>
      <c r="I40" s="26">
        <f t="shared" si="0"/>
        <v>3.96</v>
      </c>
      <c r="J40" s="22" t="s">
        <v>3800</v>
      </c>
      <c r="K40" s="26">
        <f t="shared" si="1"/>
        <v>11.88</v>
      </c>
      <c r="L40" s="36">
        <f t="shared" si="2"/>
        <v>59.4</v>
      </c>
      <c r="M40" s="22"/>
      <c r="N40" s="37"/>
      <c r="O40" s="37"/>
      <c r="P40" s="37"/>
    </row>
    <row r="41" spans="1:16">
      <c r="A41" s="22">
        <v>36</v>
      </c>
      <c r="B41" s="23" t="s">
        <v>3834</v>
      </c>
      <c r="C41" s="23" t="s">
        <v>18</v>
      </c>
      <c r="D41" s="23" t="s">
        <v>19</v>
      </c>
      <c r="E41" s="24" t="s">
        <v>34</v>
      </c>
      <c r="F41" s="24"/>
      <c r="G41" s="25">
        <v>1.44</v>
      </c>
      <c r="H41" s="26"/>
      <c r="I41" s="26">
        <f t="shared" si="0"/>
        <v>1.44</v>
      </c>
      <c r="J41" s="22" t="s">
        <v>3800</v>
      </c>
      <c r="K41" s="26">
        <f t="shared" si="1"/>
        <v>4.32</v>
      </c>
      <c r="L41" s="36">
        <f t="shared" si="2"/>
        <v>21.6</v>
      </c>
      <c r="M41" s="22"/>
      <c r="N41" s="37"/>
      <c r="O41" s="37"/>
      <c r="P41" s="37"/>
    </row>
    <row r="42" spans="1:16">
      <c r="A42" s="22">
        <v>37</v>
      </c>
      <c r="B42" s="23" t="s">
        <v>3835</v>
      </c>
      <c r="C42" s="23" t="s">
        <v>18</v>
      </c>
      <c r="D42" s="23" t="s">
        <v>19</v>
      </c>
      <c r="E42" s="24" t="s">
        <v>25</v>
      </c>
      <c r="F42" s="24"/>
      <c r="G42" s="25">
        <v>4.12</v>
      </c>
      <c r="H42" s="26"/>
      <c r="I42" s="26">
        <f t="shared" si="0"/>
        <v>4.12</v>
      </c>
      <c r="J42" s="22" t="s">
        <v>3800</v>
      </c>
      <c r="K42" s="26">
        <f t="shared" si="1"/>
        <v>12.36</v>
      </c>
      <c r="L42" s="36">
        <f t="shared" si="2"/>
        <v>61.8</v>
      </c>
      <c r="M42" s="22"/>
      <c r="N42" s="37"/>
      <c r="O42" s="37"/>
      <c r="P42" s="37"/>
    </row>
    <row r="43" spans="1:16">
      <c r="A43" s="22">
        <v>38</v>
      </c>
      <c r="B43" s="23" t="s">
        <v>3836</v>
      </c>
      <c r="C43" s="23" t="s">
        <v>18</v>
      </c>
      <c r="D43" s="23" t="s">
        <v>19</v>
      </c>
      <c r="E43" s="24" t="s">
        <v>44</v>
      </c>
      <c r="F43" s="24"/>
      <c r="G43" s="25">
        <v>1.79</v>
      </c>
      <c r="H43" s="26"/>
      <c r="I43" s="26">
        <f t="shared" si="0"/>
        <v>1.79</v>
      </c>
      <c r="J43" s="22" t="s">
        <v>3800</v>
      </c>
      <c r="K43" s="26">
        <f t="shared" si="1"/>
        <v>5.37</v>
      </c>
      <c r="L43" s="36">
        <f t="shared" si="2"/>
        <v>26.85</v>
      </c>
      <c r="M43" s="22"/>
      <c r="N43" s="37"/>
      <c r="O43" s="37"/>
      <c r="P43" s="37"/>
    </row>
    <row r="44" spans="1:16">
      <c r="A44" s="22">
        <v>39</v>
      </c>
      <c r="B44" s="23" t="s">
        <v>3837</v>
      </c>
      <c r="C44" s="23" t="s">
        <v>18</v>
      </c>
      <c r="D44" s="23" t="s">
        <v>19</v>
      </c>
      <c r="E44" s="24" t="s">
        <v>23</v>
      </c>
      <c r="F44" s="24"/>
      <c r="G44" s="25">
        <v>3.26</v>
      </c>
      <c r="H44" s="26"/>
      <c r="I44" s="26">
        <f t="shared" si="0"/>
        <v>3.26</v>
      </c>
      <c r="J44" s="22" t="s">
        <v>3800</v>
      </c>
      <c r="K44" s="26">
        <f t="shared" si="1"/>
        <v>9.78</v>
      </c>
      <c r="L44" s="36">
        <f t="shared" si="2"/>
        <v>48.9</v>
      </c>
      <c r="M44" s="22"/>
      <c r="N44" s="37"/>
      <c r="O44" s="37"/>
      <c r="P44" s="37"/>
    </row>
    <row r="45" spans="1:16">
      <c r="A45" s="22">
        <v>40</v>
      </c>
      <c r="B45" s="23" t="s">
        <v>3838</v>
      </c>
      <c r="C45" s="23" t="s">
        <v>18</v>
      </c>
      <c r="D45" s="23" t="s">
        <v>19</v>
      </c>
      <c r="E45" s="24" t="s">
        <v>32</v>
      </c>
      <c r="F45" s="24"/>
      <c r="G45" s="25">
        <v>7.78</v>
      </c>
      <c r="H45" s="26"/>
      <c r="I45" s="26">
        <f t="shared" si="0"/>
        <v>7.78</v>
      </c>
      <c r="J45" s="22" t="s">
        <v>3800</v>
      </c>
      <c r="K45" s="26">
        <f t="shared" si="1"/>
        <v>23.34</v>
      </c>
      <c r="L45" s="36">
        <f t="shared" si="2"/>
        <v>116.7</v>
      </c>
      <c r="M45" s="22"/>
      <c r="N45" s="37"/>
      <c r="O45" s="37"/>
      <c r="P45" s="37"/>
    </row>
    <row r="46" spans="1:16">
      <c r="A46" s="22">
        <v>41</v>
      </c>
      <c r="B46" s="23" t="s">
        <v>3839</v>
      </c>
      <c r="C46" s="23" t="s">
        <v>18</v>
      </c>
      <c r="D46" s="23" t="s">
        <v>19</v>
      </c>
      <c r="E46" s="24" t="s">
        <v>54</v>
      </c>
      <c r="F46" s="24"/>
      <c r="G46" s="25">
        <v>8.41</v>
      </c>
      <c r="H46" s="26"/>
      <c r="I46" s="26">
        <f t="shared" si="0"/>
        <v>8.41</v>
      </c>
      <c r="J46" s="22" t="s">
        <v>3800</v>
      </c>
      <c r="K46" s="26">
        <f t="shared" si="1"/>
        <v>25.23</v>
      </c>
      <c r="L46" s="36">
        <f t="shared" si="2"/>
        <v>126.15</v>
      </c>
      <c r="M46" s="22"/>
      <c r="N46" s="37"/>
      <c r="O46" s="37"/>
      <c r="P46" s="37"/>
    </row>
    <row r="47" spans="1:16">
      <c r="A47" s="22">
        <v>42</v>
      </c>
      <c r="B47" s="23" t="s">
        <v>3840</v>
      </c>
      <c r="C47" s="23" t="s">
        <v>18</v>
      </c>
      <c r="D47" s="23" t="s">
        <v>19</v>
      </c>
      <c r="E47" s="24" t="s">
        <v>20</v>
      </c>
      <c r="F47" s="24"/>
      <c r="G47" s="25">
        <v>3.91</v>
      </c>
      <c r="H47" s="26"/>
      <c r="I47" s="26">
        <f t="shared" si="0"/>
        <v>3.91</v>
      </c>
      <c r="J47" s="22" t="s">
        <v>3800</v>
      </c>
      <c r="K47" s="26">
        <f t="shared" si="1"/>
        <v>11.73</v>
      </c>
      <c r="L47" s="36">
        <f t="shared" si="2"/>
        <v>58.65</v>
      </c>
      <c r="M47" s="22"/>
      <c r="N47" s="37"/>
      <c r="O47" s="37"/>
      <c r="P47" s="37"/>
    </row>
    <row r="48" spans="1:16">
      <c r="A48" s="22">
        <v>43</v>
      </c>
      <c r="B48" s="23" t="s">
        <v>3841</v>
      </c>
      <c r="C48" s="23" t="s">
        <v>18</v>
      </c>
      <c r="D48" s="23" t="s">
        <v>19</v>
      </c>
      <c r="E48" s="24" t="s">
        <v>54</v>
      </c>
      <c r="F48" s="24"/>
      <c r="G48" s="25">
        <v>5.32</v>
      </c>
      <c r="H48" s="26"/>
      <c r="I48" s="26">
        <f t="shared" si="0"/>
        <v>5.32</v>
      </c>
      <c r="J48" s="22" t="s">
        <v>3798</v>
      </c>
      <c r="K48" s="26">
        <f t="shared" si="1"/>
        <v>15.96</v>
      </c>
      <c r="L48" s="36">
        <f t="shared" si="2"/>
        <v>79.8</v>
      </c>
      <c r="M48" s="22"/>
      <c r="N48" s="37"/>
      <c r="O48" s="37"/>
      <c r="P48" s="37"/>
    </row>
    <row r="49" spans="1:16">
      <c r="A49" s="22">
        <v>44</v>
      </c>
      <c r="B49" s="23" t="s">
        <v>3842</v>
      </c>
      <c r="C49" s="23" t="s">
        <v>18</v>
      </c>
      <c r="D49" s="23" t="s">
        <v>19</v>
      </c>
      <c r="E49" s="24" t="s">
        <v>54</v>
      </c>
      <c r="F49" s="24"/>
      <c r="G49" s="25">
        <v>3.21</v>
      </c>
      <c r="H49" s="26"/>
      <c r="I49" s="26">
        <f t="shared" si="0"/>
        <v>3.21</v>
      </c>
      <c r="J49" s="22" t="s">
        <v>3798</v>
      </c>
      <c r="K49" s="26">
        <f t="shared" si="1"/>
        <v>9.63</v>
      </c>
      <c r="L49" s="36">
        <f t="shared" si="2"/>
        <v>48.15</v>
      </c>
      <c r="M49" s="22"/>
      <c r="N49" s="37"/>
      <c r="O49" s="37"/>
      <c r="P49" s="37"/>
    </row>
    <row r="50" spans="1:16">
      <c r="A50" s="22">
        <v>45</v>
      </c>
      <c r="B50" s="23" t="s">
        <v>3843</v>
      </c>
      <c r="C50" s="23" t="s">
        <v>18</v>
      </c>
      <c r="D50" s="23" t="s">
        <v>19</v>
      </c>
      <c r="E50" s="24" t="s">
        <v>34</v>
      </c>
      <c r="F50" s="24"/>
      <c r="G50" s="25">
        <v>2.11</v>
      </c>
      <c r="H50" s="26"/>
      <c r="I50" s="26">
        <f t="shared" si="0"/>
        <v>2.11</v>
      </c>
      <c r="J50" s="22" t="s">
        <v>3798</v>
      </c>
      <c r="K50" s="26">
        <f t="shared" si="1"/>
        <v>6.33</v>
      </c>
      <c r="L50" s="36">
        <f t="shared" si="2"/>
        <v>31.65</v>
      </c>
      <c r="M50" s="22"/>
      <c r="N50" s="37"/>
      <c r="O50" s="37"/>
      <c r="P50" s="37"/>
    </row>
    <row r="51" spans="1:16">
      <c r="A51" s="22">
        <v>46</v>
      </c>
      <c r="B51" s="23" t="s">
        <v>3844</v>
      </c>
      <c r="C51" s="23" t="s">
        <v>18</v>
      </c>
      <c r="D51" s="23" t="s">
        <v>19</v>
      </c>
      <c r="E51" s="24" t="s">
        <v>23</v>
      </c>
      <c r="F51" s="24"/>
      <c r="G51" s="25">
        <v>2.75</v>
      </c>
      <c r="H51" s="26"/>
      <c r="I51" s="26">
        <f t="shared" si="0"/>
        <v>2.75</v>
      </c>
      <c r="J51" s="22" t="s">
        <v>3798</v>
      </c>
      <c r="K51" s="26">
        <f t="shared" si="1"/>
        <v>8.25</v>
      </c>
      <c r="L51" s="36">
        <f t="shared" si="2"/>
        <v>41.25</v>
      </c>
      <c r="M51" s="22"/>
      <c r="N51" s="37"/>
      <c r="O51" s="37"/>
      <c r="P51" s="37"/>
    </row>
    <row r="52" spans="1:16">
      <c r="A52" s="22">
        <v>47</v>
      </c>
      <c r="B52" s="23" t="s">
        <v>3845</v>
      </c>
      <c r="C52" s="23" t="s">
        <v>18</v>
      </c>
      <c r="D52" s="23" t="s">
        <v>19</v>
      </c>
      <c r="E52" s="24" t="s">
        <v>44</v>
      </c>
      <c r="F52" s="24"/>
      <c r="G52" s="25">
        <v>6.19</v>
      </c>
      <c r="H52" s="26"/>
      <c r="I52" s="26">
        <f t="shared" si="0"/>
        <v>6.19</v>
      </c>
      <c r="J52" s="22" t="s">
        <v>3798</v>
      </c>
      <c r="K52" s="26">
        <f t="shared" si="1"/>
        <v>18.57</v>
      </c>
      <c r="L52" s="36">
        <f t="shared" si="2"/>
        <v>92.85</v>
      </c>
      <c r="M52" s="22"/>
      <c r="N52" s="37"/>
      <c r="O52" s="37"/>
      <c r="P52" s="37"/>
    </row>
    <row r="53" spans="1:16">
      <c r="A53" s="22">
        <v>48</v>
      </c>
      <c r="B53" s="23" t="s">
        <v>3846</v>
      </c>
      <c r="C53" s="23" t="s">
        <v>18</v>
      </c>
      <c r="D53" s="23" t="s">
        <v>19</v>
      </c>
      <c r="E53" s="24" t="s">
        <v>23</v>
      </c>
      <c r="F53" s="24"/>
      <c r="G53" s="25">
        <v>1.39</v>
      </c>
      <c r="H53" s="26"/>
      <c r="I53" s="26">
        <f t="shared" si="0"/>
        <v>1.39</v>
      </c>
      <c r="J53" s="22" t="s">
        <v>3798</v>
      </c>
      <c r="K53" s="26">
        <f t="shared" si="1"/>
        <v>4.17</v>
      </c>
      <c r="L53" s="36">
        <f t="shared" si="2"/>
        <v>20.85</v>
      </c>
      <c r="M53" s="22"/>
      <c r="N53" s="37"/>
      <c r="O53" s="37"/>
      <c r="P53" s="37"/>
    </row>
    <row r="54" spans="1:16">
      <c r="A54" s="22">
        <v>49</v>
      </c>
      <c r="B54" s="23" t="s">
        <v>3847</v>
      </c>
      <c r="C54" s="23" t="s">
        <v>18</v>
      </c>
      <c r="D54" s="23" t="s">
        <v>19</v>
      </c>
      <c r="E54" s="24" t="s">
        <v>48</v>
      </c>
      <c r="F54" s="24"/>
      <c r="G54" s="25">
        <v>4.41</v>
      </c>
      <c r="H54" s="26"/>
      <c r="I54" s="26">
        <f t="shared" si="0"/>
        <v>4.41</v>
      </c>
      <c r="J54" s="22" t="s">
        <v>3798</v>
      </c>
      <c r="K54" s="26">
        <f t="shared" si="1"/>
        <v>13.23</v>
      </c>
      <c r="L54" s="36">
        <f t="shared" si="2"/>
        <v>66.15</v>
      </c>
      <c r="M54" s="22"/>
      <c r="N54" s="37"/>
      <c r="O54" s="37"/>
      <c r="P54" s="37"/>
    </row>
    <row r="55" spans="1:16">
      <c r="A55" s="22">
        <v>50</v>
      </c>
      <c r="B55" s="23" t="s">
        <v>3848</v>
      </c>
      <c r="C55" s="23" t="s">
        <v>18</v>
      </c>
      <c r="D55" s="23" t="s">
        <v>19</v>
      </c>
      <c r="E55" s="24" t="s">
        <v>34</v>
      </c>
      <c r="F55" s="24"/>
      <c r="G55" s="25">
        <v>2.32</v>
      </c>
      <c r="H55" s="26"/>
      <c r="I55" s="26">
        <f t="shared" si="0"/>
        <v>2.32</v>
      </c>
      <c r="J55" s="22" t="s">
        <v>3798</v>
      </c>
      <c r="K55" s="26">
        <f t="shared" si="1"/>
        <v>6.96</v>
      </c>
      <c r="L55" s="36">
        <f t="shared" si="2"/>
        <v>34.8</v>
      </c>
      <c r="M55" s="22"/>
      <c r="N55" s="37"/>
      <c r="O55" s="37"/>
      <c r="P55" s="37"/>
    </row>
    <row r="56" spans="1:16">
      <c r="A56" s="22">
        <v>51</v>
      </c>
      <c r="B56" s="23" t="s">
        <v>1499</v>
      </c>
      <c r="C56" s="23" t="s">
        <v>18</v>
      </c>
      <c r="D56" s="23" t="s">
        <v>19</v>
      </c>
      <c r="E56" s="24" t="s">
        <v>23</v>
      </c>
      <c r="F56" s="24"/>
      <c r="G56" s="25">
        <v>2.31</v>
      </c>
      <c r="H56" s="26"/>
      <c r="I56" s="26">
        <f t="shared" si="0"/>
        <v>2.31</v>
      </c>
      <c r="J56" s="22" t="s">
        <v>3800</v>
      </c>
      <c r="K56" s="26">
        <f t="shared" si="1"/>
        <v>6.93</v>
      </c>
      <c r="L56" s="36">
        <f t="shared" si="2"/>
        <v>34.65</v>
      </c>
      <c r="M56" s="22"/>
      <c r="N56" s="37"/>
      <c r="O56" s="37"/>
      <c r="P56" s="37"/>
    </row>
    <row r="57" spans="1:16">
      <c r="A57" s="22">
        <v>52</v>
      </c>
      <c r="B57" s="23" t="s">
        <v>3849</v>
      </c>
      <c r="C57" s="23" t="s">
        <v>18</v>
      </c>
      <c r="D57" s="23" t="s">
        <v>19</v>
      </c>
      <c r="E57" s="24" t="s">
        <v>20</v>
      </c>
      <c r="F57" s="24"/>
      <c r="G57" s="25">
        <v>0.92</v>
      </c>
      <c r="H57" s="26"/>
      <c r="I57" s="26">
        <f t="shared" si="0"/>
        <v>0.92</v>
      </c>
      <c r="J57" s="22" t="s">
        <v>3800</v>
      </c>
      <c r="K57" s="26">
        <f t="shared" si="1"/>
        <v>2.76</v>
      </c>
      <c r="L57" s="36">
        <f t="shared" si="2"/>
        <v>13.8</v>
      </c>
      <c r="M57" s="22"/>
      <c r="N57" s="37"/>
      <c r="O57" s="37"/>
      <c r="P57" s="37"/>
    </row>
    <row r="58" spans="1:16">
      <c r="A58" s="22">
        <v>53</v>
      </c>
      <c r="B58" s="23" t="s">
        <v>3850</v>
      </c>
      <c r="C58" s="23" t="s">
        <v>18</v>
      </c>
      <c r="D58" s="23" t="s">
        <v>19</v>
      </c>
      <c r="E58" s="24" t="s">
        <v>46</v>
      </c>
      <c r="F58" s="24"/>
      <c r="G58" s="25">
        <v>0.87</v>
      </c>
      <c r="H58" s="26"/>
      <c r="I58" s="26">
        <f t="shared" si="0"/>
        <v>0.87</v>
      </c>
      <c r="J58" s="22" t="s">
        <v>3800</v>
      </c>
      <c r="K58" s="26">
        <f t="shared" si="1"/>
        <v>2.61</v>
      </c>
      <c r="L58" s="36">
        <f t="shared" si="2"/>
        <v>13.05</v>
      </c>
      <c r="M58" s="22"/>
      <c r="N58" s="37"/>
      <c r="O58" s="37"/>
      <c r="P58" s="37"/>
    </row>
    <row r="59" spans="1:16">
      <c r="A59" s="22">
        <v>54</v>
      </c>
      <c r="B59" s="23" t="s">
        <v>3851</v>
      </c>
      <c r="C59" s="23" t="s">
        <v>18</v>
      </c>
      <c r="D59" s="23" t="s">
        <v>19</v>
      </c>
      <c r="E59" s="24" t="s">
        <v>46</v>
      </c>
      <c r="F59" s="24"/>
      <c r="G59" s="25">
        <v>5.54</v>
      </c>
      <c r="H59" s="26"/>
      <c r="I59" s="26">
        <f t="shared" si="0"/>
        <v>5.54</v>
      </c>
      <c r="J59" s="22" t="s">
        <v>3800</v>
      </c>
      <c r="K59" s="26">
        <f t="shared" si="1"/>
        <v>16.62</v>
      </c>
      <c r="L59" s="36">
        <f t="shared" si="2"/>
        <v>83.1</v>
      </c>
      <c r="M59" s="22"/>
      <c r="N59" s="37"/>
      <c r="O59" s="37"/>
      <c r="P59" s="37"/>
    </row>
    <row r="60" spans="1:16">
      <c r="A60" s="22">
        <v>55</v>
      </c>
      <c r="B60" s="23" t="s">
        <v>3852</v>
      </c>
      <c r="C60" s="23" t="s">
        <v>18</v>
      </c>
      <c r="D60" s="23" t="s">
        <v>19</v>
      </c>
      <c r="E60" s="24" t="s">
        <v>20</v>
      </c>
      <c r="F60" s="24"/>
      <c r="G60" s="25">
        <v>2.15</v>
      </c>
      <c r="H60" s="26"/>
      <c r="I60" s="26">
        <f t="shared" si="0"/>
        <v>2.15</v>
      </c>
      <c r="J60" s="22" t="s">
        <v>3800</v>
      </c>
      <c r="K60" s="26">
        <f t="shared" si="1"/>
        <v>6.45</v>
      </c>
      <c r="L60" s="36">
        <f t="shared" si="2"/>
        <v>32.25</v>
      </c>
      <c r="M60" s="22"/>
      <c r="N60" s="37"/>
      <c r="O60" s="37"/>
      <c r="P60" s="37"/>
    </row>
    <row r="61" spans="1:16">
      <c r="A61" s="22">
        <v>56</v>
      </c>
      <c r="B61" s="23" t="s">
        <v>3853</v>
      </c>
      <c r="C61" s="23" t="s">
        <v>18</v>
      </c>
      <c r="D61" s="23" t="s">
        <v>19</v>
      </c>
      <c r="E61" s="24" t="s">
        <v>48</v>
      </c>
      <c r="F61" s="24"/>
      <c r="G61" s="25">
        <v>1.98</v>
      </c>
      <c r="H61" s="26"/>
      <c r="I61" s="26">
        <f t="shared" si="0"/>
        <v>1.98</v>
      </c>
      <c r="J61" s="22" t="s">
        <v>3800</v>
      </c>
      <c r="K61" s="26">
        <f t="shared" si="1"/>
        <v>5.94</v>
      </c>
      <c r="L61" s="36">
        <f t="shared" si="2"/>
        <v>29.7</v>
      </c>
      <c r="M61" s="22"/>
      <c r="N61" s="37"/>
      <c r="O61" s="37"/>
      <c r="P61" s="37"/>
    </row>
    <row r="62" spans="1:16">
      <c r="A62" s="22">
        <v>57</v>
      </c>
      <c r="B62" s="23" t="s">
        <v>3854</v>
      </c>
      <c r="C62" s="23" t="s">
        <v>18</v>
      </c>
      <c r="D62" s="23" t="s">
        <v>19</v>
      </c>
      <c r="E62" s="24" t="s">
        <v>32</v>
      </c>
      <c r="F62" s="24"/>
      <c r="G62" s="25">
        <v>1.67</v>
      </c>
      <c r="H62" s="26"/>
      <c r="I62" s="26">
        <f t="shared" si="0"/>
        <v>1.67</v>
      </c>
      <c r="J62" s="22" t="s">
        <v>3800</v>
      </c>
      <c r="K62" s="26">
        <f t="shared" si="1"/>
        <v>5.01</v>
      </c>
      <c r="L62" s="36">
        <f t="shared" si="2"/>
        <v>25.05</v>
      </c>
      <c r="M62" s="22"/>
      <c r="N62" s="37"/>
      <c r="O62" s="37"/>
      <c r="P62" s="37"/>
    </row>
    <row r="63" spans="1:16">
      <c r="A63" s="22">
        <v>58</v>
      </c>
      <c r="B63" s="23" t="s">
        <v>3855</v>
      </c>
      <c r="C63" s="23" t="s">
        <v>18</v>
      </c>
      <c r="D63" s="23" t="s">
        <v>19</v>
      </c>
      <c r="E63" s="24" t="s">
        <v>25</v>
      </c>
      <c r="F63" s="24"/>
      <c r="G63" s="25">
        <v>2.56</v>
      </c>
      <c r="H63" s="26"/>
      <c r="I63" s="26">
        <f t="shared" si="0"/>
        <v>2.56</v>
      </c>
      <c r="J63" s="22" t="s">
        <v>3800</v>
      </c>
      <c r="K63" s="26">
        <f t="shared" si="1"/>
        <v>7.68</v>
      </c>
      <c r="L63" s="36">
        <f t="shared" si="2"/>
        <v>38.4</v>
      </c>
      <c r="M63" s="22"/>
      <c r="N63" s="37"/>
      <c r="O63" s="37"/>
      <c r="P63" s="37"/>
    </row>
    <row r="64" spans="1:16">
      <c r="A64" s="22">
        <v>59</v>
      </c>
      <c r="B64" s="23" t="s">
        <v>3856</v>
      </c>
      <c r="C64" s="23" t="s">
        <v>18</v>
      </c>
      <c r="D64" s="23" t="s">
        <v>19</v>
      </c>
      <c r="E64" s="24" t="s">
        <v>32</v>
      </c>
      <c r="F64" s="24"/>
      <c r="G64" s="25">
        <v>1.55</v>
      </c>
      <c r="H64" s="26"/>
      <c r="I64" s="26">
        <f t="shared" si="0"/>
        <v>1.55</v>
      </c>
      <c r="J64" s="22" t="s">
        <v>3800</v>
      </c>
      <c r="K64" s="26">
        <f t="shared" si="1"/>
        <v>4.65</v>
      </c>
      <c r="L64" s="36">
        <f t="shared" si="2"/>
        <v>23.25</v>
      </c>
      <c r="M64" s="22"/>
      <c r="N64" s="37"/>
      <c r="O64" s="37"/>
      <c r="P64" s="37"/>
    </row>
    <row r="65" spans="1:16">
      <c r="A65" s="22">
        <v>60</v>
      </c>
      <c r="B65" s="23" t="s">
        <v>3857</v>
      </c>
      <c r="C65" s="23" t="s">
        <v>18</v>
      </c>
      <c r="D65" s="23" t="s">
        <v>19</v>
      </c>
      <c r="E65" s="24" t="s">
        <v>44</v>
      </c>
      <c r="F65" s="24"/>
      <c r="G65" s="25">
        <v>1.27</v>
      </c>
      <c r="H65" s="26"/>
      <c r="I65" s="26">
        <f t="shared" si="0"/>
        <v>1.27</v>
      </c>
      <c r="J65" s="22" t="s">
        <v>3800</v>
      </c>
      <c r="K65" s="26">
        <f t="shared" si="1"/>
        <v>3.81</v>
      </c>
      <c r="L65" s="36">
        <f t="shared" si="2"/>
        <v>19.05</v>
      </c>
      <c r="M65" s="22"/>
      <c r="N65" s="37"/>
      <c r="O65" s="37"/>
      <c r="P65" s="37"/>
    </row>
    <row r="66" spans="1:16">
      <c r="A66" s="22">
        <v>61</v>
      </c>
      <c r="B66" s="23" t="s">
        <v>3858</v>
      </c>
      <c r="C66" s="23" t="s">
        <v>18</v>
      </c>
      <c r="D66" s="23" t="s">
        <v>19</v>
      </c>
      <c r="E66" s="24" t="s">
        <v>34</v>
      </c>
      <c r="F66" s="24"/>
      <c r="G66" s="25">
        <v>1.78</v>
      </c>
      <c r="H66" s="26"/>
      <c r="I66" s="26">
        <f t="shared" si="0"/>
        <v>1.78</v>
      </c>
      <c r="J66" s="22" t="s">
        <v>3800</v>
      </c>
      <c r="K66" s="26">
        <f t="shared" si="1"/>
        <v>5.34</v>
      </c>
      <c r="L66" s="36">
        <f t="shared" si="2"/>
        <v>26.7</v>
      </c>
      <c r="M66" s="22"/>
      <c r="N66" s="37"/>
      <c r="O66" s="37"/>
      <c r="P66" s="37"/>
    </row>
    <row r="67" spans="1:16">
      <c r="A67" s="22">
        <v>62</v>
      </c>
      <c r="B67" s="23" t="s">
        <v>3859</v>
      </c>
      <c r="C67" s="23" t="s">
        <v>18</v>
      </c>
      <c r="D67" s="23" t="s">
        <v>19</v>
      </c>
      <c r="E67" s="24" t="s">
        <v>34</v>
      </c>
      <c r="F67" s="24"/>
      <c r="G67" s="25">
        <v>2.78</v>
      </c>
      <c r="H67" s="26"/>
      <c r="I67" s="26">
        <f>G67</f>
        <v>2.78</v>
      </c>
      <c r="J67" s="22" t="s">
        <v>3800</v>
      </c>
      <c r="K67" s="26">
        <f t="shared" si="1"/>
        <v>8.34</v>
      </c>
      <c r="L67" s="36">
        <f t="shared" si="2"/>
        <v>41.7</v>
      </c>
      <c r="M67" s="22"/>
      <c r="N67" s="37"/>
      <c r="O67" s="37"/>
      <c r="P67" s="37"/>
    </row>
    <row r="68" spans="1:16">
      <c r="A68" s="22">
        <v>63</v>
      </c>
      <c r="B68" s="23" t="s">
        <v>3860</v>
      </c>
      <c r="C68" s="23" t="s">
        <v>18</v>
      </c>
      <c r="D68" s="23" t="s">
        <v>19</v>
      </c>
      <c r="E68" s="24" t="s">
        <v>44</v>
      </c>
      <c r="F68" s="24"/>
      <c r="G68" s="25">
        <v>3.4</v>
      </c>
      <c r="H68" s="26"/>
      <c r="I68" s="26">
        <f t="shared" ref="I68:I118" si="6">G68</f>
        <v>3.4</v>
      </c>
      <c r="J68" s="22" t="s">
        <v>3800</v>
      </c>
      <c r="K68" s="26">
        <f t="shared" si="1"/>
        <v>10.2</v>
      </c>
      <c r="L68" s="36">
        <f t="shared" si="2"/>
        <v>51</v>
      </c>
      <c r="M68" s="22"/>
      <c r="N68" s="37"/>
      <c r="O68" s="37"/>
      <c r="P68" s="37"/>
    </row>
    <row r="69" spans="1:16">
      <c r="A69" s="22">
        <v>64</v>
      </c>
      <c r="B69" s="23" t="s">
        <v>3861</v>
      </c>
      <c r="C69" s="23" t="s">
        <v>18</v>
      </c>
      <c r="D69" s="23" t="s">
        <v>19</v>
      </c>
      <c r="E69" s="24" t="s">
        <v>46</v>
      </c>
      <c r="F69" s="24"/>
      <c r="G69" s="25">
        <v>2.95</v>
      </c>
      <c r="H69" s="26"/>
      <c r="I69" s="26">
        <f t="shared" si="6"/>
        <v>2.95</v>
      </c>
      <c r="J69" s="22" t="s">
        <v>3800</v>
      </c>
      <c r="K69" s="26">
        <f t="shared" si="1"/>
        <v>8.85</v>
      </c>
      <c r="L69" s="36">
        <f t="shared" si="2"/>
        <v>44.25</v>
      </c>
      <c r="M69" s="22"/>
      <c r="N69" s="37"/>
      <c r="O69" s="37"/>
      <c r="P69" s="37"/>
    </row>
    <row r="70" spans="1:16">
      <c r="A70" s="22">
        <v>65</v>
      </c>
      <c r="B70" s="23" t="s">
        <v>3862</v>
      </c>
      <c r="C70" s="23" t="s">
        <v>18</v>
      </c>
      <c r="D70" s="23" t="s">
        <v>19</v>
      </c>
      <c r="E70" s="24" t="s">
        <v>32</v>
      </c>
      <c r="F70" s="24"/>
      <c r="G70" s="25">
        <v>2.26</v>
      </c>
      <c r="H70" s="26"/>
      <c r="I70" s="26">
        <f t="shared" si="6"/>
        <v>2.26</v>
      </c>
      <c r="J70" s="22" t="s">
        <v>3798</v>
      </c>
      <c r="K70" s="26">
        <f t="shared" si="1"/>
        <v>6.78</v>
      </c>
      <c r="L70" s="36">
        <f t="shared" si="2"/>
        <v>33.9</v>
      </c>
      <c r="M70" s="22"/>
      <c r="N70" s="37"/>
      <c r="O70" s="37"/>
      <c r="P70" s="37"/>
    </row>
    <row r="71" spans="1:16">
      <c r="A71" s="22">
        <v>66</v>
      </c>
      <c r="B71" s="23" t="s">
        <v>1206</v>
      </c>
      <c r="C71" s="23" t="s">
        <v>18</v>
      </c>
      <c r="D71" s="23" t="s">
        <v>19</v>
      </c>
      <c r="E71" s="24" t="s">
        <v>48</v>
      </c>
      <c r="F71" s="24"/>
      <c r="G71" s="25">
        <v>2.58</v>
      </c>
      <c r="H71" s="26"/>
      <c r="I71" s="26">
        <f t="shared" si="6"/>
        <v>2.58</v>
      </c>
      <c r="J71" s="22" t="s">
        <v>3798</v>
      </c>
      <c r="K71" s="26">
        <f t="shared" si="1"/>
        <v>7.74</v>
      </c>
      <c r="L71" s="36">
        <f t="shared" si="2"/>
        <v>38.7</v>
      </c>
      <c r="M71" s="22"/>
      <c r="N71" s="37"/>
      <c r="O71" s="37"/>
      <c r="P71" s="37"/>
    </row>
    <row r="72" spans="1:16">
      <c r="A72" s="22">
        <v>67</v>
      </c>
      <c r="B72" s="23" t="s">
        <v>3863</v>
      </c>
      <c r="C72" s="23" t="s">
        <v>18</v>
      </c>
      <c r="D72" s="23" t="s">
        <v>19</v>
      </c>
      <c r="E72" s="24" t="s">
        <v>44</v>
      </c>
      <c r="F72" s="24"/>
      <c r="G72" s="25">
        <v>5.01</v>
      </c>
      <c r="H72" s="26"/>
      <c r="I72" s="26">
        <f t="shared" si="6"/>
        <v>5.01</v>
      </c>
      <c r="J72" s="22" t="s">
        <v>3798</v>
      </c>
      <c r="K72" s="26">
        <f t="shared" si="1"/>
        <v>15.03</v>
      </c>
      <c r="L72" s="36">
        <f t="shared" si="2"/>
        <v>75.15</v>
      </c>
      <c r="M72" s="22"/>
      <c r="N72" s="37"/>
      <c r="O72" s="37"/>
      <c r="P72" s="37"/>
    </row>
    <row r="73" spans="1:16">
      <c r="A73" s="22">
        <v>68</v>
      </c>
      <c r="B73" s="23" t="s">
        <v>3864</v>
      </c>
      <c r="C73" s="23" t="s">
        <v>18</v>
      </c>
      <c r="D73" s="23" t="s">
        <v>19</v>
      </c>
      <c r="E73" s="24" t="s">
        <v>48</v>
      </c>
      <c r="F73" s="24"/>
      <c r="G73" s="25">
        <v>6.07</v>
      </c>
      <c r="H73" s="26"/>
      <c r="I73" s="26">
        <f t="shared" si="6"/>
        <v>6.07</v>
      </c>
      <c r="J73" s="22" t="s">
        <v>3798</v>
      </c>
      <c r="K73" s="26">
        <f t="shared" si="1"/>
        <v>18.21</v>
      </c>
      <c r="L73" s="36">
        <f t="shared" si="2"/>
        <v>91.05</v>
      </c>
      <c r="M73" s="22"/>
      <c r="N73" s="37"/>
      <c r="O73" s="37"/>
      <c r="P73" s="37"/>
    </row>
    <row r="74" spans="1:16">
      <c r="A74" s="22">
        <v>69</v>
      </c>
      <c r="B74" s="23" t="s">
        <v>3865</v>
      </c>
      <c r="C74" s="23" t="s">
        <v>18</v>
      </c>
      <c r="D74" s="23" t="s">
        <v>19</v>
      </c>
      <c r="E74" s="24" t="s">
        <v>23</v>
      </c>
      <c r="F74" s="24"/>
      <c r="G74" s="25">
        <v>1.72</v>
      </c>
      <c r="H74" s="26"/>
      <c r="I74" s="26">
        <f t="shared" si="6"/>
        <v>1.72</v>
      </c>
      <c r="J74" s="22" t="s">
        <v>3798</v>
      </c>
      <c r="K74" s="26">
        <f t="shared" si="1"/>
        <v>5.16</v>
      </c>
      <c r="L74" s="36">
        <f t="shared" si="2"/>
        <v>25.8</v>
      </c>
      <c r="M74" s="22"/>
      <c r="N74" s="37"/>
      <c r="O74" s="37"/>
      <c r="P74" s="37"/>
    </row>
    <row r="75" spans="1:16">
      <c r="A75" s="22">
        <v>70</v>
      </c>
      <c r="B75" s="23" t="s">
        <v>3866</v>
      </c>
      <c r="C75" s="23" t="s">
        <v>18</v>
      </c>
      <c r="D75" s="23" t="s">
        <v>19</v>
      </c>
      <c r="E75" s="24" t="s">
        <v>46</v>
      </c>
      <c r="F75" s="24"/>
      <c r="G75" s="25">
        <v>2.6</v>
      </c>
      <c r="H75" s="26"/>
      <c r="I75" s="26">
        <f t="shared" si="6"/>
        <v>2.6</v>
      </c>
      <c r="J75" s="22" t="s">
        <v>3798</v>
      </c>
      <c r="K75" s="26">
        <f t="shared" si="1"/>
        <v>7.8</v>
      </c>
      <c r="L75" s="36">
        <f t="shared" si="2"/>
        <v>39</v>
      </c>
      <c r="M75" s="22"/>
      <c r="N75" s="37"/>
      <c r="O75" s="37"/>
      <c r="P75" s="37"/>
    </row>
    <row r="76" spans="1:16">
      <c r="A76" s="22">
        <v>71</v>
      </c>
      <c r="B76" s="23" t="s">
        <v>3867</v>
      </c>
      <c r="C76" s="23" t="s">
        <v>18</v>
      </c>
      <c r="D76" s="23" t="s">
        <v>19</v>
      </c>
      <c r="E76" s="24" t="s">
        <v>32</v>
      </c>
      <c r="F76" s="24"/>
      <c r="G76" s="25">
        <v>1.79</v>
      </c>
      <c r="H76" s="26"/>
      <c r="I76" s="26">
        <f t="shared" si="6"/>
        <v>1.79</v>
      </c>
      <c r="J76" s="22" t="s">
        <v>3798</v>
      </c>
      <c r="K76" s="26">
        <f t="shared" si="1"/>
        <v>5.37</v>
      </c>
      <c r="L76" s="36">
        <f t="shared" si="2"/>
        <v>26.85</v>
      </c>
      <c r="M76" s="22"/>
      <c r="N76" s="37"/>
      <c r="O76" s="37"/>
      <c r="P76" s="37"/>
    </row>
    <row r="77" spans="1:16">
      <c r="A77" s="22">
        <v>72</v>
      </c>
      <c r="B77" s="23" t="s">
        <v>916</v>
      </c>
      <c r="C77" s="23" t="s">
        <v>18</v>
      </c>
      <c r="D77" s="23" t="s">
        <v>19</v>
      </c>
      <c r="E77" s="24" t="s">
        <v>44</v>
      </c>
      <c r="F77" s="24"/>
      <c r="G77" s="25">
        <v>3.06</v>
      </c>
      <c r="H77" s="26"/>
      <c r="I77" s="26">
        <f t="shared" si="6"/>
        <v>3.06</v>
      </c>
      <c r="J77" s="22" t="s">
        <v>3798</v>
      </c>
      <c r="K77" s="26">
        <f t="shared" si="1"/>
        <v>9.18</v>
      </c>
      <c r="L77" s="36">
        <f t="shared" si="2"/>
        <v>45.9</v>
      </c>
      <c r="M77" s="22"/>
      <c r="N77" s="37"/>
      <c r="O77" s="37"/>
      <c r="P77" s="37"/>
    </row>
    <row r="78" spans="1:16">
      <c r="A78" s="22">
        <v>73</v>
      </c>
      <c r="B78" s="23" t="s">
        <v>3868</v>
      </c>
      <c r="C78" s="23" t="s">
        <v>18</v>
      </c>
      <c r="D78" s="23" t="s">
        <v>19</v>
      </c>
      <c r="E78" s="24" t="s">
        <v>44</v>
      </c>
      <c r="F78" s="24"/>
      <c r="G78" s="25">
        <v>1.25</v>
      </c>
      <c r="H78" s="26"/>
      <c r="I78" s="26">
        <f t="shared" si="6"/>
        <v>1.25</v>
      </c>
      <c r="J78" s="22" t="s">
        <v>3798</v>
      </c>
      <c r="K78" s="26">
        <f t="shared" si="1"/>
        <v>3.75</v>
      </c>
      <c r="L78" s="36">
        <f t="shared" si="2"/>
        <v>18.75</v>
      </c>
      <c r="M78" s="22"/>
      <c r="N78" s="37"/>
      <c r="O78" s="37"/>
      <c r="P78" s="37"/>
    </row>
    <row r="79" spans="1:16">
      <c r="A79" s="22">
        <v>74</v>
      </c>
      <c r="B79" s="23" t="s">
        <v>3869</v>
      </c>
      <c r="C79" s="23" t="s">
        <v>18</v>
      </c>
      <c r="D79" s="23" t="s">
        <v>19</v>
      </c>
      <c r="E79" s="24" t="s">
        <v>20</v>
      </c>
      <c r="F79" s="24"/>
      <c r="G79" s="25">
        <v>2.35</v>
      </c>
      <c r="H79" s="26"/>
      <c r="I79" s="26">
        <f t="shared" si="6"/>
        <v>2.35</v>
      </c>
      <c r="J79" s="22" t="s">
        <v>3798</v>
      </c>
      <c r="K79" s="26">
        <f t="shared" si="1"/>
        <v>7.05</v>
      </c>
      <c r="L79" s="36">
        <f t="shared" si="2"/>
        <v>35.25</v>
      </c>
      <c r="M79" s="22"/>
      <c r="N79" s="37"/>
      <c r="O79" s="37"/>
      <c r="P79" s="37"/>
    </row>
    <row r="80" spans="1:16">
      <c r="A80" s="22">
        <v>75</v>
      </c>
      <c r="B80" s="23" t="s">
        <v>3870</v>
      </c>
      <c r="C80" s="23" t="s">
        <v>18</v>
      </c>
      <c r="D80" s="23" t="s">
        <v>19</v>
      </c>
      <c r="E80" s="24" t="s">
        <v>20</v>
      </c>
      <c r="F80" s="24"/>
      <c r="G80" s="25">
        <v>3.83</v>
      </c>
      <c r="H80" s="26"/>
      <c r="I80" s="26">
        <f t="shared" si="6"/>
        <v>3.83</v>
      </c>
      <c r="J80" s="22" t="s">
        <v>3798</v>
      </c>
      <c r="K80" s="26">
        <f t="shared" si="1"/>
        <v>11.49</v>
      </c>
      <c r="L80" s="36">
        <f t="shared" si="2"/>
        <v>57.45</v>
      </c>
      <c r="M80" s="22"/>
      <c r="N80" s="37"/>
      <c r="O80" s="37"/>
      <c r="P80" s="37"/>
    </row>
    <row r="81" spans="1:16">
      <c r="A81" s="22">
        <v>76</v>
      </c>
      <c r="B81" s="23" t="s">
        <v>3871</v>
      </c>
      <c r="C81" s="23" t="s">
        <v>18</v>
      </c>
      <c r="D81" s="23" t="s">
        <v>19</v>
      </c>
      <c r="E81" s="24" t="s">
        <v>20</v>
      </c>
      <c r="F81" s="24"/>
      <c r="G81" s="25">
        <v>2.52</v>
      </c>
      <c r="H81" s="26"/>
      <c r="I81" s="26">
        <f t="shared" si="6"/>
        <v>2.52</v>
      </c>
      <c r="J81" s="22" t="s">
        <v>3798</v>
      </c>
      <c r="K81" s="26">
        <f t="shared" ref="K81:K144" si="7">I81*3</f>
        <v>7.56</v>
      </c>
      <c r="L81" s="36">
        <f t="shared" ref="L81:L144" si="8">I81*15</f>
        <v>37.8</v>
      </c>
      <c r="M81" s="22"/>
      <c r="N81" s="37"/>
      <c r="O81" s="37"/>
      <c r="P81" s="37"/>
    </row>
    <row r="82" spans="1:16">
      <c r="A82" s="22">
        <v>77</v>
      </c>
      <c r="B82" s="23" t="s">
        <v>3872</v>
      </c>
      <c r="C82" s="23" t="s">
        <v>18</v>
      </c>
      <c r="D82" s="23" t="s">
        <v>19</v>
      </c>
      <c r="E82" s="24" t="s">
        <v>54</v>
      </c>
      <c r="F82" s="24"/>
      <c r="G82" s="25">
        <v>5.77</v>
      </c>
      <c r="H82" s="26"/>
      <c r="I82" s="26">
        <f t="shared" si="6"/>
        <v>5.77</v>
      </c>
      <c r="J82" s="22" t="s">
        <v>3798</v>
      </c>
      <c r="K82" s="26">
        <f t="shared" si="7"/>
        <v>17.31</v>
      </c>
      <c r="L82" s="36">
        <f t="shared" si="8"/>
        <v>86.55</v>
      </c>
      <c r="M82" s="22"/>
      <c r="N82" s="37"/>
      <c r="O82" s="37"/>
      <c r="P82" s="37"/>
    </row>
    <row r="83" spans="1:16">
      <c r="A83" s="22">
        <v>78</v>
      </c>
      <c r="B83" s="23" t="s">
        <v>3873</v>
      </c>
      <c r="C83" s="23" t="s">
        <v>18</v>
      </c>
      <c r="D83" s="23" t="s">
        <v>19</v>
      </c>
      <c r="E83" s="24" t="s">
        <v>20</v>
      </c>
      <c r="F83" s="24"/>
      <c r="G83" s="25">
        <v>6.73</v>
      </c>
      <c r="H83" s="26"/>
      <c r="I83" s="26">
        <f t="shared" si="6"/>
        <v>6.73</v>
      </c>
      <c r="J83" s="22" t="s">
        <v>3798</v>
      </c>
      <c r="K83" s="26">
        <f t="shared" si="7"/>
        <v>20.19</v>
      </c>
      <c r="L83" s="36">
        <f t="shared" si="8"/>
        <v>100.95</v>
      </c>
      <c r="M83" s="22"/>
      <c r="N83" s="37"/>
      <c r="O83" s="37"/>
      <c r="P83" s="37"/>
    </row>
    <row r="84" spans="1:16">
      <c r="A84" s="22">
        <v>79</v>
      </c>
      <c r="B84" s="23" t="s">
        <v>2378</v>
      </c>
      <c r="C84" s="23" t="s">
        <v>18</v>
      </c>
      <c r="D84" s="23" t="s">
        <v>19</v>
      </c>
      <c r="E84" s="24" t="s">
        <v>46</v>
      </c>
      <c r="F84" s="24"/>
      <c r="G84" s="25">
        <v>2.18</v>
      </c>
      <c r="H84" s="26"/>
      <c r="I84" s="26">
        <f t="shared" si="6"/>
        <v>2.18</v>
      </c>
      <c r="J84" s="22" t="s">
        <v>3798</v>
      </c>
      <c r="K84" s="26">
        <f t="shared" si="7"/>
        <v>6.54</v>
      </c>
      <c r="L84" s="36">
        <f t="shared" si="8"/>
        <v>32.7</v>
      </c>
      <c r="M84" s="22"/>
      <c r="N84" s="37"/>
      <c r="O84" s="37"/>
      <c r="P84" s="37"/>
    </row>
    <row r="85" spans="1:16">
      <c r="A85" s="22">
        <v>80</v>
      </c>
      <c r="B85" s="23" t="s">
        <v>3874</v>
      </c>
      <c r="C85" s="23" t="s">
        <v>18</v>
      </c>
      <c r="D85" s="23" t="s">
        <v>19</v>
      </c>
      <c r="E85" s="24" t="s">
        <v>25</v>
      </c>
      <c r="F85" s="24"/>
      <c r="G85" s="25">
        <v>1.87</v>
      </c>
      <c r="H85" s="26"/>
      <c r="I85" s="26">
        <f t="shared" si="6"/>
        <v>1.87</v>
      </c>
      <c r="J85" s="22" t="s">
        <v>3798</v>
      </c>
      <c r="K85" s="26">
        <f t="shared" si="7"/>
        <v>5.61</v>
      </c>
      <c r="L85" s="36">
        <f t="shared" si="8"/>
        <v>28.05</v>
      </c>
      <c r="M85" s="22"/>
      <c r="N85" s="37"/>
      <c r="O85" s="37"/>
      <c r="P85" s="37"/>
    </row>
    <row r="86" spans="1:16">
      <c r="A86" s="22">
        <v>81</v>
      </c>
      <c r="B86" s="23" t="s">
        <v>3875</v>
      </c>
      <c r="C86" s="23" t="s">
        <v>18</v>
      </c>
      <c r="D86" s="23" t="s">
        <v>19</v>
      </c>
      <c r="E86" s="24" t="s">
        <v>46</v>
      </c>
      <c r="F86" s="24"/>
      <c r="G86" s="25">
        <v>2.95</v>
      </c>
      <c r="H86" s="26"/>
      <c r="I86" s="26">
        <f t="shared" si="6"/>
        <v>2.95</v>
      </c>
      <c r="J86" s="22" t="s">
        <v>3798</v>
      </c>
      <c r="K86" s="26">
        <f t="shared" si="7"/>
        <v>8.85</v>
      </c>
      <c r="L86" s="36">
        <f t="shared" si="8"/>
        <v>44.25</v>
      </c>
      <c r="M86" s="22"/>
      <c r="N86" s="37"/>
      <c r="O86" s="37"/>
      <c r="P86" s="37"/>
    </row>
    <row r="87" spans="1:16">
      <c r="A87" s="22">
        <v>82</v>
      </c>
      <c r="B87" s="23" t="s">
        <v>3876</v>
      </c>
      <c r="C87" s="23" t="s">
        <v>18</v>
      </c>
      <c r="D87" s="23" t="s">
        <v>19</v>
      </c>
      <c r="E87" s="24" t="s">
        <v>20</v>
      </c>
      <c r="F87" s="24"/>
      <c r="G87" s="25">
        <v>2.32</v>
      </c>
      <c r="H87" s="26"/>
      <c r="I87" s="26">
        <f t="shared" si="6"/>
        <v>2.32</v>
      </c>
      <c r="J87" s="22" t="s">
        <v>3798</v>
      </c>
      <c r="K87" s="26">
        <f t="shared" si="7"/>
        <v>6.96</v>
      </c>
      <c r="L87" s="36">
        <f t="shared" si="8"/>
        <v>34.8</v>
      </c>
      <c r="M87" s="22"/>
      <c r="N87" s="37"/>
      <c r="O87" s="37"/>
      <c r="P87" s="37"/>
    </row>
    <row r="88" spans="1:16">
      <c r="A88" s="22">
        <v>83</v>
      </c>
      <c r="B88" s="23" t="s">
        <v>3877</v>
      </c>
      <c r="C88" s="23" t="s">
        <v>18</v>
      </c>
      <c r="D88" s="23" t="s">
        <v>19</v>
      </c>
      <c r="E88" s="24" t="s">
        <v>25</v>
      </c>
      <c r="F88" s="24"/>
      <c r="G88" s="25">
        <v>1.74</v>
      </c>
      <c r="H88" s="26"/>
      <c r="I88" s="26">
        <f t="shared" si="6"/>
        <v>1.74</v>
      </c>
      <c r="J88" s="22" t="s">
        <v>3798</v>
      </c>
      <c r="K88" s="26">
        <f t="shared" si="7"/>
        <v>5.22</v>
      </c>
      <c r="L88" s="36">
        <f t="shared" si="8"/>
        <v>26.1</v>
      </c>
      <c r="M88" s="22"/>
      <c r="N88" s="37"/>
      <c r="O88" s="37"/>
      <c r="P88" s="37"/>
    </row>
    <row r="89" spans="1:16">
      <c r="A89" s="22">
        <v>84</v>
      </c>
      <c r="B89" s="23" t="s">
        <v>3878</v>
      </c>
      <c r="C89" s="23" t="s">
        <v>18</v>
      </c>
      <c r="D89" s="23" t="s">
        <v>19</v>
      </c>
      <c r="E89" s="24" t="s">
        <v>54</v>
      </c>
      <c r="F89" s="24"/>
      <c r="G89" s="25">
        <v>1.21</v>
      </c>
      <c r="H89" s="26"/>
      <c r="I89" s="26">
        <f t="shared" si="6"/>
        <v>1.21</v>
      </c>
      <c r="J89" s="22" t="s">
        <v>3798</v>
      </c>
      <c r="K89" s="26">
        <f t="shared" si="7"/>
        <v>3.63</v>
      </c>
      <c r="L89" s="36">
        <f t="shared" si="8"/>
        <v>18.15</v>
      </c>
      <c r="M89" s="22"/>
      <c r="N89" s="37"/>
      <c r="O89" s="37"/>
      <c r="P89" s="37"/>
    </row>
    <row r="90" spans="1:16">
      <c r="A90" s="22">
        <v>85</v>
      </c>
      <c r="B90" s="23" t="s">
        <v>3879</v>
      </c>
      <c r="C90" s="23" t="s">
        <v>18</v>
      </c>
      <c r="D90" s="23" t="s">
        <v>19</v>
      </c>
      <c r="E90" s="24" t="s">
        <v>34</v>
      </c>
      <c r="F90" s="24"/>
      <c r="G90" s="25">
        <v>1.46</v>
      </c>
      <c r="H90" s="26"/>
      <c r="I90" s="26">
        <f t="shared" si="6"/>
        <v>1.46</v>
      </c>
      <c r="J90" s="22" t="s">
        <v>3798</v>
      </c>
      <c r="K90" s="26">
        <f t="shared" si="7"/>
        <v>4.38</v>
      </c>
      <c r="L90" s="36">
        <f t="shared" si="8"/>
        <v>21.9</v>
      </c>
      <c r="M90" s="22"/>
      <c r="N90" s="37"/>
      <c r="O90" s="37"/>
      <c r="P90" s="37"/>
    </row>
    <row r="91" spans="1:16">
      <c r="A91" s="22">
        <v>86</v>
      </c>
      <c r="B91" s="23" t="s">
        <v>3880</v>
      </c>
      <c r="C91" s="23" t="s">
        <v>18</v>
      </c>
      <c r="D91" s="23" t="s">
        <v>19</v>
      </c>
      <c r="E91" s="24" t="s">
        <v>23</v>
      </c>
      <c r="F91" s="24"/>
      <c r="G91" s="25">
        <v>1.58</v>
      </c>
      <c r="H91" s="26"/>
      <c r="I91" s="26">
        <f t="shared" si="6"/>
        <v>1.58</v>
      </c>
      <c r="J91" s="22" t="s">
        <v>3798</v>
      </c>
      <c r="K91" s="26">
        <f t="shared" si="7"/>
        <v>4.74</v>
      </c>
      <c r="L91" s="36">
        <f t="shared" si="8"/>
        <v>23.7</v>
      </c>
      <c r="M91" s="22"/>
      <c r="N91" s="37"/>
      <c r="O91" s="37"/>
      <c r="P91" s="37"/>
    </row>
    <row r="92" spans="1:16">
      <c r="A92" s="22">
        <v>87</v>
      </c>
      <c r="B92" s="23" t="s">
        <v>3881</v>
      </c>
      <c r="C92" s="23" t="s">
        <v>18</v>
      </c>
      <c r="D92" s="23" t="s">
        <v>19</v>
      </c>
      <c r="E92" s="24" t="s">
        <v>48</v>
      </c>
      <c r="F92" s="24"/>
      <c r="G92" s="25">
        <v>3.3</v>
      </c>
      <c r="H92" s="26"/>
      <c r="I92" s="26">
        <f t="shared" si="6"/>
        <v>3.3</v>
      </c>
      <c r="J92" s="22" t="s">
        <v>3798</v>
      </c>
      <c r="K92" s="26">
        <f t="shared" si="7"/>
        <v>9.9</v>
      </c>
      <c r="L92" s="36">
        <f t="shared" si="8"/>
        <v>49.5</v>
      </c>
      <c r="M92" s="22"/>
      <c r="N92" s="37"/>
      <c r="O92" s="37"/>
      <c r="P92" s="37"/>
    </row>
    <row r="93" spans="1:16">
      <c r="A93" s="22">
        <v>88</v>
      </c>
      <c r="B93" s="23" t="s">
        <v>3882</v>
      </c>
      <c r="C93" s="23" t="s">
        <v>18</v>
      </c>
      <c r="D93" s="23" t="s">
        <v>19</v>
      </c>
      <c r="E93" s="24" t="s">
        <v>32</v>
      </c>
      <c r="F93" s="24"/>
      <c r="G93" s="25">
        <v>3.75</v>
      </c>
      <c r="H93" s="26"/>
      <c r="I93" s="26">
        <f t="shared" si="6"/>
        <v>3.75</v>
      </c>
      <c r="J93" s="22" t="s">
        <v>3798</v>
      </c>
      <c r="K93" s="26">
        <f t="shared" si="7"/>
        <v>11.25</v>
      </c>
      <c r="L93" s="36">
        <f t="shared" si="8"/>
        <v>56.25</v>
      </c>
      <c r="M93" s="22"/>
      <c r="N93" s="37"/>
      <c r="O93" s="37"/>
      <c r="P93" s="37"/>
    </row>
    <row r="94" spans="1:16">
      <c r="A94" s="22">
        <v>89</v>
      </c>
      <c r="B94" s="23" t="s">
        <v>3883</v>
      </c>
      <c r="C94" s="23" t="s">
        <v>18</v>
      </c>
      <c r="D94" s="23" t="s">
        <v>19</v>
      </c>
      <c r="E94" s="24" t="s">
        <v>23</v>
      </c>
      <c r="F94" s="24"/>
      <c r="G94" s="25">
        <v>5.84</v>
      </c>
      <c r="H94" s="26"/>
      <c r="I94" s="26">
        <f t="shared" si="6"/>
        <v>5.84</v>
      </c>
      <c r="J94" s="22" t="s">
        <v>3798</v>
      </c>
      <c r="K94" s="26">
        <f t="shared" si="7"/>
        <v>17.52</v>
      </c>
      <c r="L94" s="36">
        <f t="shared" si="8"/>
        <v>87.6</v>
      </c>
      <c r="M94" s="22"/>
      <c r="N94" s="37"/>
      <c r="O94" s="37"/>
      <c r="P94" s="37"/>
    </row>
    <row r="95" spans="1:16">
      <c r="A95" s="22">
        <v>90</v>
      </c>
      <c r="B95" s="23" t="s">
        <v>3884</v>
      </c>
      <c r="C95" s="23" t="s">
        <v>18</v>
      </c>
      <c r="D95" s="23" t="s">
        <v>19</v>
      </c>
      <c r="E95" s="24" t="s">
        <v>32</v>
      </c>
      <c r="F95" s="24"/>
      <c r="G95" s="25">
        <v>1.35</v>
      </c>
      <c r="H95" s="26"/>
      <c r="I95" s="26">
        <f t="shared" si="6"/>
        <v>1.35</v>
      </c>
      <c r="J95" s="22" t="s">
        <v>3798</v>
      </c>
      <c r="K95" s="26">
        <f t="shared" si="7"/>
        <v>4.05</v>
      </c>
      <c r="L95" s="36">
        <f t="shared" si="8"/>
        <v>20.25</v>
      </c>
      <c r="M95" s="22"/>
      <c r="N95" s="37"/>
      <c r="O95" s="37"/>
      <c r="P95" s="37"/>
    </row>
    <row r="96" spans="1:16">
      <c r="A96" s="22">
        <v>91</v>
      </c>
      <c r="B96" s="23" t="s">
        <v>3885</v>
      </c>
      <c r="C96" s="23" t="s">
        <v>18</v>
      </c>
      <c r="D96" s="23" t="s">
        <v>19</v>
      </c>
      <c r="E96" s="24" t="s">
        <v>46</v>
      </c>
      <c r="F96" s="24"/>
      <c r="G96" s="25">
        <v>1.93</v>
      </c>
      <c r="H96" s="26"/>
      <c r="I96" s="26">
        <f t="shared" si="6"/>
        <v>1.93</v>
      </c>
      <c r="J96" s="22" t="s">
        <v>3798</v>
      </c>
      <c r="K96" s="26">
        <f t="shared" si="7"/>
        <v>5.79</v>
      </c>
      <c r="L96" s="36">
        <f t="shared" si="8"/>
        <v>28.95</v>
      </c>
      <c r="M96" s="22"/>
      <c r="N96" s="37"/>
      <c r="O96" s="37"/>
      <c r="P96" s="37"/>
    </row>
    <row r="97" spans="1:16">
      <c r="A97" s="22">
        <v>92</v>
      </c>
      <c r="B97" s="23" t="s">
        <v>3886</v>
      </c>
      <c r="C97" s="23" t="s">
        <v>18</v>
      </c>
      <c r="D97" s="23" t="s">
        <v>19</v>
      </c>
      <c r="E97" s="24" t="s">
        <v>32</v>
      </c>
      <c r="F97" s="24"/>
      <c r="G97" s="25">
        <v>2.36</v>
      </c>
      <c r="H97" s="26"/>
      <c r="I97" s="26">
        <f t="shared" si="6"/>
        <v>2.36</v>
      </c>
      <c r="J97" s="22" t="s">
        <v>3798</v>
      </c>
      <c r="K97" s="26">
        <f t="shared" si="7"/>
        <v>7.08</v>
      </c>
      <c r="L97" s="36">
        <f t="shared" si="8"/>
        <v>35.4</v>
      </c>
      <c r="M97" s="22"/>
      <c r="N97" s="37"/>
      <c r="O97" s="37"/>
      <c r="P97" s="37"/>
    </row>
    <row r="98" spans="1:16">
      <c r="A98" s="22">
        <v>93</v>
      </c>
      <c r="B98" s="23" t="s">
        <v>3887</v>
      </c>
      <c r="C98" s="23" t="s">
        <v>18</v>
      </c>
      <c r="D98" s="23" t="s">
        <v>19</v>
      </c>
      <c r="E98" s="24" t="s">
        <v>54</v>
      </c>
      <c r="F98" s="24"/>
      <c r="G98" s="25">
        <v>3.44</v>
      </c>
      <c r="H98" s="26"/>
      <c r="I98" s="26">
        <f t="shared" si="6"/>
        <v>3.44</v>
      </c>
      <c r="J98" s="22" t="s">
        <v>3798</v>
      </c>
      <c r="K98" s="26">
        <f t="shared" si="7"/>
        <v>10.32</v>
      </c>
      <c r="L98" s="36">
        <f t="shared" si="8"/>
        <v>51.6</v>
      </c>
      <c r="M98" s="22"/>
      <c r="N98" s="37"/>
      <c r="O98" s="37"/>
      <c r="P98" s="37"/>
    </row>
    <row r="99" spans="1:16">
      <c r="A99" s="22">
        <v>94</v>
      </c>
      <c r="B99" s="23" t="s">
        <v>3888</v>
      </c>
      <c r="C99" s="23" t="s">
        <v>18</v>
      </c>
      <c r="D99" s="23" t="s">
        <v>19</v>
      </c>
      <c r="E99" s="24" t="s">
        <v>25</v>
      </c>
      <c r="F99" s="24"/>
      <c r="G99" s="25">
        <v>1.7</v>
      </c>
      <c r="H99" s="26"/>
      <c r="I99" s="26">
        <f t="shared" si="6"/>
        <v>1.7</v>
      </c>
      <c r="J99" s="22" t="s">
        <v>3798</v>
      </c>
      <c r="K99" s="26">
        <f t="shared" si="7"/>
        <v>5.1</v>
      </c>
      <c r="L99" s="36">
        <f t="shared" si="8"/>
        <v>25.5</v>
      </c>
      <c r="M99" s="22"/>
      <c r="N99" s="37"/>
      <c r="O99" s="37"/>
      <c r="P99" s="37"/>
    </row>
    <row r="100" spans="1:16">
      <c r="A100" s="22">
        <v>95</v>
      </c>
      <c r="B100" s="23" t="s">
        <v>3889</v>
      </c>
      <c r="C100" s="23" t="s">
        <v>18</v>
      </c>
      <c r="D100" s="23" t="s">
        <v>19</v>
      </c>
      <c r="E100" s="24" t="s">
        <v>20</v>
      </c>
      <c r="F100" s="24"/>
      <c r="G100" s="25">
        <v>1.68</v>
      </c>
      <c r="H100" s="26"/>
      <c r="I100" s="26">
        <f t="shared" si="6"/>
        <v>1.68</v>
      </c>
      <c r="J100" s="22" t="s">
        <v>3798</v>
      </c>
      <c r="K100" s="26">
        <f t="shared" si="7"/>
        <v>5.04</v>
      </c>
      <c r="L100" s="36">
        <f t="shared" si="8"/>
        <v>25.2</v>
      </c>
      <c r="M100" s="22"/>
      <c r="N100" s="37"/>
      <c r="O100" s="37"/>
      <c r="P100" s="37"/>
    </row>
    <row r="101" spans="1:16">
      <c r="A101" s="22">
        <v>96</v>
      </c>
      <c r="B101" s="23" t="s">
        <v>3890</v>
      </c>
      <c r="C101" s="23" t="s">
        <v>18</v>
      </c>
      <c r="D101" s="23" t="s">
        <v>19</v>
      </c>
      <c r="E101" s="24" t="s">
        <v>25</v>
      </c>
      <c r="F101" s="24"/>
      <c r="G101" s="25">
        <v>0.89</v>
      </c>
      <c r="H101" s="26"/>
      <c r="I101" s="26">
        <f t="shared" si="6"/>
        <v>0.89</v>
      </c>
      <c r="J101" s="22" t="s">
        <v>3798</v>
      </c>
      <c r="K101" s="26">
        <f t="shared" si="7"/>
        <v>2.67</v>
      </c>
      <c r="L101" s="36">
        <f t="shared" si="8"/>
        <v>13.35</v>
      </c>
      <c r="M101" s="22"/>
      <c r="N101" s="37"/>
      <c r="O101" s="37"/>
      <c r="P101" s="37"/>
    </row>
    <row r="102" spans="1:16">
      <c r="A102" s="22">
        <v>97</v>
      </c>
      <c r="B102" s="23" t="s">
        <v>3891</v>
      </c>
      <c r="C102" s="23" t="s">
        <v>18</v>
      </c>
      <c r="D102" s="23" t="s">
        <v>19</v>
      </c>
      <c r="E102" s="24" t="s">
        <v>34</v>
      </c>
      <c r="F102" s="24"/>
      <c r="G102" s="25">
        <v>1.09</v>
      </c>
      <c r="H102" s="26"/>
      <c r="I102" s="26">
        <f t="shared" si="6"/>
        <v>1.09</v>
      </c>
      <c r="J102" s="22" t="s">
        <v>3798</v>
      </c>
      <c r="K102" s="26">
        <f t="shared" si="7"/>
        <v>3.27</v>
      </c>
      <c r="L102" s="36">
        <f t="shared" si="8"/>
        <v>16.35</v>
      </c>
      <c r="M102" s="22"/>
      <c r="N102" s="37"/>
      <c r="O102" s="37"/>
      <c r="P102" s="37"/>
    </row>
    <row r="103" spans="1:16">
      <c r="A103" s="22">
        <v>98</v>
      </c>
      <c r="B103" s="23" t="s">
        <v>3892</v>
      </c>
      <c r="C103" s="23" t="s">
        <v>18</v>
      </c>
      <c r="D103" s="23" t="s">
        <v>19</v>
      </c>
      <c r="E103" s="24" t="s">
        <v>25</v>
      </c>
      <c r="F103" s="24"/>
      <c r="G103" s="25">
        <v>1.89</v>
      </c>
      <c r="H103" s="26"/>
      <c r="I103" s="26">
        <f t="shared" si="6"/>
        <v>1.89</v>
      </c>
      <c r="J103" s="22" t="s">
        <v>3798</v>
      </c>
      <c r="K103" s="26">
        <f t="shared" si="7"/>
        <v>5.67</v>
      </c>
      <c r="L103" s="36">
        <f t="shared" si="8"/>
        <v>28.35</v>
      </c>
      <c r="M103" s="22"/>
      <c r="N103" s="37"/>
      <c r="O103" s="37"/>
      <c r="P103" s="37"/>
    </row>
    <row r="104" spans="1:16">
      <c r="A104" s="22">
        <v>99</v>
      </c>
      <c r="B104" s="23" t="s">
        <v>3893</v>
      </c>
      <c r="C104" s="23" t="s">
        <v>18</v>
      </c>
      <c r="D104" s="23" t="s">
        <v>19</v>
      </c>
      <c r="E104" s="24" t="s">
        <v>23</v>
      </c>
      <c r="F104" s="24"/>
      <c r="G104" s="25">
        <v>5.18</v>
      </c>
      <c r="H104" s="26"/>
      <c r="I104" s="26">
        <f t="shared" si="6"/>
        <v>5.18</v>
      </c>
      <c r="J104" s="22" t="s">
        <v>3798</v>
      </c>
      <c r="K104" s="26">
        <f t="shared" si="7"/>
        <v>15.54</v>
      </c>
      <c r="L104" s="36">
        <f t="shared" si="8"/>
        <v>77.7</v>
      </c>
      <c r="M104" s="22"/>
      <c r="N104" s="37"/>
      <c r="O104" s="37"/>
      <c r="P104" s="37"/>
    </row>
    <row r="105" spans="1:16">
      <c r="A105" s="22">
        <v>100</v>
      </c>
      <c r="B105" s="23" t="s">
        <v>3894</v>
      </c>
      <c r="C105" s="23" t="s">
        <v>18</v>
      </c>
      <c r="D105" s="23" t="s">
        <v>19</v>
      </c>
      <c r="E105" s="24" t="s">
        <v>34</v>
      </c>
      <c r="F105" s="24"/>
      <c r="G105" s="25">
        <v>3.96</v>
      </c>
      <c r="H105" s="26"/>
      <c r="I105" s="26">
        <f t="shared" si="6"/>
        <v>3.96</v>
      </c>
      <c r="J105" s="22" t="s">
        <v>3800</v>
      </c>
      <c r="K105" s="26">
        <f t="shared" si="7"/>
        <v>11.88</v>
      </c>
      <c r="L105" s="36">
        <f t="shared" si="8"/>
        <v>59.4</v>
      </c>
      <c r="M105" s="22"/>
      <c r="N105" s="37"/>
      <c r="O105" s="37"/>
      <c r="P105" s="37"/>
    </row>
    <row r="106" spans="1:16">
      <c r="A106" s="22">
        <v>101</v>
      </c>
      <c r="B106" s="23" t="s">
        <v>3895</v>
      </c>
      <c r="C106" s="23" t="s">
        <v>18</v>
      </c>
      <c r="D106" s="23" t="s">
        <v>19</v>
      </c>
      <c r="E106" s="24" t="s">
        <v>25</v>
      </c>
      <c r="F106" s="24"/>
      <c r="G106" s="25">
        <v>3.71</v>
      </c>
      <c r="H106" s="26"/>
      <c r="I106" s="26">
        <f t="shared" si="6"/>
        <v>3.71</v>
      </c>
      <c r="J106" s="22" t="s">
        <v>3800</v>
      </c>
      <c r="K106" s="26">
        <f t="shared" si="7"/>
        <v>11.13</v>
      </c>
      <c r="L106" s="36">
        <f t="shared" si="8"/>
        <v>55.65</v>
      </c>
      <c r="M106" s="22"/>
      <c r="N106" s="37"/>
      <c r="O106" s="37"/>
      <c r="P106" s="37"/>
    </row>
    <row r="107" spans="1:16">
      <c r="A107" s="22">
        <v>102</v>
      </c>
      <c r="B107" s="23" t="s">
        <v>3896</v>
      </c>
      <c r="C107" s="23" t="s">
        <v>18</v>
      </c>
      <c r="D107" s="23" t="s">
        <v>19</v>
      </c>
      <c r="E107" s="24" t="s">
        <v>34</v>
      </c>
      <c r="F107" s="24"/>
      <c r="G107" s="25">
        <v>0.76</v>
      </c>
      <c r="H107" s="26"/>
      <c r="I107" s="26">
        <f t="shared" si="6"/>
        <v>0.76</v>
      </c>
      <c r="J107" s="22" t="s">
        <v>3800</v>
      </c>
      <c r="K107" s="26">
        <f t="shared" si="7"/>
        <v>2.28</v>
      </c>
      <c r="L107" s="36">
        <f t="shared" si="8"/>
        <v>11.4</v>
      </c>
      <c r="M107" s="22"/>
      <c r="N107" s="37"/>
      <c r="O107" s="37"/>
      <c r="P107" s="37"/>
    </row>
    <row r="108" spans="1:16">
      <c r="A108" s="22">
        <v>103</v>
      </c>
      <c r="B108" s="23" t="s">
        <v>3897</v>
      </c>
      <c r="C108" s="23" t="s">
        <v>18</v>
      </c>
      <c r="D108" s="23" t="s">
        <v>19</v>
      </c>
      <c r="E108" s="24" t="s">
        <v>34</v>
      </c>
      <c r="F108" s="24"/>
      <c r="G108" s="25">
        <v>5.12</v>
      </c>
      <c r="H108" s="26"/>
      <c r="I108" s="26">
        <f t="shared" si="6"/>
        <v>5.12</v>
      </c>
      <c r="J108" s="22" t="s">
        <v>3800</v>
      </c>
      <c r="K108" s="26">
        <f t="shared" si="7"/>
        <v>15.36</v>
      </c>
      <c r="L108" s="36">
        <f t="shared" si="8"/>
        <v>76.8</v>
      </c>
      <c r="M108" s="22"/>
      <c r="N108" s="37"/>
      <c r="O108" s="37"/>
      <c r="P108" s="37"/>
    </row>
    <row r="109" spans="1:16">
      <c r="A109" s="22">
        <v>104</v>
      </c>
      <c r="B109" s="23" t="s">
        <v>3898</v>
      </c>
      <c r="C109" s="23" t="s">
        <v>18</v>
      </c>
      <c r="D109" s="23" t="s">
        <v>19</v>
      </c>
      <c r="E109" s="24" t="s">
        <v>34</v>
      </c>
      <c r="F109" s="24"/>
      <c r="G109" s="25">
        <v>3.19</v>
      </c>
      <c r="H109" s="26"/>
      <c r="I109" s="26">
        <f t="shared" si="6"/>
        <v>3.19</v>
      </c>
      <c r="J109" s="22" t="s">
        <v>3800</v>
      </c>
      <c r="K109" s="26">
        <f t="shared" si="7"/>
        <v>9.57</v>
      </c>
      <c r="L109" s="36">
        <f t="shared" si="8"/>
        <v>47.85</v>
      </c>
      <c r="M109" s="22"/>
      <c r="N109" s="37"/>
      <c r="O109" s="37"/>
      <c r="P109" s="37"/>
    </row>
    <row r="110" spans="1:16">
      <c r="A110" s="22">
        <v>105</v>
      </c>
      <c r="B110" s="23" t="s">
        <v>3899</v>
      </c>
      <c r="C110" s="23" t="s">
        <v>18</v>
      </c>
      <c r="D110" s="23" t="s">
        <v>19</v>
      </c>
      <c r="E110" s="24" t="s">
        <v>23</v>
      </c>
      <c r="F110" s="24"/>
      <c r="G110" s="25">
        <v>4.49</v>
      </c>
      <c r="H110" s="26"/>
      <c r="I110" s="26">
        <f t="shared" si="6"/>
        <v>4.49</v>
      </c>
      <c r="J110" s="22" t="s">
        <v>3800</v>
      </c>
      <c r="K110" s="26">
        <f t="shared" si="7"/>
        <v>13.47</v>
      </c>
      <c r="L110" s="36">
        <f t="shared" si="8"/>
        <v>67.35</v>
      </c>
      <c r="M110" s="22"/>
      <c r="N110" s="37"/>
      <c r="O110" s="37"/>
      <c r="P110" s="37"/>
    </row>
    <row r="111" spans="1:16">
      <c r="A111" s="22">
        <v>106</v>
      </c>
      <c r="B111" s="23" t="s">
        <v>3900</v>
      </c>
      <c r="C111" s="23" t="s">
        <v>18</v>
      </c>
      <c r="D111" s="23" t="s">
        <v>19</v>
      </c>
      <c r="E111" s="24" t="s">
        <v>20</v>
      </c>
      <c r="F111" s="24"/>
      <c r="G111" s="25">
        <v>1.85</v>
      </c>
      <c r="H111" s="26"/>
      <c r="I111" s="26">
        <f t="shared" si="6"/>
        <v>1.85</v>
      </c>
      <c r="J111" s="22" t="s">
        <v>3800</v>
      </c>
      <c r="K111" s="26">
        <f t="shared" si="7"/>
        <v>5.55</v>
      </c>
      <c r="L111" s="36">
        <f t="shared" si="8"/>
        <v>27.75</v>
      </c>
      <c r="M111" s="22"/>
      <c r="N111" s="37"/>
      <c r="O111" s="37"/>
      <c r="P111" s="37"/>
    </row>
    <row r="112" spans="1:16">
      <c r="A112" s="22">
        <v>107</v>
      </c>
      <c r="B112" s="23" t="s">
        <v>3901</v>
      </c>
      <c r="C112" s="23" t="s">
        <v>18</v>
      </c>
      <c r="D112" s="23" t="s">
        <v>19</v>
      </c>
      <c r="E112" s="24" t="s">
        <v>44</v>
      </c>
      <c r="F112" s="24"/>
      <c r="G112" s="25">
        <v>4.44</v>
      </c>
      <c r="H112" s="26"/>
      <c r="I112" s="26">
        <f t="shared" si="6"/>
        <v>4.44</v>
      </c>
      <c r="J112" s="22" t="s">
        <v>3800</v>
      </c>
      <c r="K112" s="26">
        <f t="shared" si="7"/>
        <v>13.32</v>
      </c>
      <c r="L112" s="36">
        <f t="shared" si="8"/>
        <v>66.6</v>
      </c>
      <c r="M112" s="22"/>
      <c r="N112" s="37"/>
      <c r="O112" s="37"/>
      <c r="P112" s="37"/>
    </row>
    <row r="113" spans="1:16">
      <c r="A113" s="22">
        <v>108</v>
      </c>
      <c r="B113" s="23" t="s">
        <v>3902</v>
      </c>
      <c r="C113" s="23" t="s">
        <v>18</v>
      </c>
      <c r="D113" s="23" t="s">
        <v>19</v>
      </c>
      <c r="E113" s="24" t="s">
        <v>48</v>
      </c>
      <c r="F113" s="24"/>
      <c r="G113" s="25">
        <v>2.42</v>
      </c>
      <c r="H113" s="26"/>
      <c r="I113" s="26">
        <f t="shared" si="6"/>
        <v>2.42</v>
      </c>
      <c r="J113" s="22" t="s">
        <v>3800</v>
      </c>
      <c r="K113" s="26">
        <f t="shared" si="7"/>
        <v>7.26</v>
      </c>
      <c r="L113" s="36">
        <f t="shared" si="8"/>
        <v>36.3</v>
      </c>
      <c r="M113" s="22"/>
      <c r="N113" s="37"/>
      <c r="O113" s="37"/>
      <c r="P113" s="37"/>
    </row>
    <row r="114" spans="1:16">
      <c r="A114" s="22">
        <v>109</v>
      </c>
      <c r="B114" s="23" t="s">
        <v>3903</v>
      </c>
      <c r="C114" s="23" t="s">
        <v>18</v>
      </c>
      <c r="D114" s="23" t="s">
        <v>19</v>
      </c>
      <c r="E114" s="24" t="s">
        <v>23</v>
      </c>
      <c r="F114" s="24"/>
      <c r="G114" s="25">
        <v>4.78</v>
      </c>
      <c r="H114" s="26"/>
      <c r="I114" s="26">
        <f t="shared" si="6"/>
        <v>4.78</v>
      </c>
      <c r="J114" s="22" t="s">
        <v>3798</v>
      </c>
      <c r="K114" s="26">
        <f t="shared" si="7"/>
        <v>14.34</v>
      </c>
      <c r="L114" s="36">
        <f t="shared" si="8"/>
        <v>71.7</v>
      </c>
      <c r="M114" s="22"/>
      <c r="N114" s="37"/>
      <c r="O114" s="37"/>
      <c r="P114" s="37"/>
    </row>
    <row r="115" spans="1:16">
      <c r="A115" s="22">
        <v>110</v>
      </c>
      <c r="B115" s="23" t="s">
        <v>3904</v>
      </c>
      <c r="C115" s="23" t="s">
        <v>18</v>
      </c>
      <c r="D115" s="23" t="s">
        <v>19</v>
      </c>
      <c r="E115" s="24" t="s">
        <v>25</v>
      </c>
      <c r="F115" s="24"/>
      <c r="G115" s="25">
        <v>6.27</v>
      </c>
      <c r="H115" s="26"/>
      <c r="I115" s="26">
        <f t="shared" si="6"/>
        <v>6.27</v>
      </c>
      <c r="J115" s="22" t="s">
        <v>3798</v>
      </c>
      <c r="K115" s="26">
        <f t="shared" si="7"/>
        <v>18.81</v>
      </c>
      <c r="L115" s="36">
        <f t="shared" si="8"/>
        <v>94.05</v>
      </c>
      <c r="M115" s="22"/>
      <c r="N115" s="37"/>
      <c r="O115" s="37"/>
      <c r="P115" s="37"/>
    </row>
    <row r="116" spans="1:16">
      <c r="A116" s="22">
        <v>111</v>
      </c>
      <c r="B116" s="23" t="s">
        <v>3905</v>
      </c>
      <c r="C116" s="23" t="s">
        <v>18</v>
      </c>
      <c r="D116" s="23" t="s">
        <v>19</v>
      </c>
      <c r="E116" s="24" t="s">
        <v>32</v>
      </c>
      <c r="F116" s="24"/>
      <c r="G116" s="25">
        <v>1.5</v>
      </c>
      <c r="H116" s="26"/>
      <c r="I116" s="26">
        <f t="shared" si="6"/>
        <v>1.5</v>
      </c>
      <c r="J116" s="22" t="s">
        <v>3798</v>
      </c>
      <c r="K116" s="26">
        <f t="shared" si="7"/>
        <v>4.5</v>
      </c>
      <c r="L116" s="36">
        <f t="shared" si="8"/>
        <v>22.5</v>
      </c>
      <c r="M116" s="22"/>
      <c r="N116" s="37"/>
      <c r="O116" s="37"/>
      <c r="P116" s="37"/>
    </row>
    <row r="117" spans="1:16">
      <c r="A117" s="22">
        <v>112</v>
      </c>
      <c r="B117" s="23" t="s">
        <v>3906</v>
      </c>
      <c r="C117" s="23" t="s">
        <v>18</v>
      </c>
      <c r="D117" s="23" t="s">
        <v>19</v>
      </c>
      <c r="E117" s="24" t="s">
        <v>32</v>
      </c>
      <c r="F117" s="24"/>
      <c r="G117" s="25">
        <v>3.35</v>
      </c>
      <c r="H117" s="26"/>
      <c r="I117" s="26">
        <f t="shared" si="6"/>
        <v>3.35</v>
      </c>
      <c r="J117" s="22" t="s">
        <v>3798</v>
      </c>
      <c r="K117" s="26">
        <f t="shared" si="7"/>
        <v>10.05</v>
      </c>
      <c r="L117" s="36">
        <f t="shared" si="8"/>
        <v>50.25</v>
      </c>
      <c r="M117" s="22"/>
      <c r="N117" s="37"/>
      <c r="O117" s="37"/>
      <c r="P117" s="37"/>
    </row>
    <row r="118" spans="1:16">
      <c r="A118" s="22">
        <v>113</v>
      </c>
      <c r="B118" s="23" t="s">
        <v>3907</v>
      </c>
      <c r="C118" s="23" t="s">
        <v>18</v>
      </c>
      <c r="D118" s="23" t="s">
        <v>19</v>
      </c>
      <c r="E118" s="24" t="s">
        <v>25</v>
      </c>
      <c r="F118" s="24"/>
      <c r="G118" s="25">
        <v>7.55</v>
      </c>
      <c r="H118" s="26"/>
      <c r="I118" s="26">
        <f t="shared" si="6"/>
        <v>7.55</v>
      </c>
      <c r="J118" s="22" t="s">
        <v>3800</v>
      </c>
      <c r="K118" s="26">
        <f t="shared" si="7"/>
        <v>22.65</v>
      </c>
      <c r="L118" s="36">
        <f t="shared" si="8"/>
        <v>113.25</v>
      </c>
      <c r="M118" s="22"/>
      <c r="N118" s="37"/>
      <c r="O118" s="37"/>
      <c r="P118" s="37"/>
    </row>
    <row r="119" spans="1:16">
      <c r="A119" s="22">
        <v>114</v>
      </c>
      <c r="B119" s="23" t="s">
        <v>3908</v>
      </c>
      <c r="C119" s="23" t="s">
        <v>18</v>
      </c>
      <c r="D119" s="23" t="s">
        <v>19</v>
      </c>
      <c r="E119" s="24" t="s">
        <v>46</v>
      </c>
      <c r="F119" s="24"/>
      <c r="G119" s="25">
        <v>3.04</v>
      </c>
      <c r="H119" s="26"/>
      <c r="I119" s="26">
        <f t="shared" ref="I119:I147" si="9">G119</f>
        <v>3.04</v>
      </c>
      <c r="J119" s="22" t="s">
        <v>3800</v>
      </c>
      <c r="K119" s="26">
        <f t="shared" si="7"/>
        <v>9.12</v>
      </c>
      <c r="L119" s="36">
        <f t="shared" si="8"/>
        <v>45.6</v>
      </c>
      <c r="M119" s="22"/>
      <c r="N119" s="37"/>
      <c r="O119" s="37"/>
      <c r="P119" s="37"/>
    </row>
    <row r="120" spans="1:16">
      <c r="A120" s="22">
        <v>115</v>
      </c>
      <c r="B120" s="23" t="s">
        <v>3909</v>
      </c>
      <c r="C120" s="23" t="s">
        <v>18</v>
      </c>
      <c r="D120" s="23" t="s">
        <v>19</v>
      </c>
      <c r="E120" s="24" t="s">
        <v>54</v>
      </c>
      <c r="F120" s="24"/>
      <c r="G120" s="25">
        <v>2.02</v>
      </c>
      <c r="H120" s="26"/>
      <c r="I120" s="26">
        <f t="shared" si="9"/>
        <v>2.02</v>
      </c>
      <c r="J120" s="22" t="s">
        <v>3800</v>
      </c>
      <c r="K120" s="26">
        <f t="shared" si="7"/>
        <v>6.06</v>
      </c>
      <c r="L120" s="36">
        <f t="shared" si="8"/>
        <v>30.3</v>
      </c>
      <c r="M120" s="22"/>
      <c r="N120" s="37"/>
      <c r="O120" s="37"/>
      <c r="P120" s="37"/>
    </row>
    <row r="121" spans="1:16">
      <c r="A121" s="22">
        <v>116</v>
      </c>
      <c r="B121" s="23" t="s">
        <v>3910</v>
      </c>
      <c r="C121" s="23" t="s">
        <v>18</v>
      </c>
      <c r="D121" s="23" t="s">
        <v>19</v>
      </c>
      <c r="E121" s="24" t="s">
        <v>32</v>
      </c>
      <c r="F121" s="24"/>
      <c r="G121" s="25">
        <v>3.4</v>
      </c>
      <c r="H121" s="26"/>
      <c r="I121" s="26">
        <f t="shared" si="9"/>
        <v>3.4</v>
      </c>
      <c r="J121" s="22" t="s">
        <v>3800</v>
      </c>
      <c r="K121" s="26">
        <f t="shared" si="7"/>
        <v>10.2</v>
      </c>
      <c r="L121" s="36">
        <f t="shared" si="8"/>
        <v>51</v>
      </c>
      <c r="M121" s="22"/>
      <c r="N121" s="37"/>
      <c r="O121" s="37"/>
      <c r="P121" s="37"/>
    </row>
    <row r="122" spans="1:16">
      <c r="A122" s="22">
        <v>117</v>
      </c>
      <c r="B122" s="23" t="s">
        <v>3911</v>
      </c>
      <c r="C122" s="23" t="s">
        <v>18</v>
      </c>
      <c r="D122" s="23" t="s">
        <v>19</v>
      </c>
      <c r="E122" s="24" t="s">
        <v>25</v>
      </c>
      <c r="F122" s="24"/>
      <c r="G122" s="25">
        <v>9.92</v>
      </c>
      <c r="H122" s="26"/>
      <c r="I122" s="26">
        <f t="shared" si="9"/>
        <v>9.92</v>
      </c>
      <c r="J122" s="22" t="s">
        <v>3800</v>
      </c>
      <c r="K122" s="26">
        <f t="shared" si="7"/>
        <v>29.76</v>
      </c>
      <c r="L122" s="36">
        <f t="shared" si="8"/>
        <v>148.8</v>
      </c>
      <c r="M122" s="22"/>
      <c r="N122" s="37"/>
      <c r="O122" s="37"/>
      <c r="P122" s="37"/>
    </row>
    <row r="123" spans="1:16">
      <c r="A123" s="22">
        <v>118</v>
      </c>
      <c r="B123" s="23" t="s">
        <v>3912</v>
      </c>
      <c r="C123" s="23" t="s">
        <v>18</v>
      </c>
      <c r="D123" s="23" t="s">
        <v>19</v>
      </c>
      <c r="E123" s="24" t="s">
        <v>32</v>
      </c>
      <c r="F123" s="24"/>
      <c r="G123" s="25">
        <v>7.54</v>
      </c>
      <c r="H123" s="26"/>
      <c r="I123" s="26">
        <f t="shared" si="9"/>
        <v>7.54</v>
      </c>
      <c r="J123" s="22" t="s">
        <v>3800</v>
      </c>
      <c r="K123" s="26">
        <f t="shared" si="7"/>
        <v>22.62</v>
      </c>
      <c r="L123" s="36">
        <f t="shared" si="8"/>
        <v>113.1</v>
      </c>
      <c r="M123" s="22"/>
      <c r="N123" s="37"/>
      <c r="O123" s="37"/>
      <c r="P123" s="37"/>
    </row>
    <row r="124" spans="1:16">
      <c r="A124" s="22">
        <v>119</v>
      </c>
      <c r="B124" s="23" t="s">
        <v>3913</v>
      </c>
      <c r="C124" s="23" t="s">
        <v>18</v>
      </c>
      <c r="D124" s="23" t="s">
        <v>19</v>
      </c>
      <c r="E124" s="24" t="s">
        <v>44</v>
      </c>
      <c r="F124" s="24"/>
      <c r="G124" s="25">
        <v>7.31</v>
      </c>
      <c r="H124" s="26"/>
      <c r="I124" s="26">
        <f t="shared" si="9"/>
        <v>7.31</v>
      </c>
      <c r="J124" s="22" t="s">
        <v>3800</v>
      </c>
      <c r="K124" s="26">
        <f t="shared" si="7"/>
        <v>21.93</v>
      </c>
      <c r="L124" s="36">
        <f t="shared" si="8"/>
        <v>109.65</v>
      </c>
      <c r="M124" s="22"/>
      <c r="N124" s="37"/>
      <c r="O124" s="37"/>
      <c r="P124" s="37"/>
    </row>
    <row r="125" spans="1:16">
      <c r="A125" s="22">
        <v>120</v>
      </c>
      <c r="B125" s="23" t="s">
        <v>3914</v>
      </c>
      <c r="C125" s="23" t="s">
        <v>18</v>
      </c>
      <c r="D125" s="23" t="s">
        <v>19</v>
      </c>
      <c r="E125" s="24" t="s">
        <v>25</v>
      </c>
      <c r="F125" s="24"/>
      <c r="G125" s="25">
        <v>3.72</v>
      </c>
      <c r="H125" s="26"/>
      <c r="I125" s="26">
        <f t="shared" si="9"/>
        <v>3.72</v>
      </c>
      <c r="J125" s="22" t="s">
        <v>3800</v>
      </c>
      <c r="K125" s="26">
        <f t="shared" si="7"/>
        <v>11.16</v>
      </c>
      <c r="L125" s="36">
        <f t="shared" si="8"/>
        <v>55.8</v>
      </c>
      <c r="M125" s="22"/>
      <c r="N125" s="37"/>
      <c r="O125" s="37"/>
      <c r="P125" s="37"/>
    </row>
    <row r="126" spans="1:16">
      <c r="A126" s="22">
        <v>121</v>
      </c>
      <c r="B126" s="23" t="s">
        <v>3915</v>
      </c>
      <c r="C126" s="23" t="s">
        <v>18</v>
      </c>
      <c r="D126" s="23" t="s">
        <v>19</v>
      </c>
      <c r="E126" s="24" t="s">
        <v>54</v>
      </c>
      <c r="F126" s="24"/>
      <c r="G126" s="25">
        <v>3.24</v>
      </c>
      <c r="H126" s="26"/>
      <c r="I126" s="26">
        <f t="shared" si="9"/>
        <v>3.24</v>
      </c>
      <c r="J126" s="22" t="s">
        <v>3800</v>
      </c>
      <c r="K126" s="26">
        <f t="shared" si="7"/>
        <v>9.72</v>
      </c>
      <c r="L126" s="36">
        <f t="shared" si="8"/>
        <v>48.6</v>
      </c>
      <c r="M126" s="22"/>
      <c r="N126" s="37"/>
      <c r="O126" s="37"/>
      <c r="P126" s="37"/>
    </row>
    <row r="127" spans="1:16">
      <c r="A127" s="22">
        <v>122</v>
      </c>
      <c r="B127" s="23" t="s">
        <v>3916</v>
      </c>
      <c r="C127" s="23" t="s">
        <v>18</v>
      </c>
      <c r="D127" s="23" t="s">
        <v>19</v>
      </c>
      <c r="E127" s="24" t="s">
        <v>20</v>
      </c>
      <c r="F127" s="24"/>
      <c r="G127" s="25">
        <v>5.63</v>
      </c>
      <c r="H127" s="26"/>
      <c r="I127" s="26">
        <f t="shared" si="9"/>
        <v>5.63</v>
      </c>
      <c r="J127" s="22" t="s">
        <v>3800</v>
      </c>
      <c r="K127" s="26">
        <f t="shared" si="7"/>
        <v>16.89</v>
      </c>
      <c r="L127" s="36">
        <f t="shared" si="8"/>
        <v>84.45</v>
      </c>
      <c r="M127" s="22"/>
      <c r="N127" s="37"/>
      <c r="O127" s="37"/>
      <c r="P127" s="37"/>
    </row>
    <row r="128" spans="1:16">
      <c r="A128" s="22">
        <v>123</v>
      </c>
      <c r="B128" s="23" t="s">
        <v>3917</v>
      </c>
      <c r="C128" s="23" t="s">
        <v>18</v>
      </c>
      <c r="D128" s="23" t="s">
        <v>19</v>
      </c>
      <c r="E128" s="24" t="s">
        <v>48</v>
      </c>
      <c r="F128" s="24"/>
      <c r="G128" s="25">
        <v>1.19</v>
      </c>
      <c r="H128" s="26"/>
      <c r="I128" s="26">
        <f t="shared" si="9"/>
        <v>1.19</v>
      </c>
      <c r="J128" s="22" t="s">
        <v>3800</v>
      </c>
      <c r="K128" s="26">
        <f t="shared" si="7"/>
        <v>3.57</v>
      </c>
      <c r="L128" s="36">
        <f t="shared" si="8"/>
        <v>17.85</v>
      </c>
      <c r="M128" s="22"/>
      <c r="N128" s="37"/>
      <c r="O128" s="37"/>
      <c r="P128" s="37"/>
    </row>
    <row r="129" spans="1:16">
      <c r="A129" s="22">
        <v>124</v>
      </c>
      <c r="B129" s="23" t="s">
        <v>3918</v>
      </c>
      <c r="C129" s="23" t="s">
        <v>18</v>
      </c>
      <c r="D129" s="23" t="s">
        <v>19</v>
      </c>
      <c r="E129" s="24" t="s">
        <v>48</v>
      </c>
      <c r="F129" s="24"/>
      <c r="G129" s="25">
        <v>1.65</v>
      </c>
      <c r="H129" s="26"/>
      <c r="I129" s="26">
        <f t="shared" si="9"/>
        <v>1.65</v>
      </c>
      <c r="J129" s="22" t="s">
        <v>3800</v>
      </c>
      <c r="K129" s="26">
        <f t="shared" si="7"/>
        <v>4.95</v>
      </c>
      <c r="L129" s="36">
        <f t="shared" si="8"/>
        <v>24.75</v>
      </c>
      <c r="M129" s="22"/>
      <c r="N129" s="37"/>
      <c r="O129" s="37"/>
      <c r="P129" s="37"/>
    </row>
    <row r="130" spans="1:16">
      <c r="A130" s="22">
        <v>125</v>
      </c>
      <c r="B130" s="23" t="s">
        <v>3919</v>
      </c>
      <c r="C130" s="23" t="s">
        <v>18</v>
      </c>
      <c r="D130" s="23" t="s">
        <v>19</v>
      </c>
      <c r="E130" s="24" t="s">
        <v>44</v>
      </c>
      <c r="F130" s="24"/>
      <c r="G130" s="25">
        <v>4.2</v>
      </c>
      <c r="H130" s="26"/>
      <c r="I130" s="26">
        <f t="shared" si="9"/>
        <v>4.2</v>
      </c>
      <c r="J130" s="22" t="s">
        <v>3800</v>
      </c>
      <c r="K130" s="26">
        <f t="shared" si="7"/>
        <v>12.6</v>
      </c>
      <c r="L130" s="36">
        <f t="shared" si="8"/>
        <v>63</v>
      </c>
      <c r="M130" s="22"/>
      <c r="N130" s="37"/>
      <c r="O130" s="37"/>
      <c r="P130" s="37"/>
    </row>
    <row r="131" spans="1:16">
      <c r="A131" s="22">
        <v>126</v>
      </c>
      <c r="B131" s="23" t="s">
        <v>3920</v>
      </c>
      <c r="C131" s="23" t="s">
        <v>18</v>
      </c>
      <c r="D131" s="23" t="s">
        <v>19</v>
      </c>
      <c r="E131" s="24" t="s">
        <v>34</v>
      </c>
      <c r="F131" s="24"/>
      <c r="G131" s="25">
        <v>2.07</v>
      </c>
      <c r="H131" s="26"/>
      <c r="I131" s="26">
        <f t="shared" si="9"/>
        <v>2.07</v>
      </c>
      <c r="J131" s="22" t="s">
        <v>3800</v>
      </c>
      <c r="K131" s="26">
        <f t="shared" si="7"/>
        <v>6.21</v>
      </c>
      <c r="L131" s="36">
        <f t="shared" si="8"/>
        <v>31.05</v>
      </c>
      <c r="M131" s="22"/>
      <c r="N131" s="37"/>
      <c r="O131" s="37"/>
      <c r="P131" s="37"/>
    </row>
    <row r="132" spans="1:16">
      <c r="A132" s="22">
        <v>127</v>
      </c>
      <c r="B132" s="23" t="s">
        <v>3921</v>
      </c>
      <c r="C132" s="23" t="s">
        <v>18</v>
      </c>
      <c r="D132" s="23" t="s">
        <v>19</v>
      </c>
      <c r="E132" s="24" t="s">
        <v>32</v>
      </c>
      <c r="F132" s="24"/>
      <c r="G132" s="25">
        <v>2.42</v>
      </c>
      <c r="H132" s="26"/>
      <c r="I132" s="26">
        <f t="shared" si="9"/>
        <v>2.42</v>
      </c>
      <c r="J132" s="22" t="s">
        <v>3800</v>
      </c>
      <c r="K132" s="26">
        <f t="shared" si="7"/>
        <v>7.26</v>
      </c>
      <c r="L132" s="36">
        <f t="shared" si="8"/>
        <v>36.3</v>
      </c>
      <c r="M132" s="22"/>
      <c r="N132" s="37"/>
      <c r="O132" s="37"/>
      <c r="P132" s="37"/>
    </row>
    <row r="133" spans="1:16">
      <c r="A133" s="22">
        <v>128</v>
      </c>
      <c r="B133" s="23" t="s">
        <v>3922</v>
      </c>
      <c r="C133" s="23" t="s">
        <v>18</v>
      </c>
      <c r="D133" s="23" t="s">
        <v>19</v>
      </c>
      <c r="E133" s="24" t="s">
        <v>48</v>
      </c>
      <c r="F133" s="24"/>
      <c r="G133" s="25">
        <v>1.53</v>
      </c>
      <c r="H133" s="26"/>
      <c r="I133" s="26">
        <f t="shared" si="9"/>
        <v>1.53</v>
      </c>
      <c r="J133" s="22" t="s">
        <v>3800</v>
      </c>
      <c r="K133" s="26">
        <f t="shared" si="7"/>
        <v>4.59</v>
      </c>
      <c r="L133" s="36">
        <f t="shared" si="8"/>
        <v>22.95</v>
      </c>
      <c r="M133" s="22"/>
      <c r="N133" s="37"/>
      <c r="O133" s="37"/>
      <c r="P133" s="37"/>
    </row>
    <row r="134" spans="1:16">
      <c r="A134" s="22">
        <v>129</v>
      </c>
      <c r="B134" s="23" t="s">
        <v>3923</v>
      </c>
      <c r="C134" s="23" t="s">
        <v>18</v>
      </c>
      <c r="D134" s="23" t="s">
        <v>19</v>
      </c>
      <c r="E134" s="24" t="s">
        <v>23</v>
      </c>
      <c r="F134" s="24"/>
      <c r="G134" s="25">
        <v>0.62</v>
      </c>
      <c r="H134" s="26"/>
      <c r="I134" s="26">
        <f t="shared" si="9"/>
        <v>0.62</v>
      </c>
      <c r="J134" s="22" t="s">
        <v>3800</v>
      </c>
      <c r="K134" s="26">
        <f t="shared" si="7"/>
        <v>1.86</v>
      </c>
      <c r="L134" s="36">
        <f t="shared" si="8"/>
        <v>9.3</v>
      </c>
      <c r="M134" s="22"/>
      <c r="N134" s="37"/>
      <c r="O134" s="37"/>
      <c r="P134" s="37"/>
    </row>
    <row r="135" spans="1:16">
      <c r="A135" s="22">
        <v>130</v>
      </c>
      <c r="B135" s="23" t="s">
        <v>3924</v>
      </c>
      <c r="C135" s="23" t="s">
        <v>18</v>
      </c>
      <c r="D135" s="23" t="s">
        <v>19</v>
      </c>
      <c r="E135" s="24" t="s">
        <v>48</v>
      </c>
      <c r="F135" s="24"/>
      <c r="G135" s="25">
        <v>3.67</v>
      </c>
      <c r="H135" s="26"/>
      <c r="I135" s="26">
        <f t="shared" si="9"/>
        <v>3.67</v>
      </c>
      <c r="J135" s="22" t="s">
        <v>3800</v>
      </c>
      <c r="K135" s="26">
        <f t="shared" si="7"/>
        <v>11.01</v>
      </c>
      <c r="L135" s="36">
        <f t="shared" si="8"/>
        <v>55.05</v>
      </c>
      <c r="M135" s="22"/>
      <c r="N135" s="37"/>
      <c r="O135" s="37"/>
      <c r="P135" s="37"/>
    </row>
    <row r="136" spans="1:16">
      <c r="A136" s="22">
        <v>131</v>
      </c>
      <c r="B136" s="23" t="s">
        <v>3925</v>
      </c>
      <c r="C136" s="23" t="s">
        <v>18</v>
      </c>
      <c r="D136" s="23" t="s">
        <v>19</v>
      </c>
      <c r="E136" s="24" t="s">
        <v>48</v>
      </c>
      <c r="F136" s="24"/>
      <c r="G136" s="25">
        <v>1.5</v>
      </c>
      <c r="H136" s="26"/>
      <c r="I136" s="26">
        <f t="shared" si="9"/>
        <v>1.5</v>
      </c>
      <c r="J136" s="22" t="s">
        <v>3800</v>
      </c>
      <c r="K136" s="26">
        <f t="shared" si="7"/>
        <v>4.5</v>
      </c>
      <c r="L136" s="36">
        <f t="shared" si="8"/>
        <v>22.5</v>
      </c>
      <c r="M136" s="22"/>
      <c r="N136" s="37"/>
      <c r="O136" s="37"/>
      <c r="P136" s="37"/>
    </row>
    <row r="137" spans="1:16">
      <c r="A137" s="22">
        <v>132</v>
      </c>
      <c r="B137" s="23" t="s">
        <v>3926</v>
      </c>
      <c r="C137" s="23" t="s">
        <v>18</v>
      </c>
      <c r="D137" s="23" t="s">
        <v>19</v>
      </c>
      <c r="E137" s="24" t="s">
        <v>44</v>
      </c>
      <c r="F137" s="24"/>
      <c r="G137" s="25">
        <v>3.79</v>
      </c>
      <c r="H137" s="26"/>
      <c r="I137" s="26">
        <f t="shared" si="9"/>
        <v>3.79</v>
      </c>
      <c r="J137" s="22" t="s">
        <v>3800</v>
      </c>
      <c r="K137" s="26">
        <f t="shared" si="7"/>
        <v>11.37</v>
      </c>
      <c r="L137" s="36">
        <f t="shared" si="8"/>
        <v>56.85</v>
      </c>
      <c r="M137" s="22"/>
      <c r="N137" s="37"/>
      <c r="O137" s="37"/>
      <c r="P137" s="37"/>
    </row>
    <row r="138" spans="1:16">
      <c r="A138" s="22">
        <v>133</v>
      </c>
      <c r="B138" s="23" t="s">
        <v>3927</v>
      </c>
      <c r="C138" s="23" t="s">
        <v>18</v>
      </c>
      <c r="D138" s="23" t="s">
        <v>19</v>
      </c>
      <c r="E138" s="24" t="s">
        <v>23</v>
      </c>
      <c r="F138" s="24"/>
      <c r="G138" s="25">
        <v>5.04</v>
      </c>
      <c r="H138" s="26"/>
      <c r="I138" s="26">
        <f t="shared" si="9"/>
        <v>5.04</v>
      </c>
      <c r="J138" s="22" t="s">
        <v>3800</v>
      </c>
      <c r="K138" s="26">
        <f t="shared" si="7"/>
        <v>15.12</v>
      </c>
      <c r="L138" s="36">
        <f t="shared" si="8"/>
        <v>75.6</v>
      </c>
      <c r="M138" s="22"/>
      <c r="N138" s="37"/>
      <c r="O138" s="37"/>
      <c r="P138" s="37"/>
    </row>
    <row r="139" spans="1:16">
      <c r="A139" s="22">
        <v>134</v>
      </c>
      <c r="B139" s="23" t="s">
        <v>3928</v>
      </c>
      <c r="C139" s="23" t="s">
        <v>18</v>
      </c>
      <c r="D139" s="23" t="s">
        <v>19</v>
      </c>
      <c r="E139" s="24" t="s">
        <v>54</v>
      </c>
      <c r="F139" s="24"/>
      <c r="G139" s="25">
        <v>1.54</v>
      </c>
      <c r="H139" s="26"/>
      <c r="I139" s="26">
        <f t="shared" si="9"/>
        <v>1.54</v>
      </c>
      <c r="J139" s="22" t="s">
        <v>3800</v>
      </c>
      <c r="K139" s="26">
        <f t="shared" si="7"/>
        <v>4.62</v>
      </c>
      <c r="L139" s="36">
        <f t="shared" si="8"/>
        <v>23.1</v>
      </c>
      <c r="M139" s="22"/>
      <c r="N139" s="37"/>
      <c r="O139" s="37"/>
      <c r="P139" s="37"/>
    </row>
    <row r="140" spans="1:16">
      <c r="A140" s="22">
        <v>135</v>
      </c>
      <c r="B140" s="23" t="s">
        <v>3929</v>
      </c>
      <c r="C140" s="23" t="s">
        <v>18</v>
      </c>
      <c r="D140" s="23" t="s">
        <v>19</v>
      </c>
      <c r="E140" s="24" t="s">
        <v>34</v>
      </c>
      <c r="F140" s="24"/>
      <c r="G140" s="25">
        <v>2.21</v>
      </c>
      <c r="H140" s="26"/>
      <c r="I140" s="26">
        <f t="shared" si="9"/>
        <v>2.21</v>
      </c>
      <c r="J140" s="22" t="s">
        <v>3800</v>
      </c>
      <c r="K140" s="26">
        <f t="shared" si="7"/>
        <v>6.63</v>
      </c>
      <c r="L140" s="36">
        <f t="shared" si="8"/>
        <v>33.15</v>
      </c>
      <c r="M140" s="22"/>
      <c r="N140" s="37"/>
      <c r="O140" s="37"/>
      <c r="P140" s="37"/>
    </row>
    <row r="141" spans="1:16">
      <c r="A141" s="22">
        <v>136</v>
      </c>
      <c r="B141" s="23" t="s">
        <v>3930</v>
      </c>
      <c r="C141" s="23" t="s">
        <v>18</v>
      </c>
      <c r="D141" s="23" t="s">
        <v>19</v>
      </c>
      <c r="E141" s="24" t="s">
        <v>23</v>
      </c>
      <c r="F141" s="24"/>
      <c r="G141" s="25">
        <v>3.3</v>
      </c>
      <c r="H141" s="26"/>
      <c r="I141" s="26">
        <f t="shared" si="9"/>
        <v>3.3</v>
      </c>
      <c r="J141" s="22" t="s">
        <v>3798</v>
      </c>
      <c r="K141" s="26">
        <f t="shared" si="7"/>
        <v>9.9</v>
      </c>
      <c r="L141" s="36">
        <f t="shared" si="8"/>
        <v>49.5</v>
      </c>
      <c r="M141" s="22"/>
      <c r="N141" s="37"/>
      <c r="O141" s="37"/>
      <c r="P141" s="37"/>
    </row>
    <row r="142" spans="1:16">
      <c r="A142" s="22">
        <v>137</v>
      </c>
      <c r="B142" s="23" t="s">
        <v>3931</v>
      </c>
      <c r="C142" s="23" t="s">
        <v>18</v>
      </c>
      <c r="D142" s="23" t="s">
        <v>19</v>
      </c>
      <c r="E142" s="24" t="s">
        <v>48</v>
      </c>
      <c r="F142" s="24"/>
      <c r="G142" s="25">
        <v>3.94</v>
      </c>
      <c r="H142" s="26"/>
      <c r="I142" s="26">
        <f t="shared" si="9"/>
        <v>3.94</v>
      </c>
      <c r="J142" s="22" t="s">
        <v>3798</v>
      </c>
      <c r="K142" s="26">
        <f t="shared" si="7"/>
        <v>11.82</v>
      </c>
      <c r="L142" s="36">
        <f t="shared" si="8"/>
        <v>59.1</v>
      </c>
      <c r="M142" s="22"/>
      <c r="N142" s="37"/>
      <c r="O142" s="37"/>
      <c r="P142" s="37"/>
    </row>
    <row r="143" customFormat="1" spans="1:16">
      <c r="A143" s="22">
        <v>138</v>
      </c>
      <c r="B143" s="23" t="s">
        <v>3932</v>
      </c>
      <c r="C143" s="23" t="s">
        <v>18</v>
      </c>
      <c r="D143" s="23" t="s">
        <v>19</v>
      </c>
      <c r="E143" s="24" t="s">
        <v>46</v>
      </c>
      <c r="F143" s="24"/>
      <c r="G143" s="25">
        <v>4.47</v>
      </c>
      <c r="H143" s="26"/>
      <c r="I143" s="26">
        <f t="shared" si="9"/>
        <v>4.47</v>
      </c>
      <c r="J143" s="22" t="s">
        <v>3798</v>
      </c>
      <c r="K143" s="26">
        <f t="shared" si="7"/>
        <v>13.41</v>
      </c>
      <c r="L143" s="36">
        <f t="shared" si="8"/>
        <v>67.05</v>
      </c>
      <c r="M143" s="22"/>
      <c r="N143" s="37"/>
      <c r="O143" s="37"/>
      <c r="P143" s="37"/>
    </row>
    <row r="144" customFormat="1" spans="1:16">
      <c r="A144" s="22">
        <v>139</v>
      </c>
      <c r="B144" s="23" t="s">
        <v>3933</v>
      </c>
      <c r="C144" s="23" t="s">
        <v>18</v>
      </c>
      <c r="D144" s="23" t="s">
        <v>19</v>
      </c>
      <c r="E144" s="24" t="s">
        <v>34</v>
      </c>
      <c r="F144" s="24"/>
      <c r="G144" s="25">
        <v>8.81</v>
      </c>
      <c r="H144" s="26"/>
      <c r="I144" s="26">
        <f t="shared" si="9"/>
        <v>8.81</v>
      </c>
      <c r="J144" s="22" t="s">
        <v>3798</v>
      </c>
      <c r="K144" s="26">
        <f t="shared" si="7"/>
        <v>26.43</v>
      </c>
      <c r="L144" s="36">
        <f t="shared" si="8"/>
        <v>132.15</v>
      </c>
      <c r="M144" s="22"/>
      <c r="N144" s="37"/>
      <c r="O144" s="37"/>
      <c r="P144" s="37"/>
    </row>
    <row r="145" s="2" customFormat="1" spans="1:16">
      <c r="A145" s="24" t="s">
        <v>16</v>
      </c>
      <c r="B145" s="38"/>
      <c r="C145" s="39"/>
      <c r="D145" s="38"/>
      <c r="E145" s="38"/>
      <c r="F145" s="38"/>
      <c r="G145" s="40">
        <f>SUM(G6:G144)</f>
        <v>466</v>
      </c>
      <c r="H145" s="26"/>
      <c r="I145" s="26">
        <f t="shared" si="9"/>
        <v>466</v>
      </c>
      <c r="J145" s="22"/>
      <c r="K145" s="26">
        <f t="shared" ref="K145" si="10">I145*3</f>
        <v>1398</v>
      </c>
      <c r="L145" s="36">
        <f t="shared" ref="L145" si="11">I145*15</f>
        <v>6990</v>
      </c>
      <c r="M145" s="22"/>
      <c r="N145" s="37"/>
      <c r="O145" s="37"/>
      <c r="P145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P298"/>
  <sheetViews>
    <sheetView workbookViewId="0">
      <selection activeCell="A6" sqref="A6"/>
    </sheetView>
  </sheetViews>
  <sheetFormatPr defaultColWidth="9" defaultRowHeight="13.5"/>
  <cols>
    <col min="1" max="1" width="7.125" style="3" customWidth="1"/>
    <col min="2" max="2" width="9" style="3"/>
    <col min="3" max="3" width="18.5" style="4" customWidth="1"/>
    <col min="4" max="4" width="19.875" style="3" customWidth="1"/>
    <col min="5" max="5" width="11.625" style="3" customWidth="1"/>
    <col min="6" max="6" width="7.5" style="3" customWidth="1"/>
    <col min="7" max="7" width="7.125" style="3" customWidth="1"/>
    <col min="8" max="8" width="6.25" style="5" customWidth="1"/>
    <col min="9" max="10" width="9" style="3"/>
    <col min="11" max="11" width="8.5" style="5" customWidth="1"/>
    <col min="12" max="12" width="9.875" style="3" customWidth="1"/>
    <col min="13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573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574</v>
      </c>
      <c r="C6" s="23" t="s">
        <v>18</v>
      </c>
      <c r="D6" s="23" t="s">
        <v>19</v>
      </c>
      <c r="E6" s="24" t="s">
        <v>20</v>
      </c>
      <c r="F6" s="24"/>
      <c r="G6" s="45">
        <v>4.78</v>
      </c>
      <c r="H6" s="26"/>
      <c r="I6" s="26">
        <f>G6</f>
        <v>4.78</v>
      </c>
      <c r="J6" s="22" t="s">
        <v>575</v>
      </c>
      <c r="K6" s="26">
        <f>I6*3</f>
        <v>14.34</v>
      </c>
      <c r="L6" s="36">
        <f>I6*15</f>
        <v>71.7</v>
      </c>
      <c r="M6" s="22"/>
      <c r="N6" s="37"/>
      <c r="O6" s="37"/>
      <c r="P6" s="37"/>
    </row>
    <row r="7" spans="1:16">
      <c r="A7" s="22">
        <v>2</v>
      </c>
      <c r="B7" s="23" t="s">
        <v>576</v>
      </c>
      <c r="C7" s="23" t="s">
        <v>18</v>
      </c>
      <c r="D7" s="23" t="s">
        <v>19</v>
      </c>
      <c r="E7" s="24" t="s">
        <v>25</v>
      </c>
      <c r="F7" s="24"/>
      <c r="G7" s="45">
        <v>2.09</v>
      </c>
      <c r="H7" s="26"/>
      <c r="I7" s="26">
        <f t="shared" ref="I7:I274" si="0">G7</f>
        <v>2.09</v>
      </c>
      <c r="J7" s="22" t="s">
        <v>577</v>
      </c>
      <c r="K7" s="26">
        <f t="shared" ref="K7:K70" si="1">I7*3</f>
        <v>6.27</v>
      </c>
      <c r="L7" s="36">
        <f t="shared" ref="L7:L70" si="2">I7*15</f>
        <v>31.35</v>
      </c>
      <c r="M7" s="22"/>
      <c r="N7" s="37"/>
      <c r="O7" s="37"/>
      <c r="P7" s="37"/>
    </row>
    <row r="8" spans="1:16">
      <c r="A8" s="22">
        <v>3</v>
      </c>
      <c r="B8" s="23" t="s">
        <v>578</v>
      </c>
      <c r="C8" s="23" t="s">
        <v>18</v>
      </c>
      <c r="D8" s="23" t="s">
        <v>19</v>
      </c>
      <c r="E8" s="24" t="s">
        <v>48</v>
      </c>
      <c r="F8" s="24"/>
      <c r="G8" s="45">
        <v>3.68</v>
      </c>
      <c r="H8" s="26"/>
      <c r="I8" s="26">
        <f t="shared" si="0"/>
        <v>3.68</v>
      </c>
      <c r="J8" s="22" t="s">
        <v>577</v>
      </c>
      <c r="K8" s="26">
        <f t="shared" si="1"/>
        <v>11.04</v>
      </c>
      <c r="L8" s="36">
        <f t="shared" si="2"/>
        <v>55.2</v>
      </c>
      <c r="M8" s="22"/>
      <c r="N8" s="37"/>
      <c r="O8" s="37"/>
      <c r="P8" s="37"/>
    </row>
    <row r="9" spans="1:16">
      <c r="A9" s="22">
        <v>4</v>
      </c>
      <c r="B9" s="23" t="s">
        <v>579</v>
      </c>
      <c r="C9" s="23" t="s">
        <v>18</v>
      </c>
      <c r="D9" s="23" t="s">
        <v>19</v>
      </c>
      <c r="E9" s="24" t="s">
        <v>20</v>
      </c>
      <c r="F9" s="24"/>
      <c r="G9" s="45">
        <v>3.04</v>
      </c>
      <c r="H9" s="26"/>
      <c r="I9" s="26">
        <f t="shared" si="0"/>
        <v>3.04</v>
      </c>
      <c r="J9" s="22" t="s">
        <v>577</v>
      </c>
      <c r="K9" s="26">
        <f t="shared" si="1"/>
        <v>9.12</v>
      </c>
      <c r="L9" s="36">
        <f t="shared" si="2"/>
        <v>45.6</v>
      </c>
      <c r="M9" s="22"/>
      <c r="N9" s="37"/>
      <c r="O9" s="37"/>
      <c r="P9" s="37"/>
    </row>
    <row r="10" spans="1:16">
      <c r="A10" s="22">
        <v>5</v>
      </c>
      <c r="B10" s="23" t="s">
        <v>580</v>
      </c>
      <c r="C10" s="23" t="s">
        <v>18</v>
      </c>
      <c r="D10" s="23" t="s">
        <v>19</v>
      </c>
      <c r="E10" s="24" t="s">
        <v>54</v>
      </c>
      <c r="F10" s="24"/>
      <c r="G10" s="45">
        <v>3.51</v>
      </c>
      <c r="H10" s="26"/>
      <c r="I10" s="26">
        <f t="shared" si="0"/>
        <v>3.51</v>
      </c>
      <c r="J10" s="22" t="s">
        <v>577</v>
      </c>
      <c r="K10" s="26">
        <f t="shared" si="1"/>
        <v>10.53</v>
      </c>
      <c r="L10" s="36">
        <f t="shared" si="2"/>
        <v>52.65</v>
      </c>
      <c r="M10" s="22"/>
      <c r="N10" s="37"/>
      <c r="O10" s="37"/>
      <c r="P10" s="37"/>
    </row>
    <row r="11" spans="1:16">
      <c r="A11" s="22">
        <v>6</v>
      </c>
      <c r="B11" s="23" t="s">
        <v>581</v>
      </c>
      <c r="C11" s="23" t="s">
        <v>18</v>
      </c>
      <c r="D11" s="23" t="s">
        <v>19</v>
      </c>
      <c r="E11" s="24" t="s">
        <v>44</v>
      </c>
      <c r="F11" s="24"/>
      <c r="G11" s="45">
        <v>2.61</v>
      </c>
      <c r="H11" s="26"/>
      <c r="I11" s="26">
        <f t="shared" si="0"/>
        <v>2.61</v>
      </c>
      <c r="J11" s="22" t="s">
        <v>577</v>
      </c>
      <c r="K11" s="26">
        <f t="shared" si="1"/>
        <v>7.83</v>
      </c>
      <c r="L11" s="36">
        <f t="shared" si="2"/>
        <v>39.15</v>
      </c>
      <c r="M11" s="22"/>
      <c r="N11" s="37"/>
      <c r="O11" s="37"/>
      <c r="P11" s="37"/>
    </row>
    <row r="12" spans="1:16">
      <c r="A12" s="22">
        <v>7</v>
      </c>
      <c r="B12" s="23" t="s">
        <v>582</v>
      </c>
      <c r="C12" s="23" t="s">
        <v>18</v>
      </c>
      <c r="D12" s="23" t="s">
        <v>19</v>
      </c>
      <c r="E12" s="24" t="s">
        <v>46</v>
      </c>
      <c r="F12" s="24"/>
      <c r="G12" s="45">
        <v>1.82</v>
      </c>
      <c r="H12" s="26"/>
      <c r="I12" s="26">
        <f t="shared" si="0"/>
        <v>1.82</v>
      </c>
      <c r="J12" s="22" t="s">
        <v>577</v>
      </c>
      <c r="K12" s="26">
        <f t="shared" si="1"/>
        <v>5.46</v>
      </c>
      <c r="L12" s="36">
        <f t="shared" si="2"/>
        <v>27.3</v>
      </c>
      <c r="M12" s="22"/>
      <c r="N12" s="37"/>
      <c r="O12" s="37"/>
      <c r="P12" s="37"/>
    </row>
    <row r="13" spans="1:16">
      <c r="A13" s="22">
        <v>8</v>
      </c>
      <c r="B13" s="23" t="s">
        <v>583</v>
      </c>
      <c r="C13" s="23" t="s">
        <v>18</v>
      </c>
      <c r="D13" s="23" t="s">
        <v>19</v>
      </c>
      <c r="E13" s="24" t="s">
        <v>46</v>
      </c>
      <c r="F13" s="24"/>
      <c r="G13" s="45">
        <v>1.82</v>
      </c>
      <c r="H13" s="26"/>
      <c r="I13" s="26">
        <f t="shared" si="0"/>
        <v>1.82</v>
      </c>
      <c r="J13" s="22" t="s">
        <v>577</v>
      </c>
      <c r="K13" s="26">
        <f t="shared" si="1"/>
        <v>5.46</v>
      </c>
      <c r="L13" s="36">
        <f t="shared" si="2"/>
        <v>27.3</v>
      </c>
      <c r="M13" s="22"/>
      <c r="N13" s="37"/>
      <c r="O13" s="37"/>
      <c r="P13" s="37"/>
    </row>
    <row r="14" spans="1:16">
      <c r="A14" s="22">
        <v>9</v>
      </c>
      <c r="B14" s="23" t="s">
        <v>584</v>
      </c>
      <c r="C14" s="23" t="s">
        <v>18</v>
      </c>
      <c r="D14" s="23" t="s">
        <v>19</v>
      </c>
      <c r="E14" s="24" t="s">
        <v>32</v>
      </c>
      <c r="F14" s="24"/>
      <c r="G14" s="45">
        <v>1.82</v>
      </c>
      <c r="H14" s="26"/>
      <c r="I14" s="26">
        <f t="shared" si="0"/>
        <v>1.82</v>
      </c>
      <c r="J14" s="22" t="s">
        <v>577</v>
      </c>
      <c r="K14" s="26">
        <f t="shared" si="1"/>
        <v>5.46</v>
      </c>
      <c r="L14" s="36">
        <f t="shared" si="2"/>
        <v>27.3</v>
      </c>
      <c r="M14" s="22"/>
      <c r="N14" s="37"/>
      <c r="O14" s="37"/>
      <c r="P14" s="37"/>
    </row>
    <row r="15" spans="1:16">
      <c r="A15" s="22">
        <v>10</v>
      </c>
      <c r="B15" s="23" t="s">
        <v>585</v>
      </c>
      <c r="C15" s="23" t="s">
        <v>18</v>
      </c>
      <c r="D15" s="23" t="s">
        <v>19</v>
      </c>
      <c r="E15" s="24" t="s">
        <v>20</v>
      </c>
      <c r="F15" s="24"/>
      <c r="G15" s="45">
        <v>3.08</v>
      </c>
      <c r="H15" s="26"/>
      <c r="I15" s="26">
        <f t="shared" si="0"/>
        <v>3.08</v>
      </c>
      <c r="J15" s="22" t="s">
        <v>577</v>
      </c>
      <c r="K15" s="26">
        <f t="shared" si="1"/>
        <v>9.24</v>
      </c>
      <c r="L15" s="36">
        <f t="shared" si="2"/>
        <v>46.2</v>
      </c>
      <c r="M15" s="22"/>
      <c r="N15" s="37"/>
      <c r="O15" s="37"/>
      <c r="P15" s="37"/>
    </row>
    <row r="16" spans="1:16">
      <c r="A16" s="22">
        <v>11</v>
      </c>
      <c r="B16" s="23" t="s">
        <v>586</v>
      </c>
      <c r="C16" s="23" t="s">
        <v>18</v>
      </c>
      <c r="D16" s="23" t="s">
        <v>19</v>
      </c>
      <c r="E16" s="24" t="s">
        <v>23</v>
      </c>
      <c r="F16" s="24"/>
      <c r="G16" s="45">
        <v>4.76</v>
      </c>
      <c r="H16" s="26"/>
      <c r="I16" s="26">
        <f t="shared" si="0"/>
        <v>4.76</v>
      </c>
      <c r="J16" s="22" t="s">
        <v>577</v>
      </c>
      <c r="K16" s="26">
        <f t="shared" si="1"/>
        <v>14.28</v>
      </c>
      <c r="L16" s="36">
        <f t="shared" si="2"/>
        <v>71.4</v>
      </c>
      <c r="M16" s="22"/>
      <c r="N16" s="37"/>
      <c r="O16" s="37"/>
      <c r="P16" s="37"/>
    </row>
    <row r="17" spans="1:16">
      <c r="A17" s="22">
        <v>12</v>
      </c>
      <c r="B17" s="23" t="s">
        <v>587</v>
      </c>
      <c r="C17" s="23" t="s">
        <v>18</v>
      </c>
      <c r="D17" s="23" t="s">
        <v>19</v>
      </c>
      <c r="E17" s="24" t="s">
        <v>20</v>
      </c>
      <c r="F17" s="24"/>
      <c r="G17" s="45">
        <v>5.63</v>
      </c>
      <c r="H17" s="26"/>
      <c r="I17" s="26">
        <f t="shared" si="0"/>
        <v>5.63</v>
      </c>
      <c r="J17" s="22" t="s">
        <v>577</v>
      </c>
      <c r="K17" s="26">
        <f t="shared" si="1"/>
        <v>16.89</v>
      </c>
      <c r="L17" s="36">
        <f t="shared" si="2"/>
        <v>84.45</v>
      </c>
      <c r="M17" s="22"/>
      <c r="N17" s="37"/>
      <c r="O17" s="37"/>
      <c r="P17" s="37"/>
    </row>
    <row r="18" spans="1:16">
      <c r="A18" s="22">
        <v>13</v>
      </c>
      <c r="B18" s="23" t="s">
        <v>588</v>
      </c>
      <c r="C18" s="23" t="s">
        <v>18</v>
      </c>
      <c r="D18" s="23" t="s">
        <v>19</v>
      </c>
      <c r="E18" s="24" t="s">
        <v>46</v>
      </c>
      <c r="F18" s="24"/>
      <c r="G18" s="45">
        <v>1.94</v>
      </c>
      <c r="H18" s="26"/>
      <c r="I18" s="26">
        <f t="shared" si="0"/>
        <v>1.94</v>
      </c>
      <c r="J18" s="22" t="s">
        <v>577</v>
      </c>
      <c r="K18" s="26">
        <f t="shared" si="1"/>
        <v>5.82</v>
      </c>
      <c r="L18" s="36">
        <f t="shared" si="2"/>
        <v>29.1</v>
      </c>
      <c r="M18" s="22"/>
      <c r="N18" s="37"/>
      <c r="O18" s="37"/>
      <c r="P18" s="37"/>
    </row>
    <row r="19" spans="1:16">
      <c r="A19" s="22">
        <v>14</v>
      </c>
      <c r="B19" s="23" t="s">
        <v>589</v>
      </c>
      <c r="C19" s="23" t="s">
        <v>18</v>
      </c>
      <c r="D19" s="23" t="s">
        <v>19</v>
      </c>
      <c r="E19" s="24" t="s">
        <v>46</v>
      </c>
      <c r="F19" s="24"/>
      <c r="G19" s="45">
        <v>2.26</v>
      </c>
      <c r="H19" s="26"/>
      <c r="I19" s="26">
        <f t="shared" si="0"/>
        <v>2.26</v>
      </c>
      <c r="J19" s="22" t="s">
        <v>577</v>
      </c>
      <c r="K19" s="26">
        <f t="shared" si="1"/>
        <v>6.78</v>
      </c>
      <c r="L19" s="36">
        <f t="shared" si="2"/>
        <v>33.9</v>
      </c>
      <c r="M19" s="22"/>
      <c r="N19" s="37"/>
      <c r="O19" s="37"/>
      <c r="P19" s="37"/>
    </row>
    <row r="20" spans="1:16">
      <c r="A20" s="22">
        <v>15</v>
      </c>
      <c r="B20" s="23" t="s">
        <v>590</v>
      </c>
      <c r="C20" s="23" t="s">
        <v>18</v>
      </c>
      <c r="D20" s="23" t="s">
        <v>19</v>
      </c>
      <c r="E20" s="24" t="s">
        <v>44</v>
      </c>
      <c r="F20" s="24"/>
      <c r="G20" s="45">
        <v>2.26</v>
      </c>
      <c r="H20" s="26"/>
      <c r="I20" s="26">
        <f t="shared" si="0"/>
        <v>2.26</v>
      </c>
      <c r="J20" s="22" t="s">
        <v>577</v>
      </c>
      <c r="K20" s="26">
        <f t="shared" si="1"/>
        <v>6.78</v>
      </c>
      <c r="L20" s="36">
        <f t="shared" si="2"/>
        <v>33.9</v>
      </c>
      <c r="M20" s="22"/>
      <c r="N20" s="37"/>
      <c r="O20" s="37"/>
      <c r="P20" s="37"/>
    </row>
    <row r="21" spans="1:16">
      <c r="A21" s="22">
        <v>16</v>
      </c>
      <c r="B21" s="23" t="s">
        <v>591</v>
      </c>
      <c r="C21" s="23" t="s">
        <v>18</v>
      </c>
      <c r="D21" s="23" t="s">
        <v>19</v>
      </c>
      <c r="E21" s="24" t="s">
        <v>44</v>
      </c>
      <c r="F21" s="24"/>
      <c r="G21" s="45">
        <v>1.83</v>
      </c>
      <c r="H21" s="26"/>
      <c r="I21" s="26">
        <f t="shared" si="0"/>
        <v>1.83</v>
      </c>
      <c r="J21" s="22" t="s">
        <v>577</v>
      </c>
      <c r="K21" s="26">
        <f t="shared" si="1"/>
        <v>5.49</v>
      </c>
      <c r="L21" s="36">
        <f t="shared" si="2"/>
        <v>27.45</v>
      </c>
      <c r="M21" s="22"/>
      <c r="N21" s="37"/>
      <c r="O21" s="37"/>
      <c r="P21" s="37"/>
    </row>
    <row r="22" spans="1:16">
      <c r="A22" s="22">
        <v>17</v>
      </c>
      <c r="B22" s="23" t="s">
        <v>592</v>
      </c>
      <c r="C22" s="23" t="s">
        <v>18</v>
      </c>
      <c r="D22" s="23" t="s">
        <v>19</v>
      </c>
      <c r="E22" s="24" t="s">
        <v>54</v>
      </c>
      <c r="F22" s="24"/>
      <c r="G22" s="45">
        <v>2.11</v>
      </c>
      <c r="H22" s="26"/>
      <c r="I22" s="26">
        <f t="shared" si="0"/>
        <v>2.11</v>
      </c>
      <c r="J22" s="22" t="s">
        <v>575</v>
      </c>
      <c r="K22" s="26">
        <f t="shared" si="1"/>
        <v>6.33</v>
      </c>
      <c r="L22" s="36">
        <f t="shared" si="2"/>
        <v>31.65</v>
      </c>
      <c r="M22" s="22"/>
      <c r="N22" s="37"/>
      <c r="O22" s="37"/>
      <c r="P22" s="37"/>
    </row>
    <row r="23" spans="1:16">
      <c r="A23" s="22">
        <v>18</v>
      </c>
      <c r="B23" s="23" t="s">
        <v>593</v>
      </c>
      <c r="C23" s="23" t="s">
        <v>18</v>
      </c>
      <c r="D23" s="23" t="s">
        <v>19</v>
      </c>
      <c r="E23" s="24" t="s">
        <v>23</v>
      </c>
      <c r="F23" s="24"/>
      <c r="G23" s="45">
        <v>5.21</v>
      </c>
      <c r="H23" s="26"/>
      <c r="I23" s="26">
        <f t="shared" si="0"/>
        <v>5.21</v>
      </c>
      <c r="J23" s="22" t="s">
        <v>575</v>
      </c>
      <c r="K23" s="26">
        <f t="shared" si="1"/>
        <v>15.63</v>
      </c>
      <c r="L23" s="36">
        <f t="shared" si="2"/>
        <v>78.15</v>
      </c>
      <c r="M23" s="22"/>
      <c r="N23" s="37"/>
      <c r="O23" s="37"/>
      <c r="P23" s="37"/>
    </row>
    <row r="24" spans="1:16">
      <c r="A24" s="22">
        <v>19</v>
      </c>
      <c r="B24" s="23" t="s">
        <v>594</v>
      </c>
      <c r="C24" s="23" t="s">
        <v>18</v>
      </c>
      <c r="D24" s="23" t="s">
        <v>19</v>
      </c>
      <c r="E24" s="24" t="s">
        <v>32</v>
      </c>
      <c r="F24" s="24"/>
      <c r="G24" s="45">
        <v>1.88</v>
      </c>
      <c r="H24" s="26"/>
      <c r="I24" s="26">
        <f t="shared" si="0"/>
        <v>1.88</v>
      </c>
      <c r="J24" s="22" t="s">
        <v>575</v>
      </c>
      <c r="K24" s="26">
        <f t="shared" si="1"/>
        <v>5.64</v>
      </c>
      <c r="L24" s="36">
        <f t="shared" si="2"/>
        <v>28.2</v>
      </c>
      <c r="M24" s="22"/>
      <c r="N24" s="37"/>
      <c r="O24" s="37"/>
      <c r="P24" s="37"/>
    </row>
    <row r="25" spans="1:16">
      <c r="A25" s="22">
        <v>20</v>
      </c>
      <c r="B25" s="23" t="s">
        <v>595</v>
      </c>
      <c r="C25" s="23" t="s">
        <v>18</v>
      </c>
      <c r="D25" s="23" t="s">
        <v>19</v>
      </c>
      <c r="E25" s="24" t="s">
        <v>46</v>
      </c>
      <c r="F25" s="24"/>
      <c r="G25" s="45">
        <v>1.47</v>
      </c>
      <c r="H25" s="26"/>
      <c r="I25" s="26">
        <f t="shared" si="0"/>
        <v>1.47</v>
      </c>
      <c r="J25" s="22" t="s">
        <v>575</v>
      </c>
      <c r="K25" s="26">
        <f t="shared" si="1"/>
        <v>4.41</v>
      </c>
      <c r="L25" s="36">
        <f t="shared" si="2"/>
        <v>22.05</v>
      </c>
      <c r="M25" s="22"/>
      <c r="N25" s="37"/>
      <c r="O25" s="37"/>
      <c r="P25" s="37"/>
    </row>
    <row r="26" spans="1:16">
      <c r="A26" s="22">
        <v>21</v>
      </c>
      <c r="B26" s="23" t="s">
        <v>596</v>
      </c>
      <c r="C26" s="23" t="s">
        <v>18</v>
      </c>
      <c r="D26" s="23" t="s">
        <v>19</v>
      </c>
      <c r="E26" s="24" t="s">
        <v>34</v>
      </c>
      <c r="F26" s="24"/>
      <c r="G26" s="45">
        <v>3.24</v>
      </c>
      <c r="H26" s="26"/>
      <c r="I26" s="26">
        <f t="shared" si="0"/>
        <v>3.24</v>
      </c>
      <c r="J26" s="22" t="s">
        <v>575</v>
      </c>
      <c r="K26" s="26">
        <f t="shared" si="1"/>
        <v>9.72</v>
      </c>
      <c r="L26" s="36">
        <f t="shared" si="2"/>
        <v>48.6</v>
      </c>
      <c r="M26" s="22"/>
      <c r="N26" s="37"/>
      <c r="O26" s="37"/>
      <c r="P26" s="37"/>
    </row>
    <row r="27" spans="1:16">
      <c r="A27" s="22">
        <v>22</v>
      </c>
      <c r="B27" s="23" t="s">
        <v>597</v>
      </c>
      <c r="C27" s="23" t="s">
        <v>18</v>
      </c>
      <c r="D27" s="23" t="s">
        <v>19</v>
      </c>
      <c r="E27" s="24" t="s">
        <v>46</v>
      </c>
      <c r="F27" s="24"/>
      <c r="G27" s="45">
        <v>2.93</v>
      </c>
      <c r="H27" s="26"/>
      <c r="I27" s="26">
        <f t="shared" si="0"/>
        <v>2.93</v>
      </c>
      <c r="J27" s="22" t="s">
        <v>575</v>
      </c>
      <c r="K27" s="26">
        <f t="shared" si="1"/>
        <v>8.79</v>
      </c>
      <c r="L27" s="36">
        <f t="shared" si="2"/>
        <v>43.95</v>
      </c>
      <c r="M27" s="22"/>
      <c r="N27" s="37"/>
      <c r="O27" s="37"/>
      <c r="P27" s="37"/>
    </row>
    <row r="28" spans="1:16">
      <c r="A28" s="22">
        <v>23</v>
      </c>
      <c r="B28" s="23" t="s">
        <v>598</v>
      </c>
      <c r="C28" s="23" t="s">
        <v>18</v>
      </c>
      <c r="D28" s="23" t="s">
        <v>19</v>
      </c>
      <c r="E28" s="24" t="s">
        <v>23</v>
      </c>
      <c r="F28" s="24"/>
      <c r="G28" s="45">
        <v>4.43</v>
      </c>
      <c r="H28" s="26"/>
      <c r="I28" s="26">
        <f t="shared" si="0"/>
        <v>4.43</v>
      </c>
      <c r="J28" s="22" t="s">
        <v>575</v>
      </c>
      <c r="K28" s="26">
        <f t="shared" si="1"/>
        <v>13.29</v>
      </c>
      <c r="L28" s="36">
        <f t="shared" si="2"/>
        <v>66.45</v>
      </c>
      <c r="M28" s="22"/>
      <c r="N28" s="37"/>
      <c r="O28" s="37"/>
      <c r="P28" s="37"/>
    </row>
    <row r="29" spans="1:16">
      <c r="A29" s="22">
        <v>24</v>
      </c>
      <c r="B29" s="23" t="s">
        <v>599</v>
      </c>
      <c r="C29" s="23" t="s">
        <v>18</v>
      </c>
      <c r="D29" s="23" t="s">
        <v>19</v>
      </c>
      <c r="E29" s="24" t="s">
        <v>46</v>
      </c>
      <c r="F29" s="24"/>
      <c r="G29" s="45">
        <v>2.48</v>
      </c>
      <c r="H29" s="26"/>
      <c r="I29" s="26">
        <f t="shared" si="0"/>
        <v>2.48</v>
      </c>
      <c r="J29" s="22" t="s">
        <v>575</v>
      </c>
      <c r="K29" s="26">
        <f t="shared" si="1"/>
        <v>7.44</v>
      </c>
      <c r="L29" s="36">
        <f t="shared" si="2"/>
        <v>37.2</v>
      </c>
      <c r="M29" s="22"/>
      <c r="N29" s="37"/>
      <c r="O29" s="37"/>
      <c r="P29" s="37"/>
    </row>
    <row r="30" spans="1:16">
      <c r="A30" s="22">
        <v>25</v>
      </c>
      <c r="B30" s="23" t="s">
        <v>600</v>
      </c>
      <c r="C30" s="23" t="s">
        <v>18</v>
      </c>
      <c r="D30" s="23" t="s">
        <v>19</v>
      </c>
      <c r="E30" s="24" t="s">
        <v>20</v>
      </c>
      <c r="F30" s="24"/>
      <c r="G30" s="45">
        <v>2.48</v>
      </c>
      <c r="H30" s="26"/>
      <c r="I30" s="26">
        <f t="shared" si="0"/>
        <v>2.48</v>
      </c>
      <c r="J30" s="22" t="s">
        <v>575</v>
      </c>
      <c r="K30" s="26">
        <f t="shared" si="1"/>
        <v>7.44</v>
      </c>
      <c r="L30" s="36">
        <f t="shared" si="2"/>
        <v>37.2</v>
      </c>
      <c r="M30" s="22"/>
      <c r="N30" s="37"/>
      <c r="O30" s="37"/>
      <c r="P30" s="37"/>
    </row>
    <row r="31" spans="1:16">
      <c r="A31" s="22">
        <v>26</v>
      </c>
      <c r="B31" s="23" t="s">
        <v>601</v>
      </c>
      <c r="C31" s="23" t="s">
        <v>18</v>
      </c>
      <c r="D31" s="23" t="s">
        <v>19</v>
      </c>
      <c r="E31" s="24" t="s">
        <v>46</v>
      </c>
      <c r="F31" s="24"/>
      <c r="G31" s="45">
        <v>3.99</v>
      </c>
      <c r="H31" s="26"/>
      <c r="I31" s="26">
        <f t="shared" si="0"/>
        <v>3.99</v>
      </c>
      <c r="J31" s="22" t="s">
        <v>575</v>
      </c>
      <c r="K31" s="26">
        <f t="shared" si="1"/>
        <v>11.97</v>
      </c>
      <c r="L31" s="36">
        <f t="shared" si="2"/>
        <v>59.85</v>
      </c>
      <c r="M31" s="22"/>
      <c r="N31" s="37"/>
      <c r="O31" s="37"/>
      <c r="P31" s="37"/>
    </row>
    <row r="32" spans="1:16">
      <c r="A32" s="22">
        <v>27</v>
      </c>
      <c r="B32" s="23" t="s">
        <v>602</v>
      </c>
      <c r="C32" s="23" t="s">
        <v>18</v>
      </c>
      <c r="D32" s="23" t="s">
        <v>19</v>
      </c>
      <c r="E32" s="24" t="s">
        <v>46</v>
      </c>
      <c r="F32" s="24"/>
      <c r="G32" s="45">
        <v>4.83</v>
      </c>
      <c r="H32" s="26"/>
      <c r="I32" s="26">
        <f t="shared" si="0"/>
        <v>4.83</v>
      </c>
      <c r="J32" s="22" t="s">
        <v>575</v>
      </c>
      <c r="K32" s="26">
        <f t="shared" si="1"/>
        <v>14.49</v>
      </c>
      <c r="L32" s="36">
        <f t="shared" si="2"/>
        <v>72.45</v>
      </c>
      <c r="M32" s="22"/>
      <c r="N32" s="37"/>
      <c r="O32" s="37"/>
      <c r="P32" s="37"/>
    </row>
    <row r="33" spans="1:16">
      <c r="A33" s="22">
        <v>28</v>
      </c>
      <c r="B33" s="23" t="s">
        <v>603</v>
      </c>
      <c r="C33" s="23" t="s">
        <v>18</v>
      </c>
      <c r="D33" s="23" t="s">
        <v>19</v>
      </c>
      <c r="E33" s="24" t="s">
        <v>25</v>
      </c>
      <c r="F33" s="24"/>
      <c r="G33" s="45">
        <v>6.42</v>
      </c>
      <c r="H33" s="26"/>
      <c r="I33" s="26">
        <f t="shared" si="0"/>
        <v>6.42</v>
      </c>
      <c r="J33" s="22" t="s">
        <v>575</v>
      </c>
      <c r="K33" s="26">
        <f t="shared" si="1"/>
        <v>19.26</v>
      </c>
      <c r="L33" s="36">
        <f t="shared" si="2"/>
        <v>96.3</v>
      </c>
      <c r="M33" s="22"/>
      <c r="N33" s="37"/>
      <c r="O33" s="37"/>
      <c r="P33" s="37"/>
    </row>
    <row r="34" spans="1:16">
      <c r="A34" s="22">
        <v>29</v>
      </c>
      <c r="B34" s="23" t="s">
        <v>604</v>
      </c>
      <c r="C34" s="23" t="s">
        <v>18</v>
      </c>
      <c r="D34" s="23" t="s">
        <v>19</v>
      </c>
      <c r="E34" s="24" t="s">
        <v>54</v>
      </c>
      <c r="F34" s="24"/>
      <c r="G34" s="45">
        <v>3.41</v>
      </c>
      <c r="H34" s="26"/>
      <c r="I34" s="26">
        <f t="shared" si="0"/>
        <v>3.41</v>
      </c>
      <c r="J34" s="22" t="s">
        <v>575</v>
      </c>
      <c r="K34" s="26">
        <f t="shared" si="1"/>
        <v>10.23</v>
      </c>
      <c r="L34" s="36">
        <f t="shared" si="2"/>
        <v>51.15</v>
      </c>
      <c r="M34" s="22"/>
      <c r="N34" s="37"/>
      <c r="O34" s="37"/>
      <c r="P34" s="37"/>
    </row>
    <row r="35" spans="1:16">
      <c r="A35" s="22">
        <v>30</v>
      </c>
      <c r="B35" s="23" t="s">
        <v>605</v>
      </c>
      <c r="C35" s="23" t="s">
        <v>18</v>
      </c>
      <c r="D35" s="23" t="s">
        <v>19</v>
      </c>
      <c r="E35" s="24" t="s">
        <v>44</v>
      </c>
      <c r="F35" s="24"/>
      <c r="G35" s="45">
        <v>1.01</v>
      </c>
      <c r="H35" s="26"/>
      <c r="I35" s="26">
        <f t="shared" si="0"/>
        <v>1.01</v>
      </c>
      <c r="J35" s="22" t="s">
        <v>575</v>
      </c>
      <c r="K35" s="26">
        <f t="shared" si="1"/>
        <v>3.03</v>
      </c>
      <c r="L35" s="36">
        <f t="shared" si="2"/>
        <v>15.15</v>
      </c>
      <c r="M35" s="22"/>
      <c r="N35" s="37"/>
      <c r="O35" s="37"/>
      <c r="P35" s="37"/>
    </row>
    <row r="36" spans="1:16">
      <c r="A36" s="22">
        <v>31</v>
      </c>
      <c r="B36" s="23" t="s">
        <v>606</v>
      </c>
      <c r="C36" s="23" t="s">
        <v>18</v>
      </c>
      <c r="D36" s="23" t="s">
        <v>19</v>
      </c>
      <c r="E36" s="24" t="s">
        <v>23</v>
      </c>
      <c r="F36" s="24"/>
      <c r="G36" s="45">
        <v>4.38</v>
      </c>
      <c r="H36" s="26"/>
      <c r="I36" s="26">
        <f t="shared" si="0"/>
        <v>4.38</v>
      </c>
      <c r="J36" s="22" t="s">
        <v>575</v>
      </c>
      <c r="K36" s="26">
        <f t="shared" si="1"/>
        <v>13.14</v>
      </c>
      <c r="L36" s="36">
        <f t="shared" si="2"/>
        <v>65.7</v>
      </c>
      <c r="M36" s="22"/>
      <c r="N36" s="37"/>
      <c r="O36" s="37"/>
      <c r="P36" s="37"/>
    </row>
    <row r="37" spans="1:16">
      <c r="A37" s="22">
        <v>32</v>
      </c>
      <c r="B37" s="23" t="s">
        <v>607</v>
      </c>
      <c r="C37" s="23" t="s">
        <v>18</v>
      </c>
      <c r="D37" s="23" t="s">
        <v>19</v>
      </c>
      <c r="E37" s="24" t="s">
        <v>46</v>
      </c>
      <c r="F37" s="24"/>
      <c r="G37" s="45">
        <v>2.32</v>
      </c>
      <c r="H37" s="26"/>
      <c r="I37" s="26">
        <f t="shared" si="0"/>
        <v>2.32</v>
      </c>
      <c r="J37" s="22" t="s">
        <v>575</v>
      </c>
      <c r="K37" s="26">
        <f t="shared" si="1"/>
        <v>6.96</v>
      </c>
      <c r="L37" s="36">
        <f t="shared" si="2"/>
        <v>34.8</v>
      </c>
      <c r="M37" s="22"/>
      <c r="N37" s="37"/>
      <c r="O37" s="37"/>
      <c r="P37" s="37"/>
    </row>
    <row r="38" spans="1:16">
      <c r="A38" s="22">
        <v>33</v>
      </c>
      <c r="B38" s="23" t="s">
        <v>608</v>
      </c>
      <c r="C38" s="23" t="s">
        <v>18</v>
      </c>
      <c r="D38" s="23" t="s">
        <v>19</v>
      </c>
      <c r="E38" s="24" t="s">
        <v>20</v>
      </c>
      <c r="F38" s="24"/>
      <c r="G38" s="45">
        <v>3.33</v>
      </c>
      <c r="H38" s="26"/>
      <c r="I38" s="26">
        <f t="shared" si="0"/>
        <v>3.33</v>
      </c>
      <c r="J38" s="22" t="s">
        <v>575</v>
      </c>
      <c r="K38" s="26">
        <f t="shared" si="1"/>
        <v>9.99</v>
      </c>
      <c r="L38" s="36">
        <f t="shared" si="2"/>
        <v>49.95</v>
      </c>
      <c r="M38" s="22"/>
      <c r="N38" s="37"/>
      <c r="O38" s="37"/>
      <c r="P38" s="37"/>
    </row>
    <row r="39" spans="1:16">
      <c r="A39" s="22">
        <v>34</v>
      </c>
      <c r="B39" s="23" t="s">
        <v>609</v>
      </c>
      <c r="C39" s="23" t="s">
        <v>18</v>
      </c>
      <c r="D39" s="23" t="s">
        <v>19</v>
      </c>
      <c r="E39" s="24" t="s">
        <v>46</v>
      </c>
      <c r="F39" s="24"/>
      <c r="G39" s="45">
        <v>3.3</v>
      </c>
      <c r="H39" s="26"/>
      <c r="I39" s="26">
        <f t="shared" si="0"/>
        <v>3.3</v>
      </c>
      <c r="J39" s="22" t="s">
        <v>575</v>
      </c>
      <c r="K39" s="26">
        <f t="shared" si="1"/>
        <v>9.9</v>
      </c>
      <c r="L39" s="36">
        <f t="shared" si="2"/>
        <v>49.5</v>
      </c>
      <c r="M39" s="22"/>
      <c r="N39" s="37"/>
      <c r="O39" s="37"/>
      <c r="P39" s="37"/>
    </row>
    <row r="40" spans="1:16">
      <c r="A40" s="22">
        <v>35</v>
      </c>
      <c r="B40" s="23" t="s">
        <v>610</v>
      </c>
      <c r="C40" s="23" t="s">
        <v>18</v>
      </c>
      <c r="D40" s="23" t="s">
        <v>19</v>
      </c>
      <c r="E40" s="24" t="s">
        <v>54</v>
      </c>
      <c r="F40" s="24"/>
      <c r="G40" s="45">
        <v>3.76</v>
      </c>
      <c r="H40" s="26"/>
      <c r="I40" s="26">
        <f t="shared" si="0"/>
        <v>3.76</v>
      </c>
      <c r="J40" s="22" t="s">
        <v>575</v>
      </c>
      <c r="K40" s="26">
        <f t="shared" si="1"/>
        <v>11.28</v>
      </c>
      <c r="L40" s="36">
        <f t="shared" si="2"/>
        <v>56.4</v>
      </c>
      <c r="M40" s="22"/>
      <c r="N40" s="37"/>
      <c r="O40" s="37"/>
      <c r="P40" s="37"/>
    </row>
    <row r="41" spans="1:16">
      <c r="A41" s="22">
        <v>36</v>
      </c>
      <c r="B41" s="23" t="s">
        <v>611</v>
      </c>
      <c r="C41" s="23" t="s">
        <v>18</v>
      </c>
      <c r="D41" s="23" t="s">
        <v>19</v>
      </c>
      <c r="E41" s="24" t="s">
        <v>34</v>
      </c>
      <c r="F41" s="24"/>
      <c r="G41" s="45">
        <v>0.98</v>
      </c>
      <c r="H41" s="26"/>
      <c r="I41" s="26">
        <f t="shared" si="0"/>
        <v>0.98</v>
      </c>
      <c r="J41" s="22" t="s">
        <v>575</v>
      </c>
      <c r="K41" s="26">
        <f t="shared" si="1"/>
        <v>2.94</v>
      </c>
      <c r="L41" s="36">
        <f t="shared" si="2"/>
        <v>14.7</v>
      </c>
      <c r="M41" s="22"/>
      <c r="N41" s="37"/>
      <c r="O41" s="37"/>
      <c r="P41" s="37"/>
    </row>
    <row r="42" spans="1:16">
      <c r="A42" s="22">
        <v>37</v>
      </c>
      <c r="B42" s="23" t="s">
        <v>612</v>
      </c>
      <c r="C42" s="23" t="s">
        <v>18</v>
      </c>
      <c r="D42" s="23" t="s">
        <v>19</v>
      </c>
      <c r="E42" s="24" t="s">
        <v>20</v>
      </c>
      <c r="F42" s="24"/>
      <c r="G42" s="45">
        <v>1.93</v>
      </c>
      <c r="H42" s="26"/>
      <c r="I42" s="26">
        <f t="shared" si="0"/>
        <v>1.93</v>
      </c>
      <c r="J42" s="22" t="s">
        <v>575</v>
      </c>
      <c r="K42" s="26">
        <f t="shared" si="1"/>
        <v>5.79</v>
      </c>
      <c r="L42" s="36">
        <f t="shared" si="2"/>
        <v>28.95</v>
      </c>
      <c r="M42" s="22"/>
      <c r="N42" s="37"/>
      <c r="O42" s="37"/>
      <c r="P42" s="37"/>
    </row>
    <row r="43" spans="1:16">
      <c r="A43" s="22">
        <v>38</v>
      </c>
      <c r="B43" s="23" t="s">
        <v>613</v>
      </c>
      <c r="C43" s="23" t="s">
        <v>18</v>
      </c>
      <c r="D43" s="23" t="s">
        <v>19</v>
      </c>
      <c r="E43" s="24" t="s">
        <v>23</v>
      </c>
      <c r="F43" s="24"/>
      <c r="G43" s="45">
        <v>0.89</v>
      </c>
      <c r="H43" s="26"/>
      <c r="I43" s="26">
        <f t="shared" si="0"/>
        <v>0.89</v>
      </c>
      <c r="J43" s="22" t="s">
        <v>575</v>
      </c>
      <c r="K43" s="26">
        <f t="shared" si="1"/>
        <v>2.67</v>
      </c>
      <c r="L43" s="36">
        <f t="shared" si="2"/>
        <v>13.35</v>
      </c>
      <c r="M43" s="22"/>
      <c r="N43" s="37"/>
      <c r="O43" s="37"/>
      <c r="P43" s="37"/>
    </row>
    <row r="44" spans="1:16">
      <c r="A44" s="22">
        <v>39</v>
      </c>
      <c r="B44" s="23" t="s">
        <v>614</v>
      </c>
      <c r="C44" s="23" t="s">
        <v>18</v>
      </c>
      <c r="D44" s="23" t="s">
        <v>19</v>
      </c>
      <c r="E44" s="24" t="s">
        <v>34</v>
      </c>
      <c r="F44" s="24"/>
      <c r="G44" s="45">
        <v>4.38</v>
      </c>
      <c r="H44" s="26"/>
      <c r="I44" s="26">
        <f t="shared" si="0"/>
        <v>4.38</v>
      </c>
      <c r="J44" s="22" t="s">
        <v>575</v>
      </c>
      <c r="K44" s="26">
        <f t="shared" si="1"/>
        <v>13.14</v>
      </c>
      <c r="L44" s="36">
        <f t="shared" si="2"/>
        <v>65.7</v>
      </c>
      <c r="M44" s="22"/>
      <c r="N44" s="37"/>
      <c r="O44" s="37"/>
      <c r="P44" s="37"/>
    </row>
    <row r="45" spans="1:16">
      <c r="A45" s="22">
        <v>40</v>
      </c>
      <c r="B45" s="23" t="s">
        <v>615</v>
      </c>
      <c r="C45" s="23" t="s">
        <v>18</v>
      </c>
      <c r="D45" s="23" t="s">
        <v>19</v>
      </c>
      <c r="E45" s="24" t="s">
        <v>44</v>
      </c>
      <c r="F45" s="24"/>
      <c r="G45" s="45">
        <v>1.23</v>
      </c>
      <c r="H45" s="26"/>
      <c r="I45" s="26">
        <f t="shared" si="0"/>
        <v>1.23</v>
      </c>
      <c r="J45" s="22" t="s">
        <v>616</v>
      </c>
      <c r="K45" s="26">
        <f t="shared" si="1"/>
        <v>3.69</v>
      </c>
      <c r="L45" s="36">
        <f t="shared" si="2"/>
        <v>18.45</v>
      </c>
      <c r="M45" s="22"/>
      <c r="N45" s="37"/>
      <c r="O45" s="37"/>
      <c r="P45" s="37"/>
    </row>
    <row r="46" spans="1:16">
      <c r="A46" s="22">
        <v>41</v>
      </c>
      <c r="B46" s="23" t="s">
        <v>617</v>
      </c>
      <c r="C46" s="23" t="s">
        <v>18</v>
      </c>
      <c r="D46" s="23" t="s">
        <v>19</v>
      </c>
      <c r="E46" s="24" t="s">
        <v>54</v>
      </c>
      <c r="F46" s="24"/>
      <c r="G46" s="45">
        <v>1.23</v>
      </c>
      <c r="H46" s="26"/>
      <c r="I46" s="26">
        <f t="shared" si="0"/>
        <v>1.23</v>
      </c>
      <c r="J46" s="22" t="s">
        <v>616</v>
      </c>
      <c r="K46" s="26">
        <f t="shared" si="1"/>
        <v>3.69</v>
      </c>
      <c r="L46" s="36">
        <f t="shared" si="2"/>
        <v>18.45</v>
      </c>
      <c r="M46" s="22"/>
      <c r="N46" s="37"/>
      <c r="O46" s="37"/>
      <c r="P46" s="37"/>
    </row>
    <row r="47" spans="1:16">
      <c r="A47" s="22">
        <v>42</v>
      </c>
      <c r="B47" s="23" t="s">
        <v>618</v>
      </c>
      <c r="C47" s="23" t="s">
        <v>18</v>
      </c>
      <c r="D47" s="23" t="s">
        <v>19</v>
      </c>
      <c r="E47" s="24" t="s">
        <v>20</v>
      </c>
      <c r="F47" s="24"/>
      <c r="G47" s="45">
        <v>1.24</v>
      </c>
      <c r="H47" s="26"/>
      <c r="I47" s="26">
        <f t="shared" si="0"/>
        <v>1.24</v>
      </c>
      <c r="J47" s="22" t="s">
        <v>616</v>
      </c>
      <c r="K47" s="26">
        <f t="shared" si="1"/>
        <v>3.72</v>
      </c>
      <c r="L47" s="36">
        <f t="shared" si="2"/>
        <v>18.6</v>
      </c>
      <c r="M47" s="22"/>
      <c r="N47" s="37"/>
      <c r="O47" s="37"/>
      <c r="P47" s="37"/>
    </row>
    <row r="48" spans="1:16">
      <c r="A48" s="22">
        <v>43</v>
      </c>
      <c r="B48" s="23" t="s">
        <v>619</v>
      </c>
      <c r="C48" s="23" t="s">
        <v>18</v>
      </c>
      <c r="D48" s="23" t="s">
        <v>19</v>
      </c>
      <c r="E48" s="24" t="s">
        <v>25</v>
      </c>
      <c r="F48" s="24"/>
      <c r="G48" s="45">
        <v>10.88</v>
      </c>
      <c r="H48" s="26"/>
      <c r="I48" s="26">
        <f t="shared" si="0"/>
        <v>10.88</v>
      </c>
      <c r="J48" s="22" t="s">
        <v>616</v>
      </c>
      <c r="K48" s="26">
        <f t="shared" si="1"/>
        <v>32.64</v>
      </c>
      <c r="L48" s="36">
        <f t="shared" si="2"/>
        <v>163.2</v>
      </c>
      <c r="M48" s="22"/>
      <c r="N48" s="37"/>
      <c r="O48" s="37"/>
      <c r="P48" s="37"/>
    </row>
    <row r="49" spans="1:16">
      <c r="A49" s="22">
        <v>44</v>
      </c>
      <c r="B49" s="23" t="s">
        <v>620</v>
      </c>
      <c r="C49" s="23" t="s">
        <v>18</v>
      </c>
      <c r="D49" s="23" t="s">
        <v>19</v>
      </c>
      <c r="E49" s="24" t="s">
        <v>20</v>
      </c>
      <c r="F49" s="24"/>
      <c r="G49" s="45">
        <v>7.82</v>
      </c>
      <c r="H49" s="26"/>
      <c r="I49" s="26">
        <f t="shared" si="0"/>
        <v>7.82</v>
      </c>
      <c r="J49" s="22" t="s">
        <v>616</v>
      </c>
      <c r="K49" s="26">
        <f t="shared" si="1"/>
        <v>23.46</v>
      </c>
      <c r="L49" s="36">
        <f t="shared" si="2"/>
        <v>117.3</v>
      </c>
      <c r="M49" s="22"/>
      <c r="N49" s="37"/>
      <c r="O49" s="37"/>
      <c r="P49" s="37"/>
    </row>
    <row r="50" spans="1:16">
      <c r="A50" s="22">
        <v>45</v>
      </c>
      <c r="B50" s="23" t="s">
        <v>621</v>
      </c>
      <c r="C50" s="23" t="s">
        <v>18</v>
      </c>
      <c r="D50" s="23" t="s">
        <v>19</v>
      </c>
      <c r="E50" s="24" t="s">
        <v>46</v>
      </c>
      <c r="F50" s="24"/>
      <c r="G50" s="45">
        <v>7.71</v>
      </c>
      <c r="H50" s="26"/>
      <c r="I50" s="26">
        <f t="shared" si="0"/>
        <v>7.71</v>
      </c>
      <c r="J50" s="22" t="s">
        <v>616</v>
      </c>
      <c r="K50" s="26">
        <f t="shared" si="1"/>
        <v>23.13</v>
      </c>
      <c r="L50" s="36">
        <f t="shared" si="2"/>
        <v>115.65</v>
      </c>
      <c r="M50" s="22"/>
      <c r="N50" s="37"/>
      <c r="O50" s="37"/>
      <c r="P50" s="37"/>
    </row>
    <row r="51" spans="1:16">
      <c r="A51" s="22">
        <v>46</v>
      </c>
      <c r="B51" s="23" t="s">
        <v>622</v>
      </c>
      <c r="C51" s="23" t="s">
        <v>18</v>
      </c>
      <c r="D51" s="23" t="s">
        <v>19</v>
      </c>
      <c r="E51" s="24" t="s">
        <v>54</v>
      </c>
      <c r="F51" s="24"/>
      <c r="G51" s="45">
        <v>1.12</v>
      </c>
      <c r="H51" s="26"/>
      <c r="I51" s="26">
        <f t="shared" si="0"/>
        <v>1.12</v>
      </c>
      <c r="J51" s="22" t="s">
        <v>616</v>
      </c>
      <c r="K51" s="26">
        <f t="shared" si="1"/>
        <v>3.36</v>
      </c>
      <c r="L51" s="36">
        <f t="shared" si="2"/>
        <v>16.8</v>
      </c>
      <c r="M51" s="22"/>
      <c r="N51" s="37"/>
      <c r="O51" s="37"/>
      <c r="P51" s="37"/>
    </row>
    <row r="52" spans="1:16">
      <c r="A52" s="22">
        <v>47</v>
      </c>
      <c r="B52" s="23" t="s">
        <v>623</v>
      </c>
      <c r="C52" s="23" t="s">
        <v>18</v>
      </c>
      <c r="D52" s="23" t="s">
        <v>19</v>
      </c>
      <c r="E52" s="24" t="s">
        <v>23</v>
      </c>
      <c r="F52" s="24"/>
      <c r="G52" s="45">
        <v>1.13</v>
      </c>
      <c r="H52" s="26"/>
      <c r="I52" s="26">
        <f t="shared" si="0"/>
        <v>1.13</v>
      </c>
      <c r="J52" s="22" t="s">
        <v>616</v>
      </c>
      <c r="K52" s="26">
        <f t="shared" si="1"/>
        <v>3.39</v>
      </c>
      <c r="L52" s="36">
        <f t="shared" si="2"/>
        <v>16.95</v>
      </c>
      <c r="M52" s="22"/>
      <c r="N52" s="37"/>
      <c r="O52" s="37"/>
      <c r="P52" s="37"/>
    </row>
    <row r="53" spans="1:16">
      <c r="A53" s="22">
        <v>48</v>
      </c>
      <c r="B53" s="23" t="s">
        <v>624</v>
      </c>
      <c r="C53" s="23" t="s">
        <v>18</v>
      </c>
      <c r="D53" s="23" t="s">
        <v>19</v>
      </c>
      <c r="E53" s="24" t="s">
        <v>44</v>
      </c>
      <c r="F53" s="24"/>
      <c r="G53" s="45">
        <v>1.13</v>
      </c>
      <c r="H53" s="26"/>
      <c r="I53" s="26">
        <f t="shared" si="0"/>
        <v>1.13</v>
      </c>
      <c r="J53" s="22" t="s">
        <v>616</v>
      </c>
      <c r="K53" s="26">
        <f t="shared" si="1"/>
        <v>3.39</v>
      </c>
      <c r="L53" s="36">
        <f t="shared" si="2"/>
        <v>16.95</v>
      </c>
      <c r="M53" s="22"/>
      <c r="N53" s="37"/>
      <c r="O53" s="37"/>
      <c r="P53" s="37"/>
    </row>
    <row r="54" spans="1:16">
      <c r="A54" s="22">
        <v>49</v>
      </c>
      <c r="B54" s="23" t="s">
        <v>625</v>
      </c>
      <c r="C54" s="23" t="s">
        <v>18</v>
      </c>
      <c r="D54" s="23" t="s">
        <v>19</v>
      </c>
      <c r="E54" s="24" t="s">
        <v>32</v>
      </c>
      <c r="F54" s="24"/>
      <c r="G54" s="45">
        <v>3.96</v>
      </c>
      <c r="H54" s="26"/>
      <c r="I54" s="26">
        <f t="shared" si="0"/>
        <v>3.96</v>
      </c>
      <c r="J54" s="22" t="s">
        <v>616</v>
      </c>
      <c r="K54" s="26">
        <f t="shared" si="1"/>
        <v>11.88</v>
      </c>
      <c r="L54" s="36">
        <f t="shared" si="2"/>
        <v>59.4</v>
      </c>
      <c r="M54" s="22"/>
      <c r="N54" s="37"/>
      <c r="O54" s="37"/>
      <c r="P54" s="37"/>
    </row>
    <row r="55" spans="1:16">
      <c r="A55" s="22">
        <v>50</v>
      </c>
      <c r="B55" s="23" t="s">
        <v>626</v>
      </c>
      <c r="C55" s="23" t="s">
        <v>18</v>
      </c>
      <c r="D55" s="23" t="s">
        <v>19</v>
      </c>
      <c r="E55" s="24" t="s">
        <v>23</v>
      </c>
      <c r="F55" s="24"/>
      <c r="G55" s="45">
        <v>9.07</v>
      </c>
      <c r="H55" s="26"/>
      <c r="I55" s="26">
        <f t="shared" si="0"/>
        <v>9.07</v>
      </c>
      <c r="J55" s="22" t="s">
        <v>616</v>
      </c>
      <c r="K55" s="26">
        <f t="shared" si="1"/>
        <v>27.21</v>
      </c>
      <c r="L55" s="36">
        <f t="shared" si="2"/>
        <v>136.05</v>
      </c>
      <c r="M55" s="22"/>
      <c r="N55" s="37"/>
      <c r="O55" s="37"/>
      <c r="P55" s="37"/>
    </row>
    <row r="56" spans="1:16">
      <c r="A56" s="22">
        <v>51</v>
      </c>
      <c r="B56" s="23" t="s">
        <v>627</v>
      </c>
      <c r="C56" s="23" t="s">
        <v>18</v>
      </c>
      <c r="D56" s="23" t="s">
        <v>19</v>
      </c>
      <c r="E56" s="24" t="s">
        <v>54</v>
      </c>
      <c r="F56" s="24"/>
      <c r="G56" s="45">
        <v>2.28</v>
      </c>
      <c r="H56" s="26"/>
      <c r="I56" s="26">
        <f t="shared" si="0"/>
        <v>2.28</v>
      </c>
      <c r="J56" s="22" t="s">
        <v>616</v>
      </c>
      <c r="K56" s="26">
        <f t="shared" si="1"/>
        <v>6.84</v>
      </c>
      <c r="L56" s="36">
        <f t="shared" si="2"/>
        <v>34.2</v>
      </c>
      <c r="M56" s="22"/>
      <c r="N56" s="37"/>
      <c r="O56" s="37"/>
      <c r="P56" s="37"/>
    </row>
    <row r="57" spans="1:16">
      <c r="A57" s="22">
        <v>52</v>
      </c>
      <c r="B57" s="23" t="s">
        <v>628</v>
      </c>
      <c r="C57" s="23" t="s">
        <v>18</v>
      </c>
      <c r="D57" s="23" t="s">
        <v>19</v>
      </c>
      <c r="E57" s="24" t="s">
        <v>23</v>
      </c>
      <c r="F57" s="24"/>
      <c r="G57" s="45">
        <v>2.54</v>
      </c>
      <c r="H57" s="26"/>
      <c r="I57" s="26">
        <f>G57</f>
        <v>2.54</v>
      </c>
      <c r="J57" s="22" t="s">
        <v>616</v>
      </c>
      <c r="K57" s="26">
        <f t="shared" si="1"/>
        <v>7.62</v>
      </c>
      <c r="L57" s="36">
        <f t="shared" si="2"/>
        <v>38.1</v>
      </c>
      <c r="M57" s="22"/>
      <c r="N57" s="37"/>
      <c r="O57" s="37"/>
      <c r="P57" s="37"/>
    </row>
    <row r="58" spans="1:16">
      <c r="A58" s="22">
        <v>53</v>
      </c>
      <c r="B58" s="23" t="s">
        <v>629</v>
      </c>
      <c r="C58" s="23" t="s">
        <v>18</v>
      </c>
      <c r="D58" s="23" t="s">
        <v>19</v>
      </c>
      <c r="E58" s="24" t="s">
        <v>20</v>
      </c>
      <c r="F58" s="24"/>
      <c r="G58" s="45">
        <v>2.54</v>
      </c>
      <c r="H58" s="26"/>
      <c r="I58" s="26">
        <f t="shared" ref="I58:I108" si="3">G58</f>
        <v>2.54</v>
      </c>
      <c r="J58" s="22" t="s">
        <v>616</v>
      </c>
      <c r="K58" s="26">
        <f t="shared" si="1"/>
        <v>7.62</v>
      </c>
      <c r="L58" s="36">
        <f t="shared" si="2"/>
        <v>38.1</v>
      </c>
      <c r="M58" s="22"/>
      <c r="N58" s="37"/>
      <c r="O58" s="37"/>
      <c r="P58" s="37"/>
    </row>
    <row r="59" spans="1:16">
      <c r="A59" s="22">
        <v>54</v>
      </c>
      <c r="B59" s="23" t="s">
        <v>630</v>
      </c>
      <c r="C59" s="23" t="s">
        <v>18</v>
      </c>
      <c r="D59" s="23" t="s">
        <v>19</v>
      </c>
      <c r="E59" s="24" t="s">
        <v>54</v>
      </c>
      <c r="F59" s="24"/>
      <c r="G59" s="45">
        <v>4.5</v>
      </c>
      <c r="H59" s="26"/>
      <c r="I59" s="26">
        <f t="shared" si="3"/>
        <v>4.5</v>
      </c>
      <c r="J59" s="22" t="s">
        <v>616</v>
      </c>
      <c r="K59" s="26">
        <f t="shared" si="1"/>
        <v>13.5</v>
      </c>
      <c r="L59" s="36">
        <f t="shared" si="2"/>
        <v>67.5</v>
      </c>
      <c r="M59" s="22"/>
      <c r="N59" s="37"/>
      <c r="O59" s="37"/>
      <c r="P59" s="37"/>
    </row>
    <row r="60" spans="1:16">
      <c r="A60" s="22">
        <v>55</v>
      </c>
      <c r="B60" s="23" t="s">
        <v>631</v>
      </c>
      <c r="C60" s="23" t="s">
        <v>18</v>
      </c>
      <c r="D60" s="23" t="s">
        <v>19</v>
      </c>
      <c r="E60" s="24" t="s">
        <v>34</v>
      </c>
      <c r="F60" s="24"/>
      <c r="G60" s="45">
        <v>3.95</v>
      </c>
      <c r="H60" s="26"/>
      <c r="I60" s="26">
        <f t="shared" si="3"/>
        <v>3.95</v>
      </c>
      <c r="J60" s="22" t="s">
        <v>616</v>
      </c>
      <c r="K60" s="26">
        <f t="shared" si="1"/>
        <v>11.85</v>
      </c>
      <c r="L60" s="36">
        <f t="shared" si="2"/>
        <v>59.25</v>
      </c>
      <c r="M60" s="22"/>
      <c r="N60" s="37"/>
      <c r="O60" s="37"/>
      <c r="P60" s="37"/>
    </row>
    <row r="61" spans="1:16">
      <c r="A61" s="22">
        <v>56</v>
      </c>
      <c r="B61" s="23" t="s">
        <v>632</v>
      </c>
      <c r="C61" s="23" t="s">
        <v>18</v>
      </c>
      <c r="D61" s="23" t="s">
        <v>19</v>
      </c>
      <c r="E61" s="24" t="s">
        <v>46</v>
      </c>
      <c r="F61" s="24"/>
      <c r="G61" s="45">
        <v>3.48</v>
      </c>
      <c r="H61" s="26"/>
      <c r="I61" s="26">
        <f t="shared" si="3"/>
        <v>3.48</v>
      </c>
      <c r="J61" s="22" t="s">
        <v>616</v>
      </c>
      <c r="K61" s="26">
        <f t="shared" si="1"/>
        <v>10.44</v>
      </c>
      <c r="L61" s="36">
        <f t="shared" si="2"/>
        <v>52.2</v>
      </c>
      <c r="M61" s="22"/>
      <c r="N61" s="37"/>
      <c r="O61" s="37"/>
      <c r="P61" s="37"/>
    </row>
    <row r="62" spans="1:16">
      <c r="A62" s="22">
        <v>57</v>
      </c>
      <c r="B62" s="23" t="s">
        <v>633</v>
      </c>
      <c r="C62" s="23" t="s">
        <v>18</v>
      </c>
      <c r="D62" s="23" t="s">
        <v>19</v>
      </c>
      <c r="E62" s="24" t="s">
        <v>32</v>
      </c>
      <c r="F62" s="24"/>
      <c r="G62" s="45">
        <v>4.25</v>
      </c>
      <c r="H62" s="26"/>
      <c r="I62" s="26">
        <f t="shared" si="3"/>
        <v>4.25</v>
      </c>
      <c r="J62" s="22" t="s">
        <v>616</v>
      </c>
      <c r="K62" s="26">
        <f t="shared" si="1"/>
        <v>12.75</v>
      </c>
      <c r="L62" s="36">
        <f t="shared" si="2"/>
        <v>63.75</v>
      </c>
      <c r="M62" s="22"/>
      <c r="N62" s="37"/>
      <c r="O62" s="37"/>
      <c r="P62" s="37"/>
    </row>
    <row r="63" spans="1:16">
      <c r="A63" s="22">
        <v>58</v>
      </c>
      <c r="B63" s="23" t="s">
        <v>634</v>
      </c>
      <c r="C63" s="23" t="s">
        <v>18</v>
      </c>
      <c r="D63" s="23" t="s">
        <v>19</v>
      </c>
      <c r="E63" s="24" t="s">
        <v>20</v>
      </c>
      <c r="F63" s="24"/>
      <c r="G63" s="45">
        <v>2.81</v>
      </c>
      <c r="H63" s="26"/>
      <c r="I63" s="26">
        <f t="shared" si="3"/>
        <v>2.81</v>
      </c>
      <c r="J63" s="22" t="s">
        <v>616</v>
      </c>
      <c r="K63" s="26">
        <f t="shared" si="1"/>
        <v>8.43</v>
      </c>
      <c r="L63" s="36">
        <f t="shared" si="2"/>
        <v>42.15</v>
      </c>
      <c r="M63" s="22"/>
      <c r="N63" s="37"/>
      <c r="O63" s="37"/>
      <c r="P63" s="37"/>
    </row>
    <row r="64" spans="1:16">
      <c r="A64" s="22">
        <v>59</v>
      </c>
      <c r="B64" s="23" t="s">
        <v>635</v>
      </c>
      <c r="C64" s="23" t="s">
        <v>18</v>
      </c>
      <c r="D64" s="23" t="s">
        <v>19</v>
      </c>
      <c r="E64" s="24" t="s">
        <v>23</v>
      </c>
      <c r="F64" s="24"/>
      <c r="G64" s="45">
        <v>4.8</v>
      </c>
      <c r="H64" s="26"/>
      <c r="I64" s="26">
        <f t="shared" si="3"/>
        <v>4.8</v>
      </c>
      <c r="J64" s="22" t="s">
        <v>616</v>
      </c>
      <c r="K64" s="26">
        <f t="shared" si="1"/>
        <v>14.4</v>
      </c>
      <c r="L64" s="36">
        <f t="shared" si="2"/>
        <v>72</v>
      </c>
      <c r="M64" s="22"/>
      <c r="N64" s="37"/>
      <c r="O64" s="37"/>
      <c r="P64" s="37"/>
    </row>
    <row r="65" spans="1:16">
      <c r="A65" s="22">
        <v>60</v>
      </c>
      <c r="B65" s="23" t="s">
        <v>636</v>
      </c>
      <c r="C65" s="23" t="s">
        <v>18</v>
      </c>
      <c r="D65" s="23" t="s">
        <v>19</v>
      </c>
      <c r="E65" s="24" t="s">
        <v>34</v>
      </c>
      <c r="F65" s="24"/>
      <c r="G65" s="45">
        <v>3.97</v>
      </c>
      <c r="H65" s="26"/>
      <c r="I65" s="26">
        <f t="shared" si="3"/>
        <v>3.97</v>
      </c>
      <c r="J65" s="22" t="s">
        <v>577</v>
      </c>
      <c r="K65" s="26">
        <f t="shared" si="1"/>
        <v>11.91</v>
      </c>
      <c r="L65" s="36">
        <f t="shared" si="2"/>
        <v>59.55</v>
      </c>
      <c r="M65" s="22"/>
      <c r="N65" s="37"/>
      <c r="O65" s="37"/>
      <c r="P65" s="37"/>
    </row>
    <row r="66" spans="1:16">
      <c r="A66" s="22">
        <v>61</v>
      </c>
      <c r="B66" s="23" t="s">
        <v>637</v>
      </c>
      <c r="C66" s="23" t="s">
        <v>18</v>
      </c>
      <c r="D66" s="23" t="s">
        <v>19</v>
      </c>
      <c r="E66" s="24" t="s">
        <v>46</v>
      </c>
      <c r="F66" s="24"/>
      <c r="G66" s="45">
        <v>3.71</v>
      </c>
      <c r="H66" s="26"/>
      <c r="I66" s="26">
        <f t="shared" si="3"/>
        <v>3.71</v>
      </c>
      <c r="J66" s="22" t="s">
        <v>577</v>
      </c>
      <c r="K66" s="26">
        <f t="shared" si="1"/>
        <v>11.13</v>
      </c>
      <c r="L66" s="36">
        <f t="shared" si="2"/>
        <v>55.65</v>
      </c>
      <c r="M66" s="22"/>
      <c r="N66" s="37"/>
      <c r="O66" s="37"/>
      <c r="P66" s="37"/>
    </row>
    <row r="67" spans="1:16">
      <c r="A67" s="22">
        <v>62</v>
      </c>
      <c r="B67" s="23" t="s">
        <v>638</v>
      </c>
      <c r="C67" s="23" t="s">
        <v>18</v>
      </c>
      <c r="D67" s="23" t="s">
        <v>19</v>
      </c>
      <c r="E67" s="24" t="s">
        <v>34</v>
      </c>
      <c r="F67" s="24"/>
      <c r="G67" s="45">
        <v>3.73</v>
      </c>
      <c r="H67" s="26"/>
      <c r="I67" s="26">
        <f t="shared" si="3"/>
        <v>3.73</v>
      </c>
      <c r="J67" s="22" t="s">
        <v>577</v>
      </c>
      <c r="K67" s="26">
        <f t="shared" si="1"/>
        <v>11.19</v>
      </c>
      <c r="L67" s="36">
        <f t="shared" si="2"/>
        <v>55.95</v>
      </c>
      <c r="M67" s="22"/>
      <c r="N67" s="37"/>
      <c r="O67" s="37"/>
      <c r="P67" s="37"/>
    </row>
    <row r="68" spans="1:16">
      <c r="A68" s="22">
        <v>63</v>
      </c>
      <c r="B68" s="23" t="s">
        <v>639</v>
      </c>
      <c r="C68" s="23" t="s">
        <v>18</v>
      </c>
      <c r="D68" s="23" t="s">
        <v>19</v>
      </c>
      <c r="E68" s="24" t="s">
        <v>34</v>
      </c>
      <c r="F68" s="24"/>
      <c r="G68" s="45">
        <v>2.8</v>
      </c>
      <c r="H68" s="26"/>
      <c r="I68" s="26">
        <f t="shared" si="3"/>
        <v>2.8</v>
      </c>
      <c r="J68" s="22" t="s">
        <v>577</v>
      </c>
      <c r="K68" s="26">
        <f t="shared" si="1"/>
        <v>8.4</v>
      </c>
      <c r="L68" s="36">
        <f t="shared" si="2"/>
        <v>42</v>
      </c>
      <c r="M68" s="22"/>
      <c r="N68" s="37"/>
      <c r="O68" s="37"/>
      <c r="P68" s="37"/>
    </row>
    <row r="69" spans="1:16">
      <c r="A69" s="22">
        <v>64</v>
      </c>
      <c r="B69" s="23" t="s">
        <v>640</v>
      </c>
      <c r="C69" s="23" t="s">
        <v>18</v>
      </c>
      <c r="D69" s="23" t="s">
        <v>19</v>
      </c>
      <c r="E69" s="24" t="s">
        <v>44</v>
      </c>
      <c r="F69" s="24"/>
      <c r="G69" s="45">
        <v>5.03</v>
      </c>
      <c r="H69" s="26"/>
      <c r="I69" s="26">
        <f t="shared" si="3"/>
        <v>5.03</v>
      </c>
      <c r="J69" s="22" t="s">
        <v>577</v>
      </c>
      <c r="K69" s="26">
        <f t="shared" si="1"/>
        <v>15.09</v>
      </c>
      <c r="L69" s="36">
        <f t="shared" si="2"/>
        <v>75.45</v>
      </c>
      <c r="M69" s="22"/>
      <c r="N69" s="37"/>
      <c r="O69" s="37"/>
      <c r="P69" s="37"/>
    </row>
    <row r="70" spans="1:16">
      <c r="A70" s="22">
        <v>65</v>
      </c>
      <c r="B70" s="23" t="s">
        <v>641</v>
      </c>
      <c r="C70" s="23" t="s">
        <v>18</v>
      </c>
      <c r="D70" s="23" t="s">
        <v>19</v>
      </c>
      <c r="E70" s="24" t="s">
        <v>34</v>
      </c>
      <c r="F70" s="24"/>
      <c r="G70" s="45">
        <v>5.26</v>
      </c>
      <c r="H70" s="26"/>
      <c r="I70" s="26">
        <f t="shared" si="3"/>
        <v>5.26</v>
      </c>
      <c r="J70" s="22" t="s">
        <v>575</v>
      </c>
      <c r="K70" s="26">
        <f t="shared" si="1"/>
        <v>15.78</v>
      </c>
      <c r="L70" s="36">
        <f t="shared" si="2"/>
        <v>78.9</v>
      </c>
      <c r="M70" s="22"/>
      <c r="N70" s="37"/>
      <c r="O70" s="37"/>
      <c r="P70" s="37"/>
    </row>
    <row r="71" spans="1:16">
      <c r="A71" s="22">
        <v>66</v>
      </c>
      <c r="B71" s="23" t="s">
        <v>642</v>
      </c>
      <c r="C71" s="23" t="s">
        <v>18</v>
      </c>
      <c r="D71" s="23" t="s">
        <v>19</v>
      </c>
      <c r="E71" s="24" t="s">
        <v>48</v>
      </c>
      <c r="F71" s="24"/>
      <c r="G71" s="45">
        <v>1.73</v>
      </c>
      <c r="H71" s="26"/>
      <c r="I71" s="26">
        <f t="shared" si="3"/>
        <v>1.73</v>
      </c>
      <c r="J71" s="22" t="s">
        <v>575</v>
      </c>
      <c r="K71" s="26">
        <f t="shared" ref="K71:K134" si="4">I71*3</f>
        <v>5.19</v>
      </c>
      <c r="L71" s="36">
        <f t="shared" ref="L71:L134" si="5">I71*15</f>
        <v>25.95</v>
      </c>
      <c r="M71" s="22"/>
      <c r="N71" s="37"/>
      <c r="O71" s="37"/>
      <c r="P71" s="37"/>
    </row>
    <row r="72" spans="1:16">
      <c r="A72" s="22">
        <v>67</v>
      </c>
      <c r="B72" s="23" t="s">
        <v>643</v>
      </c>
      <c r="C72" s="23" t="s">
        <v>18</v>
      </c>
      <c r="D72" s="23" t="s">
        <v>19</v>
      </c>
      <c r="E72" s="24" t="s">
        <v>44</v>
      </c>
      <c r="F72" s="24"/>
      <c r="G72" s="45">
        <v>5.24</v>
      </c>
      <c r="H72" s="26"/>
      <c r="I72" s="26">
        <f t="shared" si="3"/>
        <v>5.24</v>
      </c>
      <c r="J72" s="22" t="s">
        <v>575</v>
      </c>
      <c r="K72" s="26">
        <f t="shared" si="4"/>
        <v>15.72</v>
      </c>
      <c r="L72" s="36">
        <f t="shared" si="5"/>
        <v>78.6</v>
      </c>
      <c r="M72" s="22"/>
      <c r="N72" s="37"/>
      <c r="O72" s="37"/>
      <c r="P72" s="37"/>
    </row>
    <row r="73" spans="1:16">
      <c r="A73" s="22">
        <v>68</v>
      </c>
      <c r="B73" s="23" t="s">
        <v>644</v>
      </c>
      <c r="C73" s="23" t="s">
        <v>18</v>
      </c>
      <c r="D73" s="23" t="s">
        <v>19</v>
      </c>
      <c r="E73" s="24" t="s">
        <v>20</v>
      </c>
      <c r="F73" s="24"/>
      <c r="G73" s="45">
        <v>5.59</v>
      </c>
      <c r="H73" s="26"/>
      <c r="I73" s="26">
        <f t="shared" si="3"/>
        <v>5.59</v>
      </c>
      <c r="J73" s="22" t="s">
        <v>575</v>
      </c>
      <c r="K73" s="26">
        <f t="shared" si="4"/>
        <v>16.77</v>
      </c>
      <c r="L73" s="36">
        <f t="shared" si="5"/>
        <v>83.85</v>
      </c>
      <c r="M73" s="22"/>
      <c r="N73" s="37"/>
      <c r="O73" s="37"/>
      <c r="P73" s="37"/>
    </row>
    <row r="74" spans="1:16">
      <c r="A74" s="22">
        <v>69</v>
      </c>
      <c r="B74" s="23" t="s">
        <v>645</v>
      </c>
      <c r="C74" s="23" t="s">
        <v>18</v>
      </c>
      <c r="D74" s="23" t="s">
        <v>19</v>
      </c>
      <c r="E74" s="24" t="s">
        <v>48</v>
      </c>
      <c r="F74" s="24"/>
      <c r="G74" s="45">
        <v>6.41</v>
      </c>
      <c r="H74" s="26"/>
      <c r="I74" s="26">
        <f t="shared" si="3"/>
        <v>6.41</v>
      </c>
      <c r="J74" s="22" t="s">
        <v>575</v>
      </c>
      <c r="K74" s="26">
        <f t="shared" si="4"/>
        <v>19.23</v>
      </c>
      <c r="L74" s="36">
        <f t="shared" si="5"/>
        <v>96.15</v>
      </c>
      <c r="M74" s="22"/>
      <c r="N74" s="37"/>
      <c r="O74" s="37"/>
      <c r="P74" s="37"/>
    </row>
    <row r="75" spans="1:16">
      <c r="A75" s="22">
        <v>70</v>
      </c>
      <c r="B75" s="23" t="s">
        <v>646</v>
      </c>
      <c r="C75" s="23" t="s">
        <v>18</v>
      </c>
      <c r="D75" s="23" t="s">
        <v>19</v>
      </c>
      <c r="E75" s="24" t="s">
        <v>34</v>
      </c>
      <c r="F75" s="24"/>
      <c r="G75" s="45">
        <v>5.83</v>
      </c>
      <c r="H75" s="26"/>
      <c r="I75" s="26">
        <f t="shared" si="3"/>
        <v>5.83</v>
      </c>
      <c r="J75" s="22" t="s">
        <v>575</v>
      </c>
      <c r="K75" s="26">
        <f t="shared" si="4"/>
        <v>17.49</v>
      </c>
      <c r="L75" s="36">
        <f t="shared" si="5"/>
        <v>87.45</v>
      </c>
      <c r="M75" s="22"/>
      <c r="N75" s="37"/>
      <c r="O75" s="37"/>
      <c r="P75" s="37"/>
    </row>
    <row r="76" spans="1:16">
      <c r="A76" s="22">
        <v>71</v>
      </c>
      <c r="B76" s="23" t="s">
        <v>647</v>
      </c>
      <c r="C76" s="23" t="s">
        <v>18</v>
      </c>
      <c r="D76" s="23" t="s">
        <v>19</v>
      </c>
      <c r="E76" s="24" t="s">
        <v>25</v>
      </c>
      <c r="F76" s="24"/>
      <c r="G76" s="45">
        <v>4.68</v>
      </c>
      <c r="H76" s="26"/>
      <c r="I76" s="26">
        <f t="shared" si="3"/>
        <v>4.68</v>
      </c>
      <c r="J76" s="22" t="s">
        <v>575</v>
      </c>
      <c r="K76" s="26">
        <f t="shared" si="4"/>
        <v>14.04</v>
      </c>
      <c r="L76" s="36">
        <f t="shared" si="5"/>
        <v>70.2</v>
      </c>
      <c r="M76" s="22"/>
      <c r="N76" s="37"/>
      <c r="O76" s="37"/>
      <c r="P76" s="37"/>
    </row>
    <row r="77" spans="1:16">
      <c r="A77" s="22">
        <v>72</v>
      </c>
      <c r="B77" s="23" t="s">
        <v>648</v>
      </c>
      <c r="C77" s="23" t="s">
        <v>18</v>
      </c>
      <c r="D77" s="23" t="s">
        <v>19</v>
      </c>
      <c r="E77" s="24" t="s">
        <v>46</v>
      </c>
      <c r="F77" s="24"/>
      <c r="G77" s="45">
        <v>3.71</v>
      </c>
      <c r="H77" s="26"/>
      <c r="I77" s="26">
        <f t="shared" si="3"/>
        <v>3.71</v>
      </c>
      <c r="J77" s="22" t="s">
        <v>575</v>
      </c>
      <c r="K77" s="26">
        <f t="shared" si="4"/>
        <v>11.13</v>
      </c>
      <c r="L77" s="36">
        <f t="shared" si="5"/>
        <v>55.65</v>
      </c>
      <c r="M77" s="22"/>
      <c r="N77" s="37"/>
      <c r="O77" s="37"/>
      <c r="P77" s="37"/>
    </row>
    <row r="78" spans="1:16">
      <c r="A78" s="22">
        <v>73</v>
      </c>
      <c r="B78" s="23" t="s">
        <v>649</v>
      </c>
      <c r="C78" s="23" t="s">
        <v>18</v>
      </c>
      <c r="D78" s="23" t="s">
        <v>19</v>
      </c>
      <c r="E78" s="24" t="s">
        <v>48</v>
      </c>
      <c r="F78" s="24"/>
      <c r="G78" s="45">
        <v>2.8</v>
      </c>
      <c r="H78" s="26"/>
      <c r="I78" s="26">
        <f t="shared" si="3"/>
        <v>2.8</v>
      </c>
      <c r="J78" s="22" t="s">
        <v>575</v>
      </c>
      <c r="K78" s="26">
        <f t="shared" si="4"/>
        <v>8.4</v>
      </c>
      <c r="L78" s="36">
        <f t="shared" si="5"/>
        <v>42</v>
      </c>
      <c r="M78" s="22"/>
      <c r="N78" s="37"/>
      <c r="O78" s="37"/>
      <c r="P78" s="37"/>
    </row>
    <row r="79" spans="1:16">
      <c r="A79" s="22">
        <v>74</v>
      </c>
      <c r="B79" s="23" t="s">
        <v>650</v>
      </c>
      <c r="C79" s="23" t="s">
        <v>18</v>
      </c>
      <c r="D79" s="23" t="s">
        <v>19</v>
      </c>
      <c r="E79" s="24" t="s">
        <v>32</v>
      </c>
      <c r="F79" s="24"/>
      <c r="G79" s="45">
        <v>5.14</v>
      </c>
      <c r="H79" s="26"/>
      <c r="I79" s="26">
        <f t="shared" si="3"/>
        <v>5.14</v>
      </c>
      <c r="J79" s="22" t="s">
        <v>575</v>
      </c>
      <c r="K79" s="26">
        <f t="shared" si="4"/>
        <v>15.42</v>
      </c>
      <c r="L79" s="36">
        <f t="shared" si="5"/>
        <v>77.1</v>
      </c>
      <c r="M79" s="22"/>
      <c r="N79" s="37"/>
      <c r="O79" s="37"/>
      <c r="P79" s="37"/>
    </row>
    <row r="80" spans="1:16">
      <c r="A80" s="22">
        <v>75</v>
      </c>
      <c r="B80" s="23" t="s">
        <v>651</v>
      </c>
      <c r="C80" s="23" t="s">
        <v>18</v>
      </c>
      <c r="D80" s="23" t="s">
        <v>19</v>
      </c>
      <c r="E80" s="24" t="s">
        <v>44</v>
      </c>
      <c r="F80" s="24"/>
      <c r="G80" s="45">
        <v>2.81</v>
      </c>
      <c r="H80" s="26"/>
      <c r="I80" s="26">
        <f t="shared" si="3"/>
        <v>2.81</v>
      </c>
      <c r="J80" s="22" t="s">
        <v>575</v>
      </c>
      <c r="K80" s="26">
        <f t="shared" si="4"/>
        <v>8.43</v>
      </c>
      <c r="L80" s="36">
        <f t="shared" si="5"/>
        <v>42.15</v>
      </c>
      <c r="M80" s="22"/>
      <c r="N80" s="37"/>
      <c r="O80" s="37"/>
      <c r="P80" s="37"/>
    </row>
    <row r="81" spans="1:16">
      <c r="A81" s="22">
        <v>76</v>
      </c>
      <c r="B81" s="23" t="s">
        <v>652</v>
      </c>
      <c r="C81" s="23" t="s">
        <v>18</v>
      </c>
      <c r="D81" s="23" t="s">
        <v>19</v>
      </c>
      <c r="E81" s="24" t="s">
        <v>34</v>
      </c>
      <c r="F81" s="24"/>
      <c r="G81" s="45">
        <v>1.74</v>
      </c>
      <c r="H81" s="26"/>
      <c r="I81" s="26">
        <f t="shared" si="3"/>
        <v>1.74</v>
      </c>
      <c r="J81" s="22" t="s">
        <v>577</v>
      </c>
      <c r="K81" s="26">
        <f t="shared" si="4"/>
        <v>5.22</v>
      </c>
      <c r="L81" s="36">
        <f t="shared" si="5"/>
        <v>26.1</v>
      </c>
      <c r="M81" s="22"/>
      <c r="N81" s="37"/>
      <c r="O81" s="37"/>
      <c r="P81" s="37"/>
    </row>
    <row r="82" spans="1:16">
      <c r="A82" s="22">
        <v>77</v>
      </c>
      <c r="B82" s="23" t="s">
        <v>653</v>
      </c>
      <c r="C82" s="23" t="s">
        <v>18</v>
      </c>
      <c r="D82" s="23" t="s">
        <v>19</v>
      </c>
      <c r="E82" s="24" t="s">
        <v>44</v>
      </c>
      <c r="F82" s="24"/>
      <c r="G82" s="45">
        <v>2.59</v>
      </c>
      <c r="H82" s="26"/>
      <c r="I82" s="26">
        <f t="shared" si="3"/>
        <v>2.59</v>
      </c>
      <c r="J82" s="22" t="s">
        <v>577</v>
      </c>
      <c r="K82" s="26">
        <f t="shared" si="4"/>
        <v>7.77</v>
      </c>
      <c r="L82" s="36">
        <f t="shared" si="5"/>
        <v>38.85</v>
      </c>
      <c r="M82" s="22"/>
      <c r="N82" s="37"/>
      <c r="O82" s="37"/>
      <c r="P82" s="37"/>
    </row>
    <row r="83" spans="1:16">
      <c r="A83" s="22">
        <v>78</v>
      </c>
      <c r="B83" s="23" t="s">
        <v>654</v>
      </c>
      <c r="C83" s="23" t="s">
        <v>18</v>
      </c>
      <c r="D83" s="23" t="s">
        <v>19</v>
      </c>
      <c r="E83" s="24" t="s">
        <v>46</v>
      </c>
      <c r="F83" s="24"/>
      <c r="G83" s="45">
        <v>1.29</v>
      </c>
      <c r="H83" s="26"/>
      <c r="I83" s="26">
        <f t="shared" si="3"/>
        <v>1.29</v>
      </c>
      <c r="J83" s="22" t="s">
        <v>577</v>
      </c>
      <c r="K83" s="26">
        <f t="shared" si="4"/>
        <v>3.87</v>
      </c>
      <c r="L83" s="36">
        <f t="shared" si="5"/>
        <v>19.35</v>
      </c>
      <c r="M83" s="22"/>
      <c r="N83" s="37"/>
      <c r="O83" s="37"/>
      <c r="P83" s="37"/>
    </row>
    <row r="84" spans="1:16">
      <c r="A84" s="22">
        <v>79</v>
      </c>
      <c r="B84" s="23" t="s">
        <v>655</v>
      </c>
      <c r="C84" s="23" t="s">
        <v>18</v>
      </c>
      <c r="D84" s="23" t="s">
        <v>19</v>
      </c>
      <c r="E84" s="24" t="s">
        <v>48</v>
      </c>
      <c r="F84" s="24"/>
      <c r="G84" s="45">
        <v>2.11</v>
      </c>
      <c r="H84" s="26"/>
      <c r="I84" s="26">
        <f t="shared" si="3"/>
        <v>2.11</v>
      </c>
      <c r="J84" s="22" t="s">
        <v>577</v>
      </c>
      <c r="K84" s="26">
        <f t="shared" si="4"/>
        <v>6.33</v>
      </c>
      <c r="L84" s="36">
        <f t="shared" si="5"/>
        <v>31.65</v>
      </c>
      <c r="M84" s="22"/>
      <c r="N84" s="37"/>
      <c r="O84" s="37"/>
      <c r="P84" s="37"/>
    </row>
    <row r="85" spans="1:16">
      <c r="A85" s="22">
        <v>80</v>
      </c>
      <c r="B85" s="23" t="s">
        <v>349</v>
      </c>
      <c r="C85" s="23" t="s">
        <v>18</v>
      </c>
      <c r="D85" s="23" t="s">
        <v>19</v>
      </c>
      <c r="E85" s="24" t="s">
        <v>46</v>
      </c>
      <c r="F85" s="24"/>
      <c r="G85" s="45">
        <v>3.84</v>
      </c>
      <c r="H85" s="26"/>
      <c r="I85" s="26">
        <f t="shared" si="3"/>
        <v>3.84</v>
      </c>
      <c r="J85" s="22" t="s">
        <v>577</v>
      </c>
      <c r="K85" s="26">
        <f t="shared" si="4"/>
        <v>11.52</v>
      </c>
      <c r="L85" s="36">
        <f t="shared" si="5"/>
        <v>57.6</v>
      </c>
      <c r="M85" s="22"/>
      <c r="N85" s="37"/>
      <c r="O85" s="37"/>
      <c r="P85" s="37"/>
    </row>
    <row r="86" spans="1:16">
      <c r="A86" s="22">
        <v>81</v>
      </c>
      <c r="B86" s="23" t="s">
        <v>656</v>
      </c>
      <c r="C86" s="23" t="s">
        <v>18</v>
      </c>
      <c r="D86" s="23" t="s">
        <v>19</v>
      </c>
      <c r="E86" s="24" t="s">
        <v>25</v>
      </c>
      <c r="F86" s="24"/>
      <c r="G86" s="45">
        <v>4.73</v>
      </c>
      <c r="H86" s="26"/>
      <c r="I86" s="26">
        <f t="shared" si="3"/>
        <v>4.73</v>
      </c>
      <c r="J86" s="22" t="s">
        <v>577</v>
      </c>
      <c r="K86" s="26">
        <f t="shared" si="4"/>
        <v>14.19</v>
      </c>
      <c r="L86" s="36">
        <f t="shared" si="5"/>
        <v>70.95</v>
      </c>
      <c r="M86" s="22"/>
      <c r="N86" s="37"/>
      <c r="O86" s="37"/>
      <c r="P86" s="37"/>
    </row>
    <row r="87" spans="1:16">
      <c r="A87" s="22">
        <v>82</v>
      </c>
      <c r="B87" s="23" t="s">
        <v>657</v>
      </c>
      <c r="C87" s="23" t="s">
        <v>18</v>
      </c>
      <c r="D87" s="23" t="s">
        <v>19</v>
      </c>
      <c r="E87" s="24" t="s">
        <v>23</v>
      </c>
      <c r="F87" s="24"/>
      <c r="G87" s="45">
        <v>4.19</v>
      </c>
      <c r="H87" s="26"/>
      <c r="I87" s="26">
        <f t="shared" si="3"/>
        <v>4.19</v>
      </c>
      <c r="J87" s="22" t="s">
        <v>577</v>
      </c>
      <c r="K87" s="26">
        <f t="shared" si="4"/>
        <v>12.57</v>
      </c>
      <c r="L87" s="36">
        <f t="shared" si="5"/>
        <v>62.85</v>
      </c>
      <c r="M87" s="22"/>
      <c r="N87" s="37"/>
      <c r="O87" s="37"/>
      <c r="P87" s="37"/>
    </row>
    <row r="88" spans="1:16">
      <c r="A88" s="22">
        <v>83</v>
      </c>
      <c r="B88" s="23" t="s">
        <v>658</v>
      </c>
      <c r="C88" s="23" t="s">
        <v>18</v>
      </c>
      <c r="D88" s="23" t="s">
        <v>19</v>
      </c>
      <c r="E88" s="24" t="s">
        <v>32</v>
      </c>
      <c r="F88" s="24"/>
      <c r="G88" s="45">
        <v>3.08</v>
      </c>
      <c r="H88" s="26"/>
      <c r="I88" s="26">
        <f t="shared" si="3"/>
        <v>3.08</v>
      </c>
      <c r="J88" s="22" t="s">
        <v>577</v>
      </c>
      <c r="K88" s="26">
        <f t="shared" si="4"/>
        <v>9.24</v>
      </c>
      <c r="L88" s="36">
        <f t="shared" si="5"/>
        <v>46.2</v>
      </c>
      <c r="M88" s="22"/>
      <c r="N88" s="37"/>
      <c r="O88" s="37"/>
      <c r="P88" s="37"/>
    </row>
    <row r="89" spans="1:16">
      <c r="A89" s="22">
        <v>84</v>
      </c>
      <c r="B89" s="23" t="s">
        <v>659</v>
      </c>
      <c r="C89" s="23" t="s">
        <v>18</v>
      </c>
      <c r="D89" s="23" t="s">
        <v>19</v>
      </c>
      <c r="E89" s="24" t="s">
        <v>25</v>
      </c>
      <c r="F89" s="24"/>
      <c r="G89" s="45">
        <v>3.81</v>
      </c>
      <c r="H89" s="26"/>
      <c r="I89" s="26">
        <f t="shared" si="3"/>
        <v>3.81</v>
      </c>
      <c r="J89" s="22" t="s">
        <v>577</v>
      </c>
      <c r="K89" s="26">
        <f t="shared" si="4"/>
        <v>11.43</v>
      </c>
      <c r="L89" s="36">
        <f t="shared" si="5"/>
        <v>57.15</v>
      </c>
      <c r="M89" s="22"/>
      <c r="N89" s="37"/>
      <c r="O89" s="37"/>
      <c r="P89" s="37"/>
    </row>
    <row r="90" spans="1:16">
      <c r="A90" s="22">
        <v>85</v>
      </c>
      <c r="B90" s="23" t="s">
        <v>660</v>
      </c>
      <c r="C90" s="23" t="s">
        <v>18</v>
      </c>
      <c r="D90" s="23" t="s">
        <v>19</v>
      </c>
      <c r="E90" s="24" t="s">
        <v>54</v>
      </c>
      <c r="F90" s="24"/>
      <c r="G90" s="45">
        <v>5.76</v>
      </c>
      <c r="H90" s="26"/>
      <c r="I90" s="26">
        <f t="shared" si="3"/>
        <v>5.76</v>
      </c>
      <c r="J90" s="22" t="s">
        <v>577</v>
      </c>
      <c r="K90" s="26">
        <f t="shared" si="4"/>
        <v>17.28</v>
      </c>
      <c r="L90" s="36">
        <f t="shared" si="5"/>
        <v>86.4</v>
      </c>
      <c r="M90" s="22"/>
      <c r="N90" s="37"/>
      <c r="O90" s="37"/>
      <c r="P90" s="37"/>
    </row>
    <row r="91" spans="1:16">
      <c r="A91" s="22">
        <v>86</v>
      </c>
      <c r="B91" s="23" t="s">
        <v>661</v>
      </c>
      <c r="C91" s="23" t="s">
        <v>18</v>
      </c>
      <c r="D91" s="23" t="s">
        <v>19</v>
      </c>
      <c r="E91" s="24" t="s">
        <v>46</v>
      </c>
      <c r="F91" s="24"/>
      <c r="G91" s="45">
        <v>2.82</v>
      </c>
      <c r="H91" s="26"/>
      <c r="I91" s="26">
        <f t="shared" si="3"/>
        <v>2.82</v>
      </c>
      <c r="J91" s="22" t="s">
        <v>577</v>
      </c>
      <c r="K91" s="26">
        <f t="shared" si="4"/>
        <v>8.46</v>
      </c>
      <c r="L91" s="36">
        <f t="shared" si="5"/>
        <v>42.3</v>
      </c>
      <c r="M91" s="22"/>
      <c r="N91" s="37"/>
      <c r="O91" s="37"/>
      <c r="P91" s="37"/>
    </row>
    <row r="92" spans="1:16">
      <c r="A92" s="22">
        <v>87</v>
      </c>
      <c r="B92" s="23" t="s">
        <v>662</v>
      </c>
      <c r="C92" s="23" t="s">
        <v>18</v>
      </c>
      <c r="D92" s="23" t="s">
        <v>19</v>
      </c>
      <c r="E92" s="24" t="s">
        <v>46</v>
      </c>
      <c r="F92" s="24"/>
      <c r="G92" s="45">
        <v>2.1</v>
      </c>
      <c r="H92" s="26"/>
      <c r="I92" s="26">
        <f t="shared" si="3"/>
        <v>2.1</v>
      </c>
      <c r="J92" s="22" t="s">
        <v>577</v>
      </c>
      <c r="K92" s="26">
        <f t="shared" si="4"/>
        <v>6.3</v>
      </c>
      <c r="L92" s="36">
        <f t="shared" si="5"/>
        <v>31.5</v>
      </c>
      <c r="M92" s="22"/>
      <c r="N92" s="37"/>
      <c r="O92" s="37"/>
      <c r="P92" s="37"/>
    </row>
    <row r="93" spans="1:16">
      <c r="A93" s="22">
        <v>88</v>
      </c>
      <c r="B93" s="23" t="s">
        <v>663</v>
      </c>
      <c r="C93" s="23" t="s">
        <v>18</v>
      </c>
      <c r="D93" s="23" t="s">
        <v>19</v>
      </c>
      <c r="E93" s="24" t="s">
        <v>54</v>
      </c>
      <c r="F93" s="24"/>
      <c r="G93" s="45">
        <v>3.28</v>
      </c>
      <c r="H93" s="26"/>
      <c r="I93" s="26">
        <f t="shared" si="3"/>
        <v>3.28</v>
      </c>
      <c r="J93" s="22" t="s">
        <v>577</v>
      </c>
      <c r="K93" s="26">
        <f t="shared" si="4"/>
        <v>9.84</v>
      </c>
      <c r="L93" s="36">
        <f t="shared" si="5"/>
        <v>49.2</v>
      </c>
      <c r="M93" s="22"/>
      <c r="N93" s="37"/>
      <c r="O93" s="37"/>
      <c r="P93" s="37"/>
    </row>
    <row r="94" spans="1:16">
      <c r="A94" s="22">
        <v>89</v>
      </c>
      <c r="B94" s="23" t="s">
        <v>664</v>
      </c>
      <c r="C94" s="23" t="s">
        <v>18</v>
      </c>
      <c r="D94" s="23" t="s">
        <v>19</v>
      </c>
      <c r="E94" s="24" t="s">
        <v>23</v>
      </c>
      <c r="F94" s="24"/>
      <c r="G94" s="45">
        <v>7.47</v>
      </c>
      <c r="H94" s="26"/>
      <c r="I94" s="26">
        <f t="shared" si="3"/>
        <v>7.47</v>
      </c>
      <c r="J94" s="22" t="s">
        <v>577</v>
      </c>
      <c r="K94" s="26">
        <f t="shared" si="4"/>
        <v>22.41</v>
      </c>
      <c r="L94" s="36">
        <f t="shared" si="5"/>
        <v>112.05</v>
      </c>
      <c r="M94" s="22"/>
      <c r="N94" s="37"/>
      <c r="O94" s="37"/>
      <c r="P94" s="37"/>
    </row>
    <row r="95" spans="1:16">
      <c r="A95" s="22">
        <v>90</v>
      </c>
      <c r="B95" s="23" t="s">
        <v>665</v>
      </c>
      <c r="C95" s="23" t="s">
        <v>18</v>
      </c>
      <c r="D95" s="23" t="s">
        <v>19</v>
      </c>
      <c r="E95" s="24" t="s">
        <v>34</v>
      </c>
      <c r="F95" s="24"/>
      <c r="G95" s="45">
        <v>1.5</v>
      </c>
      <c r="H95" s="26"/>
      <c r="I95" s="26">
        <f t="shared" si="3"/>
        <v>1.5</v>
      </c>
      <c r="J95" s="22" t="s">
        <v>577</v>
      </c>
      <c r="K95" s="26">
        <f t="shared" si="4"/>
        <v>4.5</v>
      </c>
      <c r="L95" s="36">
        <f t="shared" si="5"/>
        <v>22.5</v>
      </c>
      <c r="M95" s="22"/>
      <c r="N95" s="37"/>
      <c r="O95" s="37"/>
      <c r="P95" s="37"/>
    </row>
    <row r="96" spans="1:16">
      <c r="A96" s="22">
        <v>91</v>
      </c>
      <c r="B96" s="23" t="s">
        <v>666</v>
      </c>
      <c r="C96" s="23" t="s">
        <v>18</v>
      </c>
      <c r="D96" s="23" t="s">
        <v>19</v>
      </c>
      <c r="E96" s="24" t="s">
        <v>48</v>
      </c>
      <c r="F96" s="24"/>
      <c r="G96" s="45">
        <v>3.58</v>
      </c>
      <c r="H96" s="26"/>
      <c r="I96" s="26">
        <f t="shared" si="3"/>
        <v>3.58</v>
      </c>
      <c r="J96" s="22" t="s">
        <v>577</v>
      </c>
      <c r="K96" s="26">
        <f t="shared" si="4"/>
        <v>10.74</v>
      </c>
      <c r="L96" s="36">
        <f t="shared" si="5"/>
        <v>53.7</v>
      </c>
      <c r="M96" s="22"/>
      <c r="N96" s="37"/>
      <c r="O96" s="37"/>
      <c r="P96" s="37"/>
    </row>
    <row r="97" spans="1:16">
      <c r="A97" s="22">
        <v>92</v>
      </c>
      <c r="B97" s="23" t="s">
        <v>667</v>
      </c>
      <c r="C97" s="23" t="s">
        <v>18</v>
      </c>
      <c r="D97" s="23" t="s">
        <v>19</v>
      </c>
      <c r="E97" s="24" t="s">
        <v>46</v>
      </c>
      <c r="F97" s="24"/>
      <c r="G97" s="45">
        <v>2.54</v>
      </c>
      <c r="H97" s="26"/>
      <c r="I97" s="26">
        <f t="shared" si="3"/>
        <v>2.54</v>
      </c>
      <c r="J97" s="22" t="s">
        <v>577</v>
      </c>
      <c r="K97" s="26">
        <f t="shared" si="4"/>
        <v>7.62</v>
      </c>
      <c r="L97" s="36">
        <f t="shared" si="5"/>
        <v>38.1</v>
      </c>
      <c r="M97" s="22"/>
      <c r="N97" s="37"/>
      <c r="O97" s="37"/>
      <c r="P97" s="37"/>
    </row>
    <row r="98" spans="1:16">
      <c r="A98" s="22">
        <v>93</v>
      </c>
      <c r="B98" s="23" t="s">
        <v>668</v>
      </c>
      <c r="C98" s="23" t="s">
        <v>18</v>
      </c>
      <c r="D98" s="23" t="s">
        <v>19</v>
      </c>
      <c r="E98" s="24" t="s">
        <v>23</v>
      </c>
      <c r="F98" s="24"/>
      <c r="G98" s="45">
        <v>4.95</v>
      </c>
      <c r="H98" s="26"/>
      <c r="I98" s="26">
        <f t="shared" si="3"/>
        <v>4.95</v>
      </c>
      <c r="J98" s="22" t="s">
        <v>577</v>
      </c>
      <c r="K98" s="26">
        <f t="shared" si="4"/>
        <v>14.85</v>
      </c>
      <c r="L98" s="36">
        <f t="shared" si="5"/>
        <v>74.25</v>
      </c>
      <c r="M98" s="22"/>
      <c r="N98" s="37"/>
      <c r="O98" s="37"/>
      <c r="P98" s="37"/>
    </row>
    <row r="99" spans="1:16">
      <c r="A99" s="22">
        <v>94</v>
      </c>
      <c r="B99" s="23" t="s">
        <v>669</v>
      </c>
      <c r="C99" s="23" t="s">
        <v>18</v>
      </c>
      <c r="D99" s="23" t="s">
        <v>19</v>
      </c>
      <c r="E99" s="24" t="s">
        <v>23</v>
      </c>
      <c r="F99" s="24"/>
      <c r="G99" s="45">
        <v>1.69</v>
      </c>
      <c r="H99" s="26"/>
      <c r="I99" s="26">
        <f t="shared" si="3"/>
        <v>1.69</v>
      </c>
      <c r="J99" s="22" t="s">
        <v>577</v>
      </c>
      <c r="K99" s="26">
        <f t="shared" si="4"/>
        <v>5.07</v>
      </c>
      <c r="L99" s="36">
        <f t="shared" si="5"/>
        <v>25.35</v>
      </c>
      <c r="M99" s="22"/>
      <c r="N99" s="37"/>
      <c r="O99" s="37"/>
      <c r="P99" s="37"/>
    </row>
    <row r="100" spans="1:16">
      <c r="A100" s="22">
        <v>95</v>
      </c>
      <c r="B100" s="23" t="s">
        <v>670</v>
      </c>
      <c r="C100" s="23" t="s">
        <v>18</v>
      </c>
      <c r="D100" s="23" t="s">
        <v>19</v>
      </c>
      <c r="E100" s="24" t="s">
        <v>20</v>
      </c>
      <c r="F100" s="24"/>
      <c r="G100" s="45">
        <v>1.89</v>
      </c>
      <c r="H100" s="26"/>
      <c r="I100" s="26">
        <f t="shared" si="3"/>
        <v>1.89</v>
      </c>
      <c r="J100" s="22" t="s">
        <v>577</v>
      </c>
      <c r="K100" s="26">
        <f t="shared" si="4"/>
        <v>5.67</v>
      </c>
      <c r="L100" s="36">
        <f t="shared" si="5"/>
        <v>28.35</v>
      </c>
      <c r="M100" s="22"/>
      <c r="N100" s="37"/>
      <c r="O100" s="37"/>
      <c r="P100" s="37"/>
    </row>
    <row r="101" spans="1:16">
      <c r="A101" s="22">
        <v>96</v>
      </c>
      <c r="B101" s="23" t="s">
        <v>671</v>
      </c>
      <c r="C101" s="23" t="s">
        <v>18</v>
      </c>
      <c r="D101" s="23" t="s">
        <v>19</v>
      </c>
      <c r="E101" s="24" t="s">
        <v>25</v>
      </c>
      <c r="F101" s="24"/>
      <c r="G101" s="45">
        <v>1.35</v>
      </c>
      <c r="H101" s="26"/>
      <c r="I101" s="26">
        <f t="shared" si="3"/>
        <v>1.35</v>
      </c>
      <c r="J101" s="22" t="s">
        <v>577</v>
      </c>
      <c r="K101" s="26">
        <f t="shared" si="4"/>
        <v>4.05</v>
      </c>
      <c r="L101" s="36">
        <f t="shared" si="5"/>
        <v>20.25</v>
      </c>
      <c r="M101" s="22"/>
      <c r="N101" s="37"/>
      <c r="O101" s="37"/>
      <c r="P101" s="37"/>
    </row>
    <row r="102" spans="1:16">
      <c r="A102" s="22">
        <v>97</v>
      </c>
      <c r="B102" s="23" t="s">
        <v>672</v>
      </c>
      <c r="C102" s="23" t="s">
        <v>18</v>
      </c>
      <c r="D102" s="23" t="s">
        <v>19</v>
      </c>
      <c r="E102" s="24" t="s">
        <v>44</v>
      </c>
      <c r="F102" s="24"/>
      <c r="G102" s="45">
        <v>5.61</v>
      </c>
      <c r="H102" s="26"/>
      <c r="I102" s="26">
        <f t="shared" si="3"/>
        <v>5.61</v>
      </c>
      <c r="J102" s="22" t="s">
        <v>577</v>
      </c>
      <c r="K102" s="26">
        <f t="shared" si="4"/>
        <v>16.83</v>
      </c>
      <c r="L102" s="36">
        <f t="shared" si="5"/>
        <v>84.15</v>
      </c>
      <c r="M102" s="22"/>
      <c r="N102" s="37"/>
      <c r="O102" s="37"/>
      <c r="P102" s="37"/>
    </row>
    <row r="103" spans="1:16">
      <c r="A103" s="22">
        <v>98</v>
      </c>
      <c r="B103" s="23" t="s">
        <v>673</v>
      </c>
      <c r="C103" s="23" t="s">
        <v>18</v>
      </c>
      <c r="D103" s="23" t="s">
        <v>19</v>
      </c>
      <c r="E103" s="24" t="s">
        <v>34</v>
      </c>
      <c r="F103" s="24"/>
      <c r="G103" s="45">
        <v>1.74</v>
      </c>
      <c r="H103" s="26"/>
      <c r="I103" s="26">
        <f t="shared" si="3"/>
        <v>1.74</v>
      </c>
      <c r="J103" s="22" t="s">
        <v>577</v>
      </c>
      <c r="K103" s="26">
        <f t="shared" si="4"/>
        <v>5.22</v>
      </c>
      <c r="L103" s="36">
        <f t="shared" si="5"/>
        <v>26.1</v>
      </c>
      <c r="M103" s="22"/>
      <c r="N103" s="37"/>
      <c r="O103" s="37"/>
      <c r="P103" s="37"/>
    </row>
    <row r="104" spans="1:16">
      <c r="A104" s="22">
        <v>99</v>
      </c>
      <c r="B104" s="23" t="s">
        <v>674</v>
      </c>
      <c r="C104" s="23" t="s">
        <v>18</v>
      </c>
      <c r="D104" s="23" t="s">
        <v>19</v>
      </c>
      <c r="E104" s="24" t="s">
        <v>32</v>
      </c>
      <c r="F104" s="24"/>
      <c r="G104" s="45">
        <v>2.04</v>
      </c>
      <c r="H104" s="26"/>
      <c r="I104" s="26">
        <f t="shared" si="3"/>
        <v>2.04</v>
      </c>
      <c r="J104" s="22" t="s">
        <v>577</v>
      </c>
      <c r="K104" s="26">
        <f t="shared" si="4"/>
        <v>6.12</v>
      </c>
      <c r="L104" s="36">
        <f t="shared" si="5"/>
        <v>30.6</v>
      </c>
      <c r="M104" s="22"/>
      <c r="N104" s="37"/>
      <c r="O104" s="37"/>
      <c r="P104" s="37"/>
    </row>
    <row r="105" spans="1:16">
      <c r="A105" s="22">
        <v>100</v>
      </c>
      <c r="B105" s="23" t="s">
        <v>675</v>
      </c>
      <c r="C105" s="23" t="s">
        <v>18</v>
      </c>
      <c r="D105" s="23" t="s">
        <v>19</v>
      </c>
      <c r="E105" s="24" t="s">
        <v>46</v>
      </c>
      <c r="F105" s="24"/>
      <c r="G105" s="45">
        <v>2.09</v>
      </c>
      <c r="H105" s="26"/>
      <c r="I105" s="26">
        <f t="shared" si="3"/>
        <v>2.09</v>
      </c>
      <c r="J105" s="22" t="s">
        <v>577</v>
      </c>
      <c r="K105" s="26">
        <f t="shared" si="4"/>
        <v>6.27</v>
      </c>
      <c r="L105" s="36">
        <f t="shared" si="5"/>
        <v>31.35</v>
      </c>
      <c r="M105" s="22"/>
      <c r="N105" s="37"/>
      <c r="O105" s="37"/>
      <c r="P105" s="37"/>
    </row>
    <row r="106" spans="1:16">
      <c r="A106" s="22">
        <v>101</v>
      </c>
      <c r="B106" s="23" t="s">
        <v>676</v>
      </c>
      <c r="C106" s="23" t="s">
        <v>18</v>
      </c>
      <c r="D106" s="23" t="s">
        <v>19</v>
      </c>
      <c r="E106" s="24" t="s">
        <v>32</v>
      </c>
      <c r="F106" s="24"/>
      <c r="G106" s="45">
        <v>1.24</v>
      </c>
      <c r="H106" s="26"/>
      <c r="I106" s="26">
        <f t="shared" si="3"/>
        <v>1.24</v>
      </c>
      <c r="J106" s="22" t="s">
        <v>577</v>
      </c>
      <c r="K106" s="26">
        <f t="shared" si="4"/>
        <v>3.72</v>
      </c>
      <c r="L106" s="36">
        <f t="shared" si="5"/>
        <v>18.6</v>
      </c>
      <c r="M106" s="22"/>
      <c r="N106" s="37"/>
      <c r="O106" s="37"/>
      <c r="P106" s="37"/>
    </row>
    <row r="107" spans="1:16">
      <c r="A107" s="22">
        <v>102</v>
      </c>
      <c r="B107" s="23" t="s">
        <v>677</v>
      </c>
      <c r="C107" s="23" t="s">
        <v>18</v>
      </c>
      <c r="D107" s="23" t="s">
        <v>19</v>
      </c>
      <c r="E107" s="24" t="s">
        <v>34</v>
      </c>
      <c r="F107" s="24"/>
      <c r="G107" s="45">
        <v>3.76</v>
      </c>
      <c r="H107" s="26"/>
      <c r="I107" s="26">
        <f t="shared" si="3"/>
        <v>3.76</v>
      </c>
      <c r="J107" s="22" t="s">
        <v>577</v>
      </c>
      <c r="K107" s="26">
        <f t="shared" si="4"/>
        <v>11.28</v>
      </c>
      <c r="L107" s="36">
        <f t="shared" si="5"/>
        <v>56.4</v>
      </c>
      <c r="M107" s="22"/>
      <c r="N107" s="37"/>
      <c r="O107" s="37"/>
      <c r="P107" s="37"/>
    </row>
    <row r="108" spans="1:16">
      <c r="A108" s="22">
        <v>103</v>
      </c>
      <c r="B108" s="23" t="s">
        <v>678</v>
      </c>
      <c r="C108" s="23" t="s">
        <v>18</v>
      </c>
      <c r="D108" s="23" t="s">
        <v>19</v>
      </c>
      <c r="E108" s="24" t="s">
        <v>44</v>
      </c>
      <c r="F108" s="24"/>
      <c r="G108" s="45">
        <v>3.22</v>
      </c>
      <c r="H108" s="26"/>
      <c r="I108" s="26">
        <f t="shared" si="3"/>
        <v>3.22</v>
      </c>
      <c r="J108" s="22" t="s">
        <v>577</v>
      </c>
      <c r="K108" s="26">
        <f t="shared" si="4"/>
        <v>9.66</v>
      </c>
      <c r="L108" s="36">
        <f t="shared" si="5"/>
        <v>48.3</v>
      </c>
      <c r="M108" s="22"/>
      <c r="N108" s="37"/>
      <c r="O108" s="37"/>
      <c r="P108" s="37"/>
    </row>
    <row r="109" spans="1:16">
      <c r="A109" s="22">
        <v>104</v>
      </c>
      <c r="B109" s="23" t="s">
        <v>679</v>
      </c>
      <c r="C109" s="23" t="s">
        <v>18</v>
      </c>
      <c r="D109" s="23" t="s">
        <v>19</v>
      </c>
      <c r="E109" s="24" t="s">
        <v>34</v>
      </c>
      <c r="F109" s="24"/>
      <c r="G109" s="45">
        <v>4.07</v>
      </c>
      <c r="H109" s="26"/>
      <c r="I109" s="26">
        <f t="shared" ref="I109:I159" si="6">G109</f>
        <v>4.07</v>
      </c>
      <c r="J109" s="22" t="s">
        <v>577</v>
      </c>
      <c r="K109" s="26">
        <f t="shared" si="4"/>
        <v>12.21</v>
      </c>
      <c r="L109" s="36">
        <f t="shared" si="5"/>
        <v>61.05</v>
      </c>
      <c r="M109" s="22"/>
      <c r="N109" s="37"/>
      <c r="O109" s="37"/>
      <c r="P109" s="37"/>
    </row>
    <row r="110" spans="1:16">
      <c r="A110" s="22">
        <v>105</v>
      </c>
      <c r="B110" s="23" t="s">
        <v>680</v>
      </c>
      <c r="C110" s="23" t="s">
        <v>18</v>
      </c>
      <c r="D110" s="23" t="s">
        <v>19</v>
      </c>
      <c r="E110" s="24" t="s">
        <v>23</v>
      </c>
      <c r="F110" s="24"/>
      <c r="G110" s="45">
        <v>2.95</v>
      </c>
      <c r="H110" s="26"/>
      <c r="I110" s="26">
        <f t="shared" si="6"/>
        <v>2.95</v>
      </c>
      <c r="J110" s="22" t="s">
        <v>577</v>
      </c>
      <c r="K110" s="26">
        <f t="shared" si="4"/>
        <v>8.85</v>
      </c>
      <c r="L110" s="36">
        <f t="shared" si="5"/>
        <v>44.25</v>
      </c>
      <c r="M110" s="22"/>
      <c r="N110" s="37"/>
      <c r="O110" s="37"/>
      <c r="P110" s="37"/>
    </row>
    <row r="111" spans="1:16">
      <c r="A111" s="22">
        <v>106</v>
      </c>
      <c r="B111" s="23" t="s">
        <v>681</v>
      </c>
      <c r="C111" s="23" t="s">
        <v>18</v>
      </c>
      <c r="D111" s="23" t="s">
        <v>19</v>
      </c>
      <c r="E111" s="24" t="s">
        <v>23</v>
      </c>
      <c r="F111" s="24"/>
      <c r="G111" s="45">
        <v>2.41</v>
      </c>
      <c r="H111" s="26"/>
      <c r="I111" s="26">
        <f t="shared" si="6"/>
        <v>2.41</v>
      </c>
      <c r="J111" s="22" t="s">
        <v>577</v>
      </c>
      <c r="K111" s="26">
        <f t="shared" si="4"/>
        <v>7.23</v>
      </c>
      <c r="L111" s="36">
        <f t="shared" si="5"/>
        <v>36.15</v>
      </c>
      <c r="M111" s="22"/>
      <c r="N111" s="37"/>
      <c r="O111" s="37"/>
      <c r="P111" s="37"/>
    </row>
    <row r="112" spans="1:16">
      <c r="A112" s="22">
        <v>107</v>
      </c>
      <c r="B112" s="23" t="s">
        <v>682</v>
      </c>
      <c r="C112" s="23" t="s">
        <v>18</v>
      </c>
      <c r="D112" s="23" t="s">
        <v>19</v>
      </c>
      <c r="E112" s="24" t="s">
        <v>20</v>
      </c>
      <c r="F112" s="24"/>
      <c r="G112" s="45">
        <v>4.1</v>
      </c>
      <c r="H112" s="26"/>
      <c r="I112" s="26">
        <f t="shared" si="6"/>
        <v>4.1</v>
      </c>
      <c r="J112" s="22" t="s">
        <v>577</v>
      </c>
      <c r="K112" s="26">
        <f t="shared" si="4"/>
        <v>12.3</v>
      </c>
      <c r="L112" s="36">
        <f t="shared" si="5"/>
        <v>61.5</v>
      </c>
      <c r="M112" s="22"/>
      <c r="N112" s="37"/>
      <c r="O112" s="37"/>
      <c r="P112" s="37"/>
    </row>
    <row r="113" spans="1:16">
      <c r="A113" s="22">
        <v>108</v>
      </c>
      <c r="B113" s="23" t="s">
        <v>683</v>
      </c>
      <c r="C113" s="23" t="s">
        <v>18</v>
      </c>
      <c r="D113" s="23" t="s">
        <v>19</v>
      </c>
      <c r="E113" s="24" t="s">
        <v>44</v>
      </c>
      <c r="F113" s="24"/>
      <c r="G113" s="45">
        <v>2.81</v>
      </c>
      <c r="H113" s="26"/>
      <c r="I113" s="26">
        <f t="shared" si="6"/>
        <v>2.81</v>
      </c>
      <c r="J113" s="22" t="s">
        <v>577</v>
      </c>
      <c r="K113" s="26">
        <f t="shared" si="4"/>
        <v>8.43</v>
      </c>
      <c r="L113" s="36">
        <f t="shared" si="5"/>
        <v>42.15</v>
      </c>
      <c r="M113" s="22"/>
      <c r="N113" s="37"/>
      <c r="O113" s="37"/>
      <c r="P113" s="37"/>
    </row>
    <row r="114" spans="1:16">
      <c r="A114" s="22">
        <v>109</v>
      </c>
      <c r="B114" s="23" t="s">
        <v>684</v>
      </c>
      <c r="C114" s="23" t="s">
        <v>18</v>
      </c>
      <c r="D114" s="23" t="s">
        <v>19</v>
      </c>
      <c r="E114" s="24" t="s">
        <v>25</v>
      </c>
      <c r="F114" s="24"/>
      <c r="G114" s="45">
        <v>1.14</v>
      </c>
      <c r="H114" s="26"/>
      <c r="I114" s="26">
        <f t="shared" si="6"/>
        <v>1.14</v>
      </c>
      <c r="J114" s="22" t="s">
        <v>577</v>
      </c>
      <c r="K114" s="26">
        <f t="shared" si="4"/>
        <v>3.42</v>
      </c>
      <c r="L114" s="36">
        <f t="shared" si="5"/>
        <v>17.1</v>
      </c>
      <c r="M114" s="22"/>
      <c r="N114" s="37"/>
      <c r="O114" s="37"/>
      <c r="P114" s="37"/>
    </row>
    <row r="115" spans="1:16">
      <c r="A115" s="22">
        <v>110</v>
      </c>
      <c r="B115" s="23" t="s">
        <v>685</v>
      </c>
      <c r="C115" s="23" t="s">
        <v>18</v>
      </c>
      <c r="D115" s="23" t="s">
        <v>19</v>
      </c>
      <c r="E115" s="24" t="s">
        <v>46</v>
      </c>
      <c r="F115" s="24"/>
      <c r="G115" s="45">
        <v>2.85</v>
      </c>
      <c r="H115" s="26"/>
      <c r="I115" s="26">
        <f t="shared" si="6"/>
        <v>2.85</v>
      </c>
      <c r="J115" s="22" t="s">
        <v>577</v>
      </c>
      <c r="K115" s="26">
        <f t="shared" si="4"/>
        <v>8.55</v>
      </c>
      <c r="L115" s="36">
        <f t="shared" si="5"/>
        <v>42.75</v>
      </c>
      <c r="M115" s="22"/>
      <c r="N115" s="37"/>
      <c r="O115" s="37"/>
      <c r="P115" s="37"/>
    </row>
    <row r="116" spans="1:16">
      <c r="A116" s="22">
        <v>111</v>
      </c>
      <c r="B116" s="23" t="s">
        <v>686</v>
      </c>
      <c r="C116" s="23" t="s">
        <v>18</v>
      </c>
      <c r="D116" s="23" t="s">
        <v>19</v>
      </c>
      <c r="E116" s="24" t="s">
        <v>23</v>
      </c>
      <c r="F116" s="24"/>
      <c r="G116" s="45">
        <v>3.98</v>
      </c>
      <c r="H116" s="26"/>
      <c r="I116" s="26">
        <f t="shared" si="6"/>
        <v>3.98</v>
      </c>
      <c r="J116" s="22" t="s">
        <v>577</v>
      </c>
      <c r="K116" s="26">
        <f t="shared" si="4"/>
        <v>11.94</v>
      </c>
      <c r="L116" s="36">
        <f t="shared" si="5"/>
        <v>59.7</v>
      </c>
      <c r="M116" s="22"/>
      <c r="N116" s="37"/>
      <c r="O116" s="37"/>
      <c r="P116" s="37"/>
    </row>
    <row r="117" spans="1:16">
      <c r="A117" s="22">
        <v>112</v>
      </c>
      <c r="B117" s="23" t="s">
        <v>687</v>
      </c>
      <c r="C117" s="23" t="s">
        <v>18</v>
      </c>
      <c r="D117" s="23" t="s">
        <v>19</v>
      </c>
      <c r="E117" s="24" t="s">
        <v>20</v>
      </c>
      <c r="F117" s="24"/>
      <c r="G117" s="45">
        <v>5.06</v>
      </c>
      <c r="H117" s="26"/>
      <c r="I117" s="26">
        <f t="shared" si="6"/>
        <v>5.06</v>
      </c>
      <c r="J117" s="22" t="s">
        <v>577</v>
      </c>
      <c r="K117" s="26">
        <f t="shared" si="4"/>
        <v>15.18</v>
      </c>
      <c r="L117" s="36">
        <f t="shared" si="5"/>
        <v>75.9</v>
      </c>
      <c r="M117" s="22"/>
      <c r="N117" s="37"/>
      <c r="O117" s="37"/>
      <c r="P117" s="37"/>
    </row>
    <row r="118" spans="1:16">
      <c r="A118" s="22">
        <v>113</v>
      </c>
      <c r="B118" s="23" t="s">
        <v>688</v>
      </c>
      <c r="C118" s="23" t="s">
        <v>18</v>
      </c>
      <c r="D118" s="23" t="s">
        <v>19</v>
      </c>
      <c r="E118" s="24" t="s">
        <v>54</v>
      </c>
      <c r="F118" s="24"/>
      <c r="G118" s="45">
        <v>2.62</v>
      </c>
      <c r="H118" s="26"/>
      <c r="I118" s="26">
        <f t="shared" si="6"/>
        <v>2.62</v>
      </c>
      <c r="J118" s="22" t="s">
        <v>577</v>
      </c>
      <c r="K118" s="26">
        <f t="shared" si="4"/>
        <v>7.86</v>
      </c>
      <c r="L118" s="36">
        <f t="shared" si="5"/>
        <v>39.3</v>
      </c>
      <c r="M118" s="22"/>
      <c r="N118" s="37"/>
      <c r="O118" s="37"/>
      <c r="P118" s="37"/>
    </row>
    <row r="119" spans="1:16">
      <c r="A119" s="22">
        <v>114</v>
      </c>
      <c r="B119" s="23" t="s">
        <v>689</v>
      </c>
      <c r="C119" s="23" t="s">
        <v>18</v>
      </c>
      <c r="D119" s="23" t="s">
        <v>19</v>
      </c>
      <c r="E119" s="24" t="s">
        <v>54</v>
      </c>
      <c r="F119" s="24"/>
      <c r="G119" s="45">
        <v>3.16</v>
      </c>
      <c r="H119" s="26"/>
      <c r="I119" s="26">
        <f t="shared" si="6"/>
        <v>3.16</v>
      </c>
      <c r="J119" s="22" t="s">
        <v>577</v>
      </c>
      <c r="K119" s="26">
        <f t="shared" si="4"/>
        <v>9.48</v>
      </c>
      <c r="L119" s="36">
        <f t="shared" si="5"/>
        <v>47.4</v>
      </c>
      <c r="M119" s="22"/>
      <c r="N119" s="37"/>
      <c r="O119" s="37"/>
      <c r="P119" s="37"/>
    </row>
    <row r="120" spans="1:16">
      <c r="A120" s="22">
        <v>115</v>
      </c>
      <c r="B120" s="23" t="s">
        <v>690</v>
      </c>
      <c r="C120" s="23" t="s">
        <v>18</v>
      </c>
      <c r="D120" s="23" t="s">
        <v>19</v>
      </c>
      <c r="E120" s="24" t="s">
        <v>25</v>
      </c>
      <c r="F120" s="24"/>
      <c r="G120" s="45">
        <v>4.34</v>
      </c>
      <c r="H120" s="26"/>
      <c r="I120" s="26">
        <f t="shared" si="6"/>
        <v>4.34</v>
      </c>
      <c r="J120" s="22" t="s">
        <v>577</v>
      </c>
      <c r="K120" s="26">
        <f t="shared" si="4"/>
        <v>13.02</v>
      </c>
      <c r="L120" s="36">
        <f t="shared" si="5"/>
        <v>65.1</v>
      </c>
      <c r="M120" s="22"/>
      <c r="N120" s="37"/>
      <c r="O120" s="37"/>
      <c r="P120" s="37"/>
    </row>
    <row r="121" spans="1:16">
      <c r="A121" s="22">
        <v>116</v>
      </c>
      <c r="B121" s="23" t="s">
        <v>691</v>
      </c>
      <c r="C121" s="23" t="s">
        <v>18</v>
      </c>
      <c r="D121" s="23" t="s">
        <v>19</v>
      </c>
      <c r="E121" s="24" t="s">
        <v>20</v>
      </c>
      <c r="F121" s="24"/>
      <c r="G121" s="45">
        <v>6.69</v>
      </c>
      <c r="H121" s="26"/>
      <c r="I121" s="26">
        <f t="shared" si="6"/>
        <v>6.69</v>
      </c>
      <c r="J121" s="22" t="s">
        <v>577</v>
      </c>
      <c r="K121" s="26">
        <f t="shared" si="4"/>
        <v>20.07</v>
      </c>
      <c r="L121" s="36">
        <f t="shared" si="5"/>
        <v>100.35</v>
      </c>
      <c r="M121" s="22"/>
      <c r="N121" s="37"/>
      <c r="O121" s="37"/>
      <c r="P121" s="37"/>
    </row>
    <row r="122" spans="1:16">
      <c r="A122" s="22">
        <v>117</v>
      </c>
      <c r="B122" s="23" t="s">
        <v>692</v>
      </c>
      <c r="C122" s="23" t="s">
        <v>18</v>
      </c>
      <c r="D122" s="23" t="s">
        <v>19</v>
      </c>
      <c r="E122" s="24" t="s">
        <v>23</v>
      </c>
      <c r="F122" s="24"/>
      <c r="G122" s="45">
        <v>3.48</v>
      </c>
      <c r="H122" s="26"/>
      <c r="I122" s="26">
        <f t="shared" si="6"/>
        <v>3.48</v>
      </c>
      <c r="J122" s="22" t="s">
        <v>616</v>
      </c>
      <c r="K122" s="26">
        <f t="shared" si="4"/>
        <v>10.44</v>
      </c>
      <c r="L122" s="36">
        <f t="shared" si="5"/>
        <v>52.2</v>
      </c>
      <c r="M122" s="22"/>
      <c r="N122" s="37"/>
      <c r="O122" s="37"/>
      <c r="P122" s="37"/>
    </row>
    <row r="123" spans="1:16">
      <c r="A123" s="22">
        <v>118</v>
      </c>
      <c r="B123" s="23" t="s">
        <v>693</v>
      </c>
      <c r="C123" s="23" t="s">
        <v>18</v>
      </c>
      <c r="D123" s="23" t="s">
        <v>19</v>
      </c>
      <c r="E123" s="24" t="s">
        <v>20</v>
      </c>
      <c r="F123" s="24"/>
      <c r="G123" s="45">
        <v>2.71</v>
      </c>
      <c r="H123" s="26"/>
      <c r="I123" s="26">
        <f t="shared" si="6"/>
        <v>2.71</v>
      </c>
      <c r="J123" s="22" t="s">
        <v>616</v>
      </c>
      <c r="K123" s="26">
        <f t="shared" si="4"/>
        <v>8.13</v>
      </c>
      <c r="L123" s="36">
        <f t="shared" si="5"/>
        <v>40.65</v>
      </c>
      <c r="M123" s="22"/>
      <c r="N123" s="37"/>
      <c r="O123" s="37"/>
      <c r="P123" s="37"/>
    </row>
    <row r="124" spans="1:16">
      <c r="A124" s="22">
        <v>119</v>
      </c>
      <c r="B124" s="23" t="s">
        <v>694</v>
      </c>
      <c r="C124" s="23" t="s">
        <v>18</v>
      </c>
      <c r="D124" s="23" t="s">
        <v>19</v>
      </c>
      <c r="E124" s="24" t="s">
        <v>48</v>
      </c>
      <c r="F124" s="24"/>
      <c r="G124" s="45">
        <v>5.55</v>
      </c>
      <c r="H124" s="26"/>
      <c r="I124" s="26">
        <f t="shared" si="6"/>
        <v>5.55</v>
      </c>
      <c r="J124" s="22" t="s">
        <v>616</v>
      </c>
      <c r="K124" s="26">
        <f t="shared" si="4"/>
        <v>16.65</v>
      </c>
      <c r="L124" s="36">
        <f t="shared" si="5"/>
        <v>83.25</v>
      </c>
      <c r="M124" s="22"/>
      <c r="N124" s="37"/>
      <c r="O124" s="37"/>
      <c r="P124" s="37"/>
    </row>
    <row r="125" spans="1:16">
      <c r="A125" s="22">
        <v>120</v>
      </c>
      <c r="B125" s="23" t="s">
        <v>695</v>
      </c>
      <c r="C125" s="23" t="s">
        <v>18</v>
      </c>
      <c r="D125" s="23" t="s">
        <v>19</v>
      </c>
      <c r="E125" s="24" t="s">
        <v>20</v>
      </c>
      <c r="F125" s="24"/>
      <c r="G125" s="45">
        <v>2.2</v>
      </c>
      <c r="H125" s="26"/>
      <c r="I125" s="26">
        <f t="shared" si="6"/>
        <v>2.2</v>
      </c>
      <c r="J125" s="22" t="s">
        <v>616</v>
      </c>
      <c r="K125" s="26">
        <f t="shared" si="4"/>
        <v>6.6</v>
      </c>
      <c r="L125" s="36">
        <f t="shared" si="5"/>
        <v>33</v>
      </c>
      <c r="M125" s="22"/>
      <c r="N125" s="37"/>
      <c r="O125" s="37"/>
      <c r="P125" s="37"/>
    </row>
    <row r="126" spans="1:16">
      <c r="A126" s="22">
        <v>121</v>
      </c>
      <c r="B126" s="23" t="s">
        <v>696</v>
      </c>
      <c r="C126" s="23" t="s">
        <v>18</v>
      </c>
      <c r="D126" s="23" t="s">
        <v>19</v>
      </c>
      <c r="E126" s="24" t="s">
        <v>44</v>
      </c>
      <c r="F126" s="24"/>
      <c r="G126" s="45">
        <v>2.51</v>
      </c>
      <c r="H126" s="26"/>
      <c r="I126" s="26">
        <f t="shared" si="6"/>
        <v>2.51</v>
      </c>
      <c r="J126" s="22" t="s">
        <v>616</v>
      </c>
      <c r="K126" s="26">
        <f t="shared" si="4"/>
        <v>7.53</v>
      </c>
      <c r="L126" s="36">
        <f t="shared" si="5"/>
        <v>37.65</v>
      </c>
      <c r="M126" s="22"/>
      <c r="N126" s="37"/>
      <c r="O126" s="37"/>
      <c r="P126" s="37"/>
    </row>
    <row r="127" spans="1:16">
      <c r="A127" s="22">
        <v>122</v>
      </c>
      <c r="B127" s="23" t="s">
        <v>697</v>
      </c>
      <c r="C127" s="23" t="s">
        <v>18</v>
      </c>
      <c r="D127" s="23" t="s">
        <v>19</v>
      </c>
      <c r="E127" s="24" t="s">
        <v>20</v>
      </c>
      <c r="F127" s="24"/>
      <c r="G127" s="45">
        <v>2.62</v>
      </c>
      <c r="H127" s="26"/>
      <c r="I127" s="26">
        <f t="shared" si="6"/>
        <v>2.62</v>
      </c>
      <c r="J127" s="22" t="s">
        <v>616</v>
      </c>
      <c r="K127" s="26">
        <f t="shared" si="4"/>
        <v>7.86</v>
      </c>
      <c r="L127" s="36">
        <f t="shared" si="5"/>
        <v>39.3</v>
      </c>
      <c r="M127" s="22"/>
      <c r="N127" s="37"/>
      <c r="O127" s="37"/>
      <c r="P127" s="37"/>
    </row>
    <row r="128" spans="1:16">
      <c r="A128" s="22">
        <v>123</v>
      </c>
      <c r="B128" s="23" t="s">
        <v>698</v>
      </c>
      <c r="C128" s="23" t="s">
        <v>18</v>
      </c>
      <c r="D128" s="23" t="s">
        <v>19</v>
      </c>
      <c r="E128" s="24" t="s">
        <v>20</v>
      </c>
      <c r="F128" s="24"/>
      <c r="G128" s="45">
        <v>1.34</v>
      </c>
      <c r="H128" s="26"/>
      <c r="I128" s="26">
        <f t="shared" si="6"/>
        <v>1.34</v>
      </c>
      <c r="J128" s="22" t="s">
        <v>616</v>
      </c>
      <c r="K128" s="26">
        <f t="shared" si="4"/>
        <v>4.02</v>
      </c>
      <c r="L128" s="36">
        <f t="shared" si="5"/>
        <v>20.1</v>
      </c>
      <c r="M128" s="22"/>
      <c r="N128" s="37"/>
      <c r="O128" s="37"/>
      <c r="P128" s="37"/>
    </row>
    <row r="129" spans="1:16">
      <c r="A129" s="22">
        <v>124</v>
      </c>
      <c r="B129" s="23" t="s">
        <v>699</v>
      </c>
      <c r="C129" s="23" t="s">
        <v>18</v>
      </c>
      <c r="D129" s="23" t="s">
        <v>19</v>
      </c>
      <c r="E129" s="24" t="s">
        <v>20</v>
      </c>
      <c r="F129" s="24"/>
      <c r="G129" s="45">
        <v>1.31</v>
      </c>
      <c r="H129" s="26"/>
      <c r="I129" s="26">
        <f t="shared" si="6"/>
        <v>1.31</v>
      </c>
      <c r="J129" s="22" t="s">
        <v>616</v>
      </c>
      <c r="K129" s="26">
        <f t="shared" si="4"/>
        <v>3.93</v>
      </c>
      <c r="L129" s="36">
        <f t="shared" si="5"/>
        <v>19.65</v>
      </c>
      <c r="M129" s="22"/>
      <c r="N129" s="37"/>
      <c r="O129" s="37"/>
      <c r="P129" s="37"/>
    </row>
    <row r="130" spans="1:16">
      <c r="A130" s="22">
        <v>125</v>
      </c>
      <c r="B130" s="23" t="s">
        <v>700</v>
      </c>
      <c r="C130" s="23" t="s">
        <v>18</v>
      </c>
      <c r="D130" s="23" t="s">
        <v>19</v>
      </c>
      <c r="E130" s="24" t="s">
        <v>20</v>
      </c>
      <c r="F130" s="24"/>
      <c r="G130" s="45">
        <v>2.49</v>
      </c>
      <c r="H130" s="26"/>
      <c r="I130" s="26">
        <f t="shared" si="6"/>
        <v>2.49</v>
      </c>
      <c r="J130" s="22" t="s">
        <v>616</v>
      </c>
      <c r="K130" s="26">
        <f t="shared" si="4"/>
        <v>7.47</v>
      </c>
      <c r="L130" s="36">
        <f t="shared" si="5"/>
        <v>37.35</v>
      </c>
      <c r="M130" s="22"/>
      <c r="N130" s="37"/>
      <c r="O130" s="37"/>
      <c r="P130" s="37"/>
    </row>
    <row r="131" spans="1:16">
      <c r="A131" s="22">
        <v>126</v>
      </c>
      <c r="B131" s="23" t="s">
        <v>701</v>
      </c>
      <c r="C131" s="23" t="s">
        <v>18</v>
      </c>
      <c r="D131" s="23" t="s">
        <v>19</v>
      </c>
      <c r="E131" s="24" t="s">
        <v>46</v>
      </c>
      <c r="F131" s="24"/>
      <c r="G131" s="45">
        <v>1.59</v>
      </c>
      <c r="H131" s="26"/>
      <c r="I131" s="26">
        <f t="shared" si="6"/>
        <v>1.59</v>
      </c>
      <c r="J131" s="22" t="s">
        <v>616</v>
      </c>
      <c r="K131" s="26">
        <f t="shared" si="4"/>
        <v>4.77</v>
      </c>
      <c r="L131" s="36">
        <f t="shared" si="5"/>
        <v>23.85</v>
      </c>
      <c r="M131" s="22"/>
      <c r="N131" s="37"/>
      <c r="O131" s="37"/>
      <c r="P131" s="37"/>
    </row>
    <row r="132" spans="1:16">
      <c r="A132" s="22">
        <v>127</v>
      </c>
      <c r="B132" s="23" t="s">
        <v>702</v>
      </c>
      <c r="C132" s="23" t="s">
        <v>18</v>
      </c>
      <c r="D132" s="23" t="s">
        <v>19</v>
      </c>
      <c r="E132" s="24" t="s">
        <v>23</v>
      </c>
      <c r="F132" s="24"/>
      <c r="G132" s="45">
        <v>2.11</v>
      </c>
      <c r="H132" s="26"/>
      <c r="I132" s="26">
        <f t="shared" si="6"/>
        <v>2.11</v>
      </c>
      <c r="J132" s="22" t="s">
        <v>616</v>
      </c>
      <c r="K132" s="26">
        <f t="shared" si="4"/>
        <v>6.33</v>
      </c>
      <c r="L132" s="36">
        <f t="shared" si="5"/>
        <v>31.65</v>
      </c>
      <c r="M132" s="22"/>
      <c r="N132" s="37"/>
      <c r="O132" s="37"/>
      <c r="P132" s="37"/>
    </row>
    <row r="133" spans="1:16">
      <c r="A133" s="22">
        <v>128</v>
      </c>
      <c r="B133" s="23" t="s">
        <v>703</v>
      </c>
      <c r="C133" s="23" t="s">
        <v>18</v>
      </c>
      <c r="D133" s="23" t="s">
        <v>19</v>
      </c>
      <c r="E133" s="24" t="s">
        <v>32</v>
      </c>
      <c r="F133" s="24"/>
      <c r="G133" s="45">
        <v>2.04</v>
      </c>
      <c r="H133" s="26"/>
      <c r="I133" s="26">
        <f t="shared" si="6"/>
        <v>2.04</v>
      </c>
      <c r="J133" s="22" t="s">
        <v>616</v>
      </c>
      <c r="K133" s="26">
        <f t="shared" si="4"/>
        <v>6.12</v>
      </c>
      <c r="L133" s="36">
        <f t="shared" si="5"/>
        <v>30.6</v>
      </c>
      <c r="M133" s="22"/>
      <c r="N133" s="37"/>
      <c r="O133" s="37"/>
      <c r="P133" s="37"/>
    </row>
    <row r="134" spans="1:16">
      <c r="A134" s="22">
        <v>129</v>
      </c>
      <c r="B134" s="23" t="s">
        <v>704</v>
      </c>
      <c r="C134" s="23" t="s">
        <v>18</v>
      </c>
      <c r="D134" s="23" t="s">
        <v>19</v>
      </c>
      <c r="E134" s="24" t="s">
        <v>34</v>
      </c>
      <c r="F134" s="24"/>
      <c r="G134" s="45">
        <v>2.14</v>
      </c>
      <c r="H134" s="26"/>
      <c r="I134" s="26">
        <f t="shared" si="6"/>
        <v>2.14</v>
      </c>
      <c r="J134" s="22" t="s">
        <v>616</v>
      </c>
      <c r="K134" s="26">
        <f t="shared" si="4"/>
        <v>6.42</v>
      </c>
      <c r="L134" s="36">
        <f t="shared" si="5"/>
        <v>32.1</v>
      </c>
      <c r="M134" s="22"/>
      <c r="N134" s="37"/>
      <c r="O134" s="37"/>
      <c r="P134" s="37"/>
    </row>
    <row r="135" spans="1:16">
      <c r="A135" s="22">
        <v>130</v>
      </c>
      <c r="B135" s="23" t="s">
        <v>705</v>
      </c>
      <c r="C135" s="23" t="s">
        <v>18</v>
      </c>
      <c r="D135" s="23" t="s">
        <v>19</v>
      </c>
      <c r="E135" s="24" t="s">
        <v>34</v>
      </c>
      <c r="F135" s="24"/>
      <c r="G135" s="45">
        <v>2.46</v>
      </c>
      <c r="H135" s="26"/>
      <c r="I135" s="26">
        <f t="shared" si="6"/>
        <v>2.46</v>
      </c>
      <c r="J135" s="22" t="s">
        <v>616</v>
      </c>
      <c r="K135" s="26">
        <f t="shared" ref="K135:K198" si="7">I135*3</f>
        <v>7.38</v>
      </c>
      <c r="L135" s="36">
        <f t="shared" ref="L135:L198" si="8">I135*15</f>
        <v>36.9</v>
      </c>
      <c r="M135" s="22"/>
      <c r="N135" s="37"/>
      <c r="O135" s="37"/>
      <c r="P135" s="37"/>
    </row>
    <row r="136" spans="1:16">
      <c r="A136" s="22">
        <v>131</v>
      </c>
      <c r="B136" s="23" t="s">
        <v>706</v>
      </c>
      <c r="C136" s="23" t="s">
        <v>18</v>
      </c>
      <c r="D136" s="23" t="s">
        <v>19</v>
      </c>
      <c r="E136" s="24" t="s">
        <v>46</v>
      </c>
      <c r="F136" s="24"/>
      <c r="G136" s="45">
        <v>1.71</v>
      </c>
      <c r="H136" s="26"/>
      <c r="I136" s="26">
        <f t="shared" si="6"/>
        <v>1.71</v>
      </c>
      <c r="J136" s="22" t="s">
        <v>616</v>
      </c>
      <c r="K136" s="26">
        <f t="shared" si="7"/>
        <v>5.13</v>
      </c>
      <c r="L136" s="36">
        <f t="shared" si="8"/>
        <v>25.65</v>
      </c>
      <c r="M136" s="22"/>
      <c r="N136" s="37"/>
      <c r="O136" s="37"/>
      <c r="P136" s="37"/>
    </row>
    <row r="137" spans="1:16">
      <c r="A137" s="22">
        <v>132</v>
      </c>
      <c r="B137" s="23" t="s">
        <v>707</v>
      </c>
      <c r="C137" s="23" t="s">
        <v>18</v>
      </c>
      <c r="D137" s="23" t="s">
        <v>19</v>
      </c>
      <c r="E137" s="24" t="s">
        <v>54</v>
      </c>
      <c r="F137" s="24"/>
      <c r="G137" s="45">
        <v>3.57</v>
      </c>
      <c r="H137" s="26"/>
      <c r="I137" s="26">
        <f t="shared" si="6"/>
        <v>3.57</v>
      </c>
      <c r="J137" s="22" t="s">
        <v>616</v>
      </c>
      <c r="K137" s="26">
        <f t="shared" si="7"/>
        <v>10.71</v>
      </c>
      <c r="L137" s="36">
        <f t="shared" si="8"/>
        <v>53.55</v>
      </c>
      <c r="M137" s="22"/>
      <c r="N137" s="37"/>
      <c r="O137" s="37"/>
      <c r="P137" s="37"/>
    </row>
    <row r="138" spans="1:16">
      <c r="A138" s="22">
        <v>133</v>
      </c>
      <c r="B138" s="23" t="s">
        <v>708</v>
      </c>
      <c r="C138" s="23" t="s">
        <v>18</v>
      </c>
      <c r="D138" s="23" t="s">
        <v>19</v>
      </c>
      <c r="E138" s="24" t="s">
        <v>32</v>
      </c>
      <c r="F138" s="24"/>
      <c r="G138" s="45">
        <v>2.34</v>
      </c>
      <c r="H138" s="26"/>
      <c r="I138" s="26">
        <f t="shared" si="6"/>
        <v>2.34</v>
      </c>
      <c r="J138" s="22" t="s">
        <v>616</v>
      </c>
      <c r="K138" s="26">
        <f t="shared" si="7"/>
        <v>7.02</v>
      </c>
      <c r="L138" s="36">
        <f t="shared" si="8"/>
        <v>35.1</v>
      </c>
      <c r="M138" s="22"/>
      <c r="N138" s="37"/>
      <c r="O138" s="37"/>
      <c r="P138" s="37"/>
    </row>
    <row r="139" spans="1:16">
      <c r="A139" s="22">
        <v>134</v>
      </c>
      <c r="B139" s="23" t="s">
        <v>709</v>
      </c>
      <c r="C139" s="23" t="s">
        <v>18</v>
      </c>
      <c r="D139" s="23" t="s">
        <v>19</v>
      </c>
      <c r="E139" s="24" t="s">
        <v>46</v>
      </c>
      <c r="F139" s="24"/>
      <c r="G139" s="45">
        <v>2.35</v>
      </c>
      <c r="H139" s="26"/>
      <c r="I139" s="26">
        <f t="shared" si="6"/>
        <v>2.35</v>
      </c>
      <c r="J139" s="22" t="s">
        <v>616</v>
      </c>
      <c r="K139" s="26">
        <f t="shared" si="7"/>
        <v>7.05</v>
      </c>
      <c r="L139" s="36">
        <f t="shared" si="8"/>
        <v>35.25</v>
      </c>
      <c r="M139" s="22"/>
      <c r="N139" s="37"/>
      <c r="O139" s="37"/>
      <c r="P139" s="37"/>
    </row>
    <row r="140" spans="1:16">
      <c r="A140" s="22">
        <v>135</v>
      </c>
      <c r="B140" s="23" t="s">
        <v>710</v>
      </c>
      <c r="C140" s="23" t="s">
        <v>18</v>
      </c>
      <c r="D140" s="23" t="s">
        <v>19</v>
      </c>
      <c r="E140" s="24" t="s">
        <v>25</v>
      </c>
      <c r="F140" s="24"/>
      <c r="G140" s="45">
        <v>1.19</v>
      </c>
      <c r="H140" s="26"/>
      <c r="I140" s="26">
        <f t="shared" si="6"/>
        <v>1.19</v>
      </c>
      <c r="J140" s="22" t="s">
        <v>616</v>
      </c>
      <c r="K140" s="26">
        <f t="shared" si="7"/>
        <v>3.57</v>
      </c>
      <c r="L140" s="36">
        <f t="shared" si="8"/>
        <v>17.85</v>
      </c>
      <c r="M140" s="22"/>
      <c r="N140" s="37"/>
      <c r="O140" s="37"/>
      <c r="P140" s="37"/>
    </row>
    <row r="141" spans="1:16">
      <c r="A141" s="22">
        <v>136</v>
      </c>
      <c r="B141" s="23" t="s">
        <v>711</v>
      </c>
      <c r="C141" s="23" t="s">
        <v>18</v>
      </c>
      <c r="D141" s="23" t="s">
        <v>19</v>
      </c>
      <c r="E141" s="24" t="s">
        <v>34</v>
      </c>
      <c r="F141" s="24"/>
      <c r="G141" s="45">
        <v>2.87</v>
      </c>
      <c r="H141" s="26"/>
      <c r="I141" s="26">
        <f t="shared" si="6"/>
        <v>2.87</v>
      </c>
      <c r="J141" s="22" t="s">
        <v>616</v>
      </c>
      <c r="K141" s="26">
        <f t="shared" si="7"/>
        <v>8.61</v>
      </c>
      <c r="L141" s="36">
        <f t="shared" si="8"/>
        <v>43.05</v>
      </c>
      <c r="M141" s="22"/>
      <c r="N141" s="37"/>
      <c r="O141" s="37"/>
      <c r="P141" s="37"/>
    </row>
    <row r="142" spans="1:16">
      <c r="A142" s="22">
        <v>137</v>
      </c>
      <c r="B142" s="23" t="s">
        <v>712</v>
      </c>
      <c r="C142" s="23" t="s">
        <v>18</v>
      </c>
      <c r="D142" s="23" t="s">
        <v>19</v>
      </c>
      <c r="E142" s="24" t="s">
        <v>20</v>
      </c>
      <c r="F142" s="24"/>
      <c r="G142" s="45">
        <v>4</v>
      </c>
      <c r="H142" s="26"/>
      <c r="I142" s="26">
        <f t="shared" si="6"/>
        <v>4</v>
      </c>
      <c r="J142" s="22" t="s">
        <v>616</v>
      </c>
      <c r="K142" s="26">
        <f t="shared" si="7"/>
        <v>12</v>
      </c>
      <c r="L142" s="36">
        <f t="shared" si="8"/>
        <v>60</v>
      </c>
      <c r="M142" s="22"/>
      <c r="N142" s="37"/>
      <c r="O142" s="37"/>
      <c r="P142" s="37"/>
    </row>
    <row r="143" spans="1:16">
      <c r="A143" s="22">
        <v>138</v>
      </c>
      <c r="B143" s="23" t="s">
        <v>713</v>
      </c>
      <c r="C143" s="23" t="s">
        <v>18</v>
      </c>
      <c r="D143" s="23" t="s">
        <v>19</v>
      </c>
      <c r="E143" s="24" t="s">
        <v>44</v>
      </c>
      <c r="F143" s="24"/>
      <c r="G143" s="45">
        <v>2.07</v>
      </c>
      <c r="H143" s="26"/>
      <c r="I143" s="26">
        <f t="shared" si="6"/>
        <v>2.07</v>
      </c>
      <c r="J143" s="22" t="s">
        <v>616</v>
      </c>
      <c r="K143" s="26">
        <f t="shared" si="7"/>
        <v>6.21</v>
      </c>
      <c r="L143" s="36">
        <f t="shared" si="8"/>
        <v>31.05</v>
      </c>
      <c r="M143" s="22"/>
      <c r="N143" s="37"/>
      <c r="O143" s="37"/>
      <c r="P143" s="37"/>
    </row>
    <row r="144" spans="1:16">
      <c r="A144" s="22">
        <v>139</v>
      </c>
      <c r="B144" s="23" t="s">
        <v>714</v>
      </c>
      <c r="C144" s="23" t="s">
        <v>18</v>
      </c>
      <c r="D144" s="23" t="s">
        <v>19</v>
      </c>
      <c r="E144" s="24" t="s">
        <v>32</v>
      </c>
      <c r="F144" s="24"/>
      <c r="G144" s="45">
        <v>4.14</v>
      </c>
      <c r="H144" s="26"/>
      <c r="I144" s="26">
        <f t="shared" si="6"/>
        <v>4.14</v>
      </c>
      <c r="J144" s="22" t="s">
        <v>616</v>
      </c>
      <c r="K144" s="26">
        <f t="shared" si="7"/>
        <v>12.42</v>
      </c>
      <c r="L144" s="36">
        <f t="shared" si="8"/>
        <v>62.1</v>
      </c>
      <c r="M144" s="22"/>
      <c r="N144" s="37"/>
      <c r="O144" s="37"/>
      <c r="P144" s="37"/>
    </row>
    <row r="145" spans="1:16">
      <c r="A145" s="22">
        <v>140</v>
      </c>
      <c r="B145" s="23" t="s">
        <v>715</v>
      </c>
      <c r="C145" s="23" t="s">
        <v>18</v>
      </c>
      <c r="D145" s="23" t="s">
        <v>19</v>
      </c>
      <c r="E145" s="24" t="s">
        <v>46</v>
      </c>
      <c r="F145" s="24"/>
      <c r="G145" s="45">
        <v>2.95</v>
      </c>
      <c r="H145" s="26"/>
      <c r="I145" s="26">
        <f t="shared" si="6"/>
        <v>2.95</v>
      </c>
      <c r="J145" s="22" t="s">
        <v>616</v>
      </c>
      <c r="K145" s="26">
        <f t="shared" si="7"/>
        <v>8.85</v>
      </c>
      <c r="L145" s="36">
        <f t="shared" si="8"/>
        <v>44.25</v>
      </c>
      <c r="M145" s="22"/>
      <c r="N145" s="37"/>
      <c r="O145" s="37"/>
      <c r="P145" s="37"/>
    </row>
    <row r="146" spans="1:16">
      <c r="A146" s="22">
        <v>141</v>
      </c>
      <c r="B146" s="23" t="s">
        <v>716</v>
      </c>
      <c r="C146" s="23" t="s">
        <v>18</v>
      </c>
      <c r="D146" s="23" t="s">
        <v>19</v>
      </c>
      <c r="E146" s="24" t="s">
        <v>54</v>
      </c>
      <c r="F146" s="24"/>
      <c r="G146" s="45">
        <v>8.89</v>
      </c>
      <c r="H146" s="26"/>
      <c r="I146" s="26">
        <f t="shared" si="6"/>
        <v>8.89</v>
      </c>
      <c r="J146" s="22" t="s">
        <v>616</v>
      </c>
      <c r="K146" s="26">
        <f t="shared" si="7"/>
        <v>26.67</v>
      </c>
      <c r="L146" s="36">
        <f t="shared" si="8"/>
        <v>133.35</v>
      </c>
      <c r="M146" s="22"/>
      <c r="N146" s="37"/>
      <c r="O146" s="37"/>
      <c r="P146" s="37"/>
    </row>
    <row r="147" spans="1:16">
      <c r="A147" s="22">
        <v>142</v>
      </c>
      <c r="B147" s="23" t="s">
        <v>717</v>
      </c>
      <c r="C147" s="23" t="s">
        <v>18</v>
      </c>
      <c r="D147" s="23" t="s">
        <v>19</v>
      </c>
      <c r="E147" s="24" t="s">
        <v>46</v>
      </c>
      <c r="F147" s="24"/>
      <c r="G147" s="45">
        <v>3.23</v>
      </c>
      <c r="H147" s="26"/>
      <c r="I147" s="26">
        <f t="shared" si="6"/>
        <v>3.23</v>
      </c>
      <c r="J147" s="22" t="s">
        <v>616</v>
      </c>
      <c r="K147" s="26">
        <f t="shared" si="7"/>
        <v>9.69</v>
      </c>
      <c r="L147" s="36">
        <f t="shared" si="8"/>
        <v>48.45</v>
      </c>
      <c r="M147" s="22"/>
      <c r="N147" s="37"/>
      <c r="O147" s="37"/>
      <c r="P147" s="37"/>
    </row>
    <row r="148" spans="1:16">
      <c r="A148" s="22">
        <v>143</v>
      </c>
      <c r="B148" s="23" t="s">
        <v>718</v>
      </c>
      <c r="C148" s="23" t="s">
        <v>18</v>
      </c>
      <c r="D148" s="23" t="s">
        <v>19</v>
      </c>
      <c r="E148" s="24" t="s">
        <v>32</v>
      </c>
      <c r="F148" s="24"/>
      <c r="G148" s="45">
        <v>2.57</v>
      </c>
      <c r="H148" s="26"/>
      <c r="I148" s="26">
        <f t="shared" si="6"/>
        <v>2.57</v>
      </c>
      <c r="J148" s="22" t="s">
        <v>616</v>
      </c>
      <c r="K148" s="26">
        <f t="shared" si="7"/>
        <v>7.71</v>
      </c>
      <c r="L148" s="36">
        <f t="shared" si="8"/>
        <v>38.55</v>
      </c>
      <c r="M148" s="22"/>
      <c r="N148" s="37"/>
      <c r="O148" s="37"/>
      <c r="P148" s="37"/>
    </row>
    <row r="149" spans="1:16">
      <c r="A149" s="22">
        <v>144</v>
      </c>
      <c r="B149" s="23" t="s">
        <v>719</v>
      </c>
      <c r="C149" s="23" t="s">
        <v>18</v>
      </c>
      <c r="D149" s="23" t="s">
        <v>19</v>
      </c>
      <c r="E149" s="24" t="s">
        <v>32</v>
      </c>
      <c r="F149" s="24"/>
      <c r="G149" s="45">
        <v>2.7</v>
      </c>
      <c r="H149" s="26"/>
      <c r="I149" s="26">
        <f t="shared" si="6"/>
        <v>2.7</v>
      </c>
      <c r="J149" s="22" t="s">
        <v>616</v>
      </c>
      <c r="K149" s="26">
        <f t="shared" si="7"/>
        <v>8.1</v>
      </c>
      <c r="L149" s="36">
        <f t="shared" si="8"/>
        <v>40.5</v>
      </c>
      <c r="M149" s="22"/>
      <c r="N149" s="37"/>
      <c r="O149" s="37"/>
      <c r="P149" s="37"/>
    </row>
    <row r="150" spans="1:16">
      <c r="A150" s="22">
        <v>145</v>
      </c>
      <c r="B150" s="23" t="s">
        <v>720</v>
      </c>
      <c r="C150" s="23" t="s">
        <v>18</v>
      </c>
      <c r="D150" s="23" t="s">
        <v>19</v>
      </c>
      <c r="E150" s="24" t="s">
        <v>25</v>
      </c>
      <c r="F150" s="24"/>
      <c r="G150" s="45">
        <v>2.34</v>
      </c>
      <c r="H150" s="26"/>
      <c r="I150" s="26">
        <f t="shared" si="6"/>
        <v>2.34</v>
      </c>
      <c r="J150" s="22" t="s">
        <v>616</v>
      </c>
      <c r="K150" s="26">
        <f t="shared" si="7"/>
        <v>7.02</v>
      </c>
      <c r="L150" s="36">
        <f t="shared" si="8"/>
        <v>35.1</v>
      </c>
      <c r="M150" s="22"/>
      <c r="N150" s="37"/>
      <c r="O150" s="37"/>
      <c r="P150" s="37"/>
    </row>
    <row r="151" spans="1:16">
      <c r="A151" s="22">
        <v>146</v>
      </c>
      <c r="B151" s="23" t="s">
        <v>721</v>
      </c>
      <c r="C151" s="23" t="s">
        <v>18</v>
      </c>
      <c r="D151" s="23" t="s">
        <v>19</v>
      </c>
      <c r="E151" s="24" t="s">
        <v>20</v>
      </c>
      <c r="F151" s="24"/>
      <c r="G151" s="45">
        <v>4.63</v>
      </c>
      <c r="H151" s="26"/>
      <c r="I151" s="26">
        <f t="shared" si="6"/>
        <v>4.63</v>
      </c>
      <c r="J151" s="22" t="s">
        <v>616</v>
      </c>
      <c r="K151" s="26">
        <f t="shared" si="7"/>
        <v>13.89</v>
      </c>
      <c r="L151" s="36">
        <f t="shared" si="8"/>
        <v>69.45</v>
      </c>
      <c r="M151" s="22"/>
      <c r="N151" s="37"/>
      <c r="O151" s="37"/>
      <c r="P151" s="37"/>
    </row>
    <row r="152" spans="1:16">
      <c r="A152" s="22">
        <v>147</v>
      </c>
      <c r="B152" s="23" t="s">
        <v>569</v>
      </c>
      <c r="C152" s="23" t="s">
        <v>18</v>
      </c>
      <c r="D152" s="23" t="s">
        <v>19</v>
      </c>
      <c r="E152" s="24" t="s">
        <v>48</v>
      </c>
      <c r="F152" s="24"/>
      <c r="G152" s="45">
        <v>2.62</v>
      </c>
      <c r="H152" s="26"/>
      <c r="I152" s="26">
        <f t="shared" si="6"/>
        <v>2.62</v>
      </c>
      <c r="J152" s="22" t="s">
        <v>616</v>
      </c>
      <c r="K152" s="26">
        <f t="shared" si="7"/>
        <v>7.86</v>
      </c>
      <c r="L152" s="36">
        <f t="shared" si="8"/>
        <v>39.3</v>
      </c>
      <c r="M152" s="22"/>
      <c r="N152" s="37"/>
      <c r="O152" s="37"/>
      <c r="P152" s="37"/>
    </row>
    <row r="153" spans="1:16">
      <c r="A153" s="22">
        <v>148</v>
      </c>
      <c r="B153" s="23" t="s">
        <v>722</v>
      </c>
      <c r="C153" s="23" t="s">
        <v>18</v>
      </c>
      <c r="D153" s="23" t="s">
        <v>19</v>
      </c>
      <c r="E153" s="24" t="s">
        <v>48</v>
      </c>
      <c r="F153" s="24"/>
      <c r="G153" s="45">
        <v>4.72</v>
      </c>
      <c r="H153" s="26"/>
      <c r="I153" s="26">
        <f t="shared" si="6"/>
        <v>4.72</v>
      </c>
      <c r="J153" s="22" t="s">
        <v>616</v>
      </c>
      <c r="K153" s="26">
        <f t="shared" si="7"/>
        <v>14.16</v>
      </c>
      <c r="L153" s="36">
        <f t="shared" si="8"/>
        <v>70.8</v>
      </c>
      <c r="M153" s="22"/>
      <c r="N153" s="37"/>
      <c r="O153" s="37"/>
      <c r="P153" s="37"/>
    </row>
    <row r="154" spans="1:16">
      <c r="A154" s="22">
        <v>149</v>
      </c>
      <c r="B154" s="23" t="s">
        <v>723</v>
      </c>
      <c r="C154" s="23" t="s">
        <v>18</v>
      </c>
      <c r="D154" s="23" t="s">
        <v>19</v>
      </c>
      <c r="E154" s="24" t="s">
        <v>46</v>
      </c>
      <c r="F154" s="24"/>
      <c r="G154" s="45">
        <v>3.81</v>
      </c>
      <c r="H154" s="26"/>
      <c r="I154" s="26">
        <f t="shared" si="6"/>
        <v>3.81</v>
      </c>
      <c r="J154" s="22" t="s">
        <v>616</v>
      </c>
      <c r="K154" s="26">
        <f t="shared" si="7"/>
        <v>11.43</v>
      </c>
      <c r="L154" s="36">
        <f t="shared" si="8"/>
        <v>57.15</v>
      </c>
      <c r="M154" s="22"/>
      <c r="N154" s="37"/>
      <c r="O154" s="37"/>
      <c r="P154" s="37"/>
    </row>
    <row r="155" spans="1:16">
      <c r="A155" s="22">
        <v>150</v>
      </c>
      <c r="B155" s="23" t="s">
        <v>724</v>
      </c>
      <c r="C155" s="23" t="s">
        <v>18</v>
      </c>
      <c r="D155" s="23" t="s">
        <v>19</v>
      </c>
      <c r="E155" s="24" t="s">
        <v>20</v>
      </c>
      <c r="F155" s="24"/>
      <c r="G155" s="45">
        <v>4.2</v>
      </c>
      <c r="H155" s="26"/>
      <c r="I155" s="26">
        <f t="shared" si="6"/>
        <v>4.2</v>
      </c>
      <c r="J155" s="22" t="s">
        <v>616</v>
      </c>
      <c r="K155" s="26">
        <f t="shared" si="7"/>
        <v>12.6</v>
      </c>
      <c r="L155" s="36">
        <f t="shared" si="8"/>
        <v>63</v>
      </c>
      <c r="M155" s="22"/>
      <c r="N155" s="37"/>
      <c r="O155" s="37"/>
      <c r="P155" s="37"/>
    </row>
    <row r="156" spans="1:16">
      <c r="A156" s="22">
        <v>151</v>
      </c>
      <c r="B156" s="23" t="s">
        <v>725</v>
      </c>
      <c r="C156" s="23" t="s">
        <v>18</v>
      </c>
      <c r="D156" s="23" t="s">
        <v>19</v>
      </c>
      <c r="E156" s="24" t="s">
        <v>20</v>
      </c>
      <c r="F156" s="24"/>
      <c r="G156" s="45">
        <v>4.52</v>
      </c>
      <c r="H156" s="26"/>
      <c r="I156" s="26">
        <f t="shared" si="6"/>
        <v>4.52</v>
      </c>
      <c r="J156" s="22" t="s">
        <v>616</v>
      </c>
      <c r="K156" s="26">
        <f t="shared" si="7"/>
        <v>13.56</v>
      </c>
      <c r="L156" s="36">
        <f t="shared" si="8"/>
        <v>67.8</v>
      </c>
      <c r="M156" s="22"/>
      <c r="N156" s="37"/>
      <c r="O156" s="37"/>
      <c r="P156" s="37"/>
    </row>
    <row r="157" spans="1:16">
      <c r="A157" s="22">
        <v>152</v>
      </c>
      <c r="B157" s="23" t="s">
        <v>726</v>
      </c>
      <c r="C157" s="23" t="s">
        <v>18</v>
      </c>
      <c r="D157" s="23" t="s">
        <v>19</v>
      </c>
      <c r="E157" s="24" t="s">
        <v>32</v>
      </c>
      <c r="F157" s="24"/>
      <c r="G157" s="45">
        <v>2.7</v>
      </c>
      <c r="H157" s="26"/>
      <c r="I157" s="26">
        <f t="shared" si="6"/>
        <v>2.7</v>
      </c>
      <c r="J157" s="22" t="s">
        <v>616</v>
      </c>
      <c r="K157" s="26">
        <f t="shared" si="7"/>
        <v>8.1</v>
      </c>
      <c r="L157" s="36">
        <f t="shared" si="8"/>
        <v>40.5</v>
      </c>
      <c r="M157" s="22"/>
      <c r="N157" s="37"/>
      <c r="O157" s="37"/>
      <c r="P157" s="37"/>
    </row>
    <row r="158" spans="1:16">
      <c r="A158" s="22">
        <v>153</v>
      </c>
      <c r="B158" s="23" t="s">
        <v>727</v>
      </c>
      <c r="C158" s="23" t="s">
        <v>18</v>
      </c>
      <c r="D158" s="23" t="s">
        <v>19</v>
      </c>
      <c r="E158" s="24" t="s">
        <v>32</v>
      </c>
      <c r="F158" s="24"/>
      <c r="G158" s="45">
        <v>3.31</v>
      </c>
      <c r="H158" s="26"/>
      <c r="I158" s="26">
        <f t="shared" si="6"/>
        <v>3.31</v>
      </c>
      <c r="J158" s="22" t="s">
        <v>616</v>
      </c>
      <c r="K158" s="26">
        <f t="shared" si="7"/>
        <v>9.93</v>
      </c>
      <c r="L158" s="36">
        <f t="shared" si="8"/>
        <v>49.65</v>
      </c>
      <c r="M158" s="22"/>
      <c r="N158" s="37"/>
      <c r="O158" s="37"/>
      <c r="P158" s="37"/>
    </row>
    <row r="159" spans="1:16">
      <c r="A159" s="22">
        <v>154</v>
      </c>
      <c r="B159" s="23" t="s">
        <v>728</v>
      </c>
      <c r="C159" s="23" t="s">
        <v>18</v>
      </c>
      <c r="D159" s="23" t="s">
        <v>19</v>
      </c>
      <c r="E159" s="24" t="s">
        <v>34</v>
      </c>
      <c r="F159" s="24"/>
      <c r="G159" s="45">
        <v>4.3</v>
      </c>
      <c r="H159" s="26"/>
      <c r="I159" s="26">
        <f t="shared" si="6"/>
        <v>4.3</v>
      </c>
      <c r="J159" s="22" t="s">
        <v>616</v>
      </c>
      <c r="K159" s="26">
        <f t="shared" si="7"/>
        <v>12.9</v>
      </c>
      <c r="L159" s="36">
        <f t="shared" si="8"/>
        <v>64.5</v>
      </c>
      <c r="M159" s="22"/>
      <c r="N159" s="37"/>
      <c r="O159" s="37"/>
      <c r="P159" s="37"/>
    </row>
    <row r="160" spans="1:16">
      <c r="A160" s="22">
        <v>155</v>
      </c>
      <c r="B160" s="23" t="s">
        <v>729</v>
      </c>
      <c r="C160" s="23" t="s">
        <v>18</v>
      </c>
      <c r="D160" s="23" t="s">
        <v>19</v>
      </c>
      <c r="E160" s="24" t="s">
        <v>44</v>
      </c>
      <c r="F160" s="24"/>
      <c r="G160" s="45">
        <v>3.21</v>
      </c>
      <c r="H160" s="26"/>
      <c r="I160" s="26">
        <f t="shared" ref="I160:I196" si="9">G160</f>
        <v>3.21</v>
      </c>
      <c r="J160" s="22" t="s">
        <v>616</v>
      </c>
      <c r="K160" s="26">
        <f t="shared" si="7"/>
        <v>9.63</v>
      </c>
      <c r="L160" s="36">
        <f t="shared" si="8"/>
        <v>48.15</v>
      </c>
      <c r="M160" s="22"/>
      <c r="N160" s="37"/>
      <c r="O160" s="37"/>
      <c r="P160" s="37"/>
    </row>
    <row r="161" spans="1:16">
      <c r="A161" s="22">
        <v>156</v>
      </c>
      <c r="B161" s="23" t="s">
        <v>730</v>
      </c>
      <c r="C161" s="23" t="s">
        <v>18</v>
      </c>
      <c r="D161" s="23" t="s">
        <v>19</v>
      </c>
      <c r="E161" s="24" t="s">
        <v>54</v>
      </c>
      <c r="F161" s="24"/>
      <c r="G161" s="45">
        <v>3.36</v>
      </c>
      <c r="H161" s="26"/>
      <c r="I161" s="26">
        <f t="shared" si="9"/>
        <v>3.36</v>
      </c>
      <c r="J161" s="22" t="s">
        <v>577</v>
      </c>
      <c r="K161" s="26">
        <f t="shared" si="7"/>
        <v>10.08</v>
      </c>
      <c r="L161" s="36">
        <f t="shared" si="8"/>
        <v>50.4</v>
      </c>
      <c r="M161" s="22"/>
      <c r="N161" s="37"/>
      <c r="O161" s="37"/>
      <c r="P161" s="37"/>
    </row>
    <row r="162" spans="1:16">
      <c r="A162" s="22">
        <v>157</v>
      </c>
      <c r="B162" s="23" t="s">
        <v>731</v>
      </c>
      <c r="C162" s="23" t="s">
        <v>18</v>
      </c>
      <c r="D162" s="23" t="s">
        <v>19</v>
      </c>
      <c r="E162" s="24" t="s">
        <v>54</v>
      </c>
      <c r="F162" s="24"/>
      <c r="G162" s="45">
        <v>5.91</v>
      </c>
      <c r="H162" s="26"/>
      <c r="I162" s="26">
        <f t="shared" si="9"/>
        <v>5.91</v>
      </c>
      <c r="J162" s="22" t="s">
        <v>577</v>
      </c>
      <c r="K162" s="26">
        <f t="shared" si="7"/>
        <v>17.73</v>
      </c>
      <c r="L162" s="36">
        <f t="shared" si="8"/>
        <v>88.65</v>
      </c>
      <c r="M162" s="22"/>
      <c r="N162" s="37"/>
      <c r="O162" s="37"/>
      <c r="P162" s="37"/>
    </row>
    <row r="163" spans="1:16">
      <c r="A163" s="22">
        <v>158</v>
      </c>
      <c r="B163" s="23" t="s">
        <v>732</v>
      </c>
      <c r="C163" s="23" t="s">
        <v>18</v>
      </c>
      <c r="D163" s="23" t="s">
        <v>19</v>
      </c>
      <c r="E163" s="24" t="s">
        <v>44</v>
      </c>
      <c r="F163" s="24"/>
      <c r="G163" s="45">
        <v>1.9</v>
      </c>
      <c r="H163" s="26"/>
      <c r="I163" s="26">
        <f t="shared" si="9"/>
        <v>1.9</v>
      </c>
      <c r="J163" s="22" t="s">
        <v>577</v>
      </c>
      <c r="K163" s="26">
        <f t="shared" si="7"/>
        <v>5.7</v>
      </c>
      <c r="L163" s="36">
        <f t="shared" si="8"/>
        <v>28.5</v>
      </c>
      <c r="M163" s="22"/>
      <c r="N163" s="37"/>
      <c r="O163" s="37"/>
      <c r="P163" s="37"/>
    </row>
    <row r="164" spans="1:16">
      <c r="A164" s="22">
        <v>159</v>
      </c>
      <c r="B164" s="23" t="s">
        <v>733</v>
      </c>
      <c r="C164" s="23" t="s">
        <v>18</v>
      </c>
      <c r="D164" s="23" t="s">
        <v>19</v>
      </c>
      <c r="E164" s="24" t="s">
        <v>23</v>
      </c>
      <c r="F164" s="24"/>
      <c r="G164" s="45">
        <v>2.62</v>
      </c>
      <c r="H164" s="26"/>
      <c r="I164" s="26">
        <f t="shared" si="9"/>
        <v>2.62</v>
      </c>
      <c r="J164" s="22" t="s">
        <v>577</v>
      </c>
      <c r="K164" s="26">
        <f t="shared" si="7"/>
        <v>7.86</v>
      </c>
      <c r="L164" s="36">
        <f t="shared" si="8"/>
        <v>39.3</v>
      </c>
      <c r="M164" s="22"/>
      <c r="N164" s="37"/>
      <c r="O164" s="37"/>
      <c r="P164" s="37"/>
    </row>
    <row r="165" spans="1:16">
      <c r="A165" s="22">
        <v>160</v>
      </c>
      <c r="B165" s="23" t="s">
        <v>734</v>
      </c>
      <c r="C165" s="23" t="s">
        <v>18</v>
      </c>
      <c r="D165" s="23" t="s">
        <v>19</v>
      </c>
      <c r="E165" s="24" t="s">
        <v>32</v>
      </c>
      <c r="F165" s="24"/>
      <c r="G165" s="45">
        <v>2.46</v>
      </c>
      <c r="H165" s="26"/>
      <c r="I165" s="26">
        <f t="shared" si="9"/>
        <v>2.46</v>
      </c>
      <c r="J165" s="22" t="s">
        <v>577</v>
      </c>
      <c r="K165" s="26">
        <f t="shared" si="7"/>
        <v>7.38</v>
      </c>
      <c r="L165" s="36">
        <f t="shared" si="8"/>
        <v>36.9</v>
      </c>
      <c r="M165" s="22"/>
      <c r="N165" s="37"/>
      <c r="O165" s="37"/>
      <c r="P165" s="37"/>
    </row>
    <row r="166" spans="1:16">
      <c r="A166" s="22">
        <v>161</v>
      </c>
      <c r="B166" s="23" t="s">
        <v>460</v>
      </c>
      <c r="C166" s="23" t="s">
        <v>18</v>
      </c>
      <c r="D166" s="23" t="s">
        <v>19</v>
      </c>
      <c r="E166" s="24" t="s">
        <v>46</v>
      </c>
      <c r="F166" s="24"/>
      <c r="G166" s="45">
        <v>3.73</v>
      </c>
      <c r="H166" s="26"/>
      <c r="I166" s="26">
        <f t="shared" si="9"/>
        <v>3.73</v>
      </c>
      <c r="J166" s="22" t="s">
        <v>577</v>
      </c>
      <c r="K166" s="26">
        <f t="shared" si="7"/>
        <v>11.19</v>
      </c>
      <c r="L166" s="36">
        <f t="shared" si="8"/>
        <v>55.95</v>
      </c>
      <c r="M166" s="22"/>
      <c r="N166" s="37"/>
      <c r="O166" s="37"/>
      <c r="P166" s="37"/>
    </row>
    <row r="167" spans="1:16">
      <c r="A167" s="22">
        <v>162</v>
      </c>
      <c r="B167" s="23" t="s">
        <v>735</v>
      </c>
      <c r="C167" s="23" t="s">
        <v>18</v>
      </c>
      <c r="D167" s="23" t="s">
        <v>19</v>
      </c>
      <c r="E167" s="24" t="s">
        <v>44</v>
      </c>
      <c r="F167" s="24"/>
      <c r="G167" s="45">
        <v>0.79</v>
      </c>
      <c r="H167" s="26"/>
      <c r="I167" s="26">
        <f t="shared" si="9"/>
        <v>0.79</v>
      </c>
      <c r="J167" s="22" t="s">
        <v>577</v>
      </c>
      <c r="K167" s="26">
        <f t="shared" si="7"/>
        <v>2.37</v>
      </c>
      <c r="L167" s="36">
        <f t="shared" si="8"/>
        <v>11.85</v>
      </c>
      <c r="M167" s="22"/>
      <c r="N167" s="37"/>
      <c r="O167" s="37"/>
      <c r="P167" s="37"/>
    </row>
    <row r="168" spans="1:16">
      <c r="A168" s="22">
        <v>163</v>
      </c>
      <c r="B168" s="23" t="s">
        <v>736</v>
      </c>
      <c r="C168" s="23" t="s">
        <v>18</v>
      </c>
      <c r="D168" s="23" t="s">
        <v>19</v>
      </c>
      <c r="E168" s="24" t="s">
        <v>54</v>
      </c>
      <c r="F168" s="24"/>
      <c r="G168" s="45">
        <v>3.24</v>
      </c>
      <c r="H168" s="26"/>
      <c r="I168" s="26">
        <f t="shared" si="9"/>
        <v>3.24</v>
      </c>
      <c r="J168" s="22" t="s">
        <v>577</v>
      </c>
      <c r="K168" s="26">
        <f t="shared" si="7"/>
        <v>9.72</v>
      </c>
      <c r="L168" s="36">
        <f t="shared" si="8"/>
        <v>48.6</v>
      </c>
      <c r="M168" s="22"/>
      <c r="N168" s="37"/>
      <c r="O168" s="37"/>
      <c r="P168" s="37"/>
    </row>
    <row r="169" spans="1:16">
      <c r="A169" s="22">
        <v>164</v>
      </c>
      <c r="B169" s="23" t="s">
        <v>737</v>
      </c>
      <c r="C169" s="23" t="s">
        <v>18</v>
      </c>
      <c r="D169" s="23" t="s">
        <v>19</v>
      </c>
      <c r="E169" s="24" t="s">
        <v>32</v>
      </c>
      <c r="F169" s="24"/>
      <c r="G169" s="45">
        <v>1.9</v>
      </c>
      <c r="H169" s="26"/>
      <c r="I169" s="26">
        <f t="shared" si="9"/>
        <v>1.9</v>
      </c>
      <c r="J169" s="22" t="s">
        <v>616</v>
      </c>
      <c r="K169" s="26">
        <f t="shared" si="7"/>
        <v>5.7</v>
      </c>
      <c r="L169" s="36">
        <f t="shared" si="8"/>
        <v>28.5</v>
      </c>
      <c r="M169" s="22"/>
      <c r="N169" s="37"/>
      <c r="O169" s="37"/>
      <c r="P169" s="37"/>
    </row>
    <row r="170" spans="1:16">
      <c r="A170" s="22">
        <v>165</v>
      </c>
      <c r="B170" s="23" t="s">
        <v>738</v>
      </c>
      <c r="C170" s="23" t="s">
        <v>18</v>
      </c>
      <c r="D170" s="23" t="s">
        <v>19</v>
      </c>
      <c r="E170" s="24" t="s">
        <v>44</v>
      </c>
      <c r="F170" s="24"/>
      <c r="G170" s="45">
        <v>1.93</v>
      </c>
      <c r="H170" s="26"/>
      <c r="I170" s="26">
        <f t="shared" si="9"/>
        <v>1.93</v>
      </c>
      <c r="J170" s="22" t="s">
        <v>616</v>
      </c>
      <c r="K170" s="26">
        <f t="shared" si="7"/>
        <v>5.79</v>
      </c>
      <c r="L170" s="36">
        <f t="shared" si="8"/>
        <v>28.95</v>
      </c>
      <c r="M170" s="22"/>
      <c r="N170" s="37"/>
      <c r="O170" s="37"/>
      <c r="P170" s="37"/>
    </row>
    <row r="171" spans="1:16">
      <c r="A171" s="22">
        <v>166</v>
      </c>
      <c r="B171" s="23" t="s">
        <v>739</v>
      </c>
      <c r="C171" s="23" t="s">
        <v>18</v>
      </c>
      <c r="D171" s="23" t="s">
        <v>19</v>
      </c>
      <c r="E171" s="24" t="s">
        <v>54</v>
      </c>
      <c r="F171" s="24"/>
      <c r="G171" s="45">
        <v>3.41</v>
      </c>
      <c r="H171" s="26"/>
      <c r="I171" s="26">
        <f t="shared" si="9"/>
        <v>3.41</v>
      </c>
      <c r="J171" s="22" t="s">
        <v>616</v>
      </c>
      <c r="K171" s="26">
        <f t="shared" si="7"/>
        <v>10.23</v>
      </c>
      <c r="L171" s="36">
        <f t="shared" si="8"/>
        <v>51.15</v>
      </c>
      <c r="M171" s="22"/>
      <c r="N171" s="37"/>
      <c r="O171" s="37"/>
      <c r="P171" s="37"/>
    </row>
    <row r="172" spans="1:16">
      <c r="A172" s="22">
        <v>167</v>
      </c>
      <c r="B172" s="23" t="s">
        <v>740</v>
      </c>
      <c r="C172" s="23" t="s">
        <v>18</v>
      </c>
      <c r="D172" s="23" t="s">
        <v>19</v>
      </c>
      <c r="E172" s="24" t="s">
        <v>48</v>
      </c>
      <c r="F172" s="24"/>
      <c r="G172" s="45">
        <v>5.93</v>
      </c>
      <c r="H172" s="26"/>
      <c r="I172" s="26">
        <f t="shared" si="9"/>
        <v>5.93</v>
      </c>
      <c r="J172" s="22" t="s">
        <v>616</v>
      </c>
      <c r="K172" s="26">
        <f t="shared" si="7"/>
        <v>17.79</v>
      </c>
      <c r="L172" s="36">
        <f t="shared" si="8"/>
        <v>88.95</v>
      </c>
      <c r="M172" s="22"/>
      <c r="N172" s="37"/>
      <c r="O172" s="37"/>
      <c r="P172" s="37"/>
    </row>
    <row r="173" spans="1:16">
      <c r="A173" s="22">
        <v>168</v>
      </c>
      <c r="B173" s="23" t="s">
        <v>741</v>
      </c>
      <c r="C173" s="23" t="s">
        <v>18</v>
      </c>
      <c r="D173" s="23" t="s">
        <v>19</v>
      </c>
      <c r="E173" s="24" t="s">
        <v>25</v>
      </c>
      <c r="F173" s="24"/>
      <c r="G173" s="45">
        <v>1.66</v>
      </c>
      <c r="H173" s="26"/>
      <c r="I173" s="26">
        <f t="shared" si="9"/>
        <v>1.66</v>
      </c>
      <c r="J173" s="22" t="s">
        <v>616</v>
      </c>
      <c r="K173" s="26">
        <f t="shared" si="7"/>
        <v>4.98</v>
      </c>
      <c r="L173" s="36">
        <f t="shared" si="8"/>
        <v>24.9</v>
      </c>
      <c r="M173" s="22"/>
      <c r="N173" s="37"/>
      <c r="O173" s="37"/>
      <c r="P173" s="37"/>
    </row>
    <row r="174" spans="1:16">
      <c r="A174" s="22">
        <v>169</v>
      </c>
      <c r="B174" s="23" t="s">
        <v>742</v>
      </c>
      <c r="C174" s="23" t="s">
        <v>18</v>
      </c>
      <c r="D174" s="23" t="s">
        <v>19</v>
      </c>
      <c r="E174" s="24" t="s">
        <v>34</v>
      </c>
      <c r="F174" s="24"/>
      <c r="G174" s="45">
        <v>1.03</v>
      </c>
      <c r="H174" s="26"/>
      <c r="I174" s="26">
        <f t="shared" si="9"/>
        <v>1.03</v>
      </c>
      <c r="J174" s="22" t="s">
        <v>616</v>
      </c>
      <c r="K174" s="26">
        <f t="shared" si="7"/>
        <v>3.09</v>
      </c>
      <c r="L174" s="36">
        <f t="shared" si="8"/>
        <v>15.45</v>
      </c>
      <c r="M174" s="22"/>
      <c r="N174" s="37"/>
      <c r="O174" s="37"/>
      <c r="P174" s="37"/>
    </row>
    <row r="175" spans="1:16">
      <c r="A175" s="22">
        <v>170</v>
      </c>
      <c r="B175" s="23" t="s">
        <v>743</v>
      </c>
      <c r="C175" s="23" t="s">
        <v>18</v>
      </c>
      <c r="D175" s="23" t="s">
        <v>19</v>
      </c>
      <c r="E175" s="24" t="s">
        <v>20</v>
      </c>
      <c r="F175" s="24"/>
      <c r="G175" s="45">
        <v>3.69</v>
      </c>
      <c r="H175" s="26"/>
      <c r="I175" s="26">
        <f t="shared" si="9"/>
        <v>3.69</v>
      </c>
      <c r="J175" s="22" t="s">
        <v>616</v>
      </c>
      <c r="K175" s="26">
        <f t="shared" si="7"/>
        <v>11.07</v>
      </c>
      <c r="L175" s="36">
        <f t="shared" si="8"/>
        <v>55.35</v>
      </c>
      <c r="M175" s="22"/>
      <c r="N175" s="37"/>
      <c r="O175" s="37"/>
      <c r="P175" s="37"/>
    </row>
    <row r="176" spans="1:16">
      <c r="A176" s="22">
        <v>171</v>
      </c>
      <c r="B176" s="23" t="s">
        <v>744</v>
      </c>
      <c r="C176" s="23" t="s">
        <v>18</v>
      </c>
      <c r="D176" s="23" t="s">
        <v>19</v>
      </c>
      <c r="E176" s="24" t="s">
        <v>48</v>
      </c>
      <c r="F176" s="24"/>
      <c r="G176" s="45">
        <v>0.95</v>
      </c>
      <c r="H176" s="26"/>
      <c r="I176" s="26">
        <f t="shared" si="9"/>
        <v>0.95</v>
      </c>
      <c r="J176" s="22" t="s">
        <v>616</v>
      </c>
      <c r="K176" s="26">
        <f t="shared" si="7"/>
        <v>2.85</v>
      </c>
      <c r="L176" s="36">
        <f t="shared" si="8"/>
        <v>14.25</v>
      </c>
      <c r="M176" s="22"/>
      <c r="N176" s="37"/>
      <c r="O176" s="37"/>
      <c r="P176" s="37"/>
    </row>
    <row r="177" spans="1:16">
      <c r="A177" s="22">
        <v>172</v>
      </c>
      <c r="B177" s="23" t="s">
        <v>745</v>
      </c>
      <c r="C177" s="23" t="s">
        <v>18</v>
      </c>
      <c r="D177" s="23" t="s">
        <v>19</v>
      </c>
      <c r="E177" s="24" t="s">
        <v>46</v>
      </c>
      <c r="F177" s="24"/>
      <c r="G177" s="45">
        <v>2.19</v>
      </c>
      <c r="H177" s="26"/>
      <c r="I177" s="26">
        <f t="shared" si="9"/>
        <v>2.19</v>
      </c>
      <c r="J177" s="22" t="s">
        <v>616</v>
      </c>
      <c r="K177" s="26">
        <f t="shared" si="7"/>
        <v>6.57</v>
      </c>
      <c r="L177" s="36">
        <f t="shared" si="8"/>
        <v>32.85</v>
      </c>
      <c r="M177" s="22"/>
      <c r="N177" s="37"/>
      <c r="O177" s="37"/>
      <c r="P177" s="37"/>
    </row>
    <row r="178" spans="1:16">
      <c r="A178" s="22">
        <v>173</v>
      </c>
      <c r="B178" s="23" t="s">
        <v>746</v>
      </c>
      <c r="C178" s="23" t="s">
        <v>18</v>
      </c>
      <c r="D178" s="23" t="s">
        <v>19</v>
      </c>
      <c r="E178" s="24" t="s">
        <v>32</v>
      </c>
      <c r="F178" s="24"/>
      <c r="G178" s="45">
        <v>2.94</v>
      </c>
      <c r="H178" s="26"/>
      <c r="I178" s="26">
        <f t="shared" si="9"/>
        <v>2.94</v>
      </c>
      <c r="J178" s="22" t="s">
        <v>616</v>
      </c>
      <c r="K178" s="26">
        <f t="shared" si="7"/>
        <v>8.82</v>
      </c>
      <c r="L178" s="36">
        <f t="shared" si="8"/>
        <v>44.1</v>
      </c>
      <c r="M178" s="22"/>
      <c r="N178" s="37"/>
      <c r="O178" s="37"/>
      <c r="P178" s="37"/>
    </row>
    <row r="179" spans="1:16">
      <c r="A179" s="22">
        <v>174</v>
      </c>
      <c r="B179" s="23" t="s">
        <v>747</v>
      </c>
      <c r="C179" s="23" t="s">
        <v>18</v>
      </c>
      <c r="D179" s="23" t="s">
        <v>19</v>
      </c>
      <c r="E179" s="24" t="s">
        <v>44</v>
      </c>
      <c r="F179" s="24"/>
      <c r="G179" s="45">
        <v>2.55</v>
      </c>
      <c r="H179" s="26"/>
      <c r="I179" s="26">
        <f t="shared" si="9"/>
        <v>2.55</v>
      </c>
      <c r="J179" s="22" t="s">
        <v>616</v>
      </c>
      <c r="K179" s="26">
        <f t="shared" si="7"/>
        <v>7.65</v>
      </c>
      <c r="L179" s="36">
        <f t="shared" si="8"/>
        <v>38.25</v>
      </c>
      <c r="M179" s="22"/>
      <c r="N179" s="37"/>
      <c r="O179" s="37"/>
      <c r="P179" s="37"/>
    </row>
    <row r="180" spans="1:16">
      <c r="A180" s="22">
        <v>175</v>
      </c>
      <c r="B180" s="23" t="s">
        <v>748</v>
      </c>
      <c r="C180" s="23" t="s">
        <v>18</v>
      </c>
      <c r="D180" s="23" t="s">
        <v>19</v>
      </c>
      <c r="E180" s="24" t="s">
        <v>32</v>
      </c>
      <c r="F180" s="24"/>
      <c r="G180" s="45">
        <v>2.54</v>
      </c>
      <c r="H180" s="26"/>
      <c r="I180" s="26">
        <f t="shared" si="9"/>
        <v>2.54</v>
      </c>
      <c r="J180" s="22" t="s">
        <v>616</v>
      </c>
      <c r="K180" s="26">
        <f t="shared" si="7"/>
        <v>7.62</v>
      </c>
      <c r="L180" s="36">
        <f t="shared" si="8"/>
        <v>38.1</v>
      </c>
      <c r="M180" s="22"/>
      <c r="N180" s="37"/>
      <c r="O180" s="37"/>
      <c r="P180" s="37"/>
    </row>
    <row r="181" spans="1:16">
      <c r="A181" s="22">
        <v>176</v>
      </c>
      <c r="B181" s="23" t="s">
        <v>749</v>
      </c>
      <c r="C181" s="23" t="s">
        <v>18</v>
      </c>
      <c r="D181" s="23" t="s">
        <v>19</v>
      </c>
      <c r="E181" s="24" t="s">
        <v>46</v>
      </c>
      <c r="F181" s="24"/>
      <c r="G181" s="45">
        <v>4.11</v>
      </c>
      <c r="H181" s="26"/>
      <c r="I181" s="26">
        <f t="shared" si="9"/>
        <v>4.11</v>
      </c>
      <c r="J181" s="22" t="s">
        <v>616</v>
      </c>
      <c r="K181" s="26">
        <f t="shared" si="7"/>
        <v>12.33</v>
      </c>
      <c r="L181" s="36">
        <f t="shared" si="8"/>
        <v>61.65</v>
      </c>
      <c r="M181" s="22"/>
      <c r="N181" s="37"/>
      <c r="O181" s="37"/>
      <c r="P181" s="37"/>
    </row>
    <row r="182" spans="1:16">
      <c r="A182" s="22">
        <v>177</v>
      </c>
      <c r="B182" s="23" t="s">
        <v>750</v>
      </c>
      <c r="C182" s="23" t="s">
        <v>18</v>
      </c>
      <c r="D182" s="23" t="s">
        <v>19</v>
      </c>
      <c r="E182" s="24" t="s">
        <v>20</v>
      </c>
      <c r="F182" s="24"/>
      <c r="G182" s="45">
        <v>2.2</v>
      </c>
      <c r="H182" s="26"/>
      <c r="I182" s="26">
        <f t="shared" si="9"/>
        <v>2.2</v>
      </c>
      <c r="J182" s="22" t="s">
        <v>616</v>
      </c>
      <c r="K182" s="26">
        <f t="shared" si="7"/>
        <v>6.6</v>
      </c>
      <c r="L182" s="36">
        <f t="shared" si="8"/>
        <v>33</v>
      </c>
      <c r="M182" s="22"/>
      <c r="N182" s="37"/>
      <c r="O182" s="37"/>
      <c r="P182" s="37"/>
    </row>
    <row r="183" spans="1:16">
      <c r="A183" s="22">
        <v>178</v>
      </c>
      <c r="B183" s="23" t="s">
        <v>751</v>
      </c>
      <c r="C183" s="23" t="s">
        <v>18</v>
      </c>
      <c r="D183" s="23" t="s">
        <v>19</v>
      </c>
      <c r="E183" s="24" t="s">
        <v>46</v>
      </c>
      <c r="F183" s="24"/>
      <c r="G183" s="45">
        <v>0.69</v>
      </c>
      <c r="H183" s="26"/>
      <c r="I183" s="26">
        <f t="shared" si="9"/>
        <v>0.69</v>
      </c>
      <c r="J183" s="22" t="s">
        <v>616</v>
      </c>
      <c r="K183" s="26">
        <f t="shared" si="7"/>
        <v>2.07</v>
      </c>
      <c r="L183" s="36">
        <f t="shared" si="8"/>
        <v>10.35</v>
      </c>
      <c r="M183" s="22"/>
      <c r="N183" s="37"/>
      <c r="O183" s="37"/>
      <c r="P183" s="37"/>
    </row>
    <row r="184" spans="1:16">
      <c r="A184" s="22">
        <v>179</v>
      </c>
      <c r="B184" s="23" t="s">
        <v>752</v>
      </c>
      <c r="C184" s="23" t="s">
        <v>18</v>
      </c>
      <c r="D184" s="23" t="s">
        <v>19</v>
      </c>
      <c r="E184" s="24" t="s">
        <v>46</v>
      </c>
      <c r="F184" s="24"/>
      <c r="G184" s="45">
        <v>6.14</v>
      </c>
      <c r="H184" s="26"/>
      <c r="I184" s="26">
        <f t="shared" si="9"/>
        <v>6.14</v>
      </c>
      <c r="J184" s="22" t="s">
        <v>616</v>
      </c>
      <c r="K184" s="26">
        <f t="shared" si="7"/>
        <v>18.42</v>
      </c>
      <c r="L184" s="36">
        <f t="shared" si="8"/>
        <v>92.1</v>
      </c>
      <c r="M184" s="22"/>
      <c r="N184" s="37"/>
      <c r="O184" s="37"/>
      <c r="P184" s="37"/>
    </row>
    <row r="185" spans="1:16">
      <c r="A185" s="22">
        <v>180</v>
      </c>
      <c r="B185" s="23" t="s">
        <v>753</v>
      </c>
      <c r="C185" s="23" t="s">
        <v>18</v>
      </c>
      <c r="D185" s="23" t="s">
        <v>19</v>
      </c>
      <c r="E185" s="24" t="s">
        <v>44</v>
      </c>
      <c r="F185" s="24"/>
      <c r="G185" s="45">
        <v>3.12</v>
      </c>
      <c r="H185" s="26"/>
      <c r="I185" s="26">
        <f t="shared" si="9"/>
        <v>3.12</v>
      </c>
      <c r="J185" s="22" t="s">
        <v>577</v>
      </c>
      <c r="K185" s="26">
        <f t="shared" si="7"/>
        <v>9.36</v>
      </c>
      <c r="L185" s="36">
        <f t="shared" si="8"/>
        <v>46.8</v>
      </c>
      <c r="M185" s="22"/>
      <c r="N185" s="37"/>
      <c r="O185" s="37"/>
      <c r="P185" s="37"/>
    </row>
    <row r="186" spans="1:16">
      <c r="A186" s="22">
        <v>181</v>
      </c>
      <c r="B186" s="23" t="s">
        <v>754</v>
      </c>
      <c r="C186" s="23" t="s">
        <v>18</v>
      </c>
      <c r="D186" s="23" t="s">
        <v>19</v>
      </c>
      <c r="E186" s="24" t="s">
        <v>46</v>
      </c>
      <c r="F186" s="24"/>
      <c r="G186" s="45">
        <v>4.01</v>
      </c>
      <c r="H186" s="26"/>
      <c r="I186" s="26">
        <f t="shared" si="9"/>
        <v>4.01</v>
      </c>
      <c r="J186" s="22" t="s">
        <v>577</v>
      </c>
      <c r="K186" s="26">
        <f t="shared" si="7"/>
        <v>12.03</v>
      </c>
      <c r="L186" s="36">
        <f t="shared" si="8"/>
        <v>60.15</v>
      </c>
      <c r="M186" s="22"/>
      <c r="N186" s="37"/>
      <c r="O186" s="37"/>
      <c r="P186" s="37"/>
    </row>
    <row r="187" spans="1:16">
      <c r="A187" s="22">
        <v>182</v>
      </c>
      <c r="B187" s="23" t="s">
        <v>755</v>
      </c>
      <c r="C187" s="23" t="s">
        <v>18</v>
      </c>
      <c r="D187" s="23" t="s">
        <v>19</v>
      </c>
      <c r="E187" s="24" t="s">
        <v>23</v>
      </c>
      <c r="F187" s="24"/>
      <c r="G187" s="45">
        <v>4.09</v>
      </c>
      <c r="H187" s="26"/>
      <c r="I187" s="26">
        <f t="shared" si="9"/>
        <v>4.09</v>
      </c>
      <c r="J187" s="22" t="s">
        <v>577</v>
      </c>
      <c r="K187" s="26">
        <f t="shared" si="7"/>
        <v>12.27</v>
      </c>
      <c r="L187" s="36">
        <f t="shared" si="8"/>
        <v>61.35</v>
      </c>
      <c r="M187" s="22"/>
      <c r="N187" s="37"/>
      <c r="O187" s="37"/>
      <c r="P187" s="37"/>
    </row>
    <row r="188" spans="1:16">
      <c r="A188" s="22">
        <v>183</v>
      </c>
      <c r="B188" s="23" t="s">
        <v>756</v>
      </c>
      <c r="C188" s="23" t="s">
        <v>18</v>
      </c>
      <c r="D188" s="23" t="s">
        <v>19</v>
      </c>
      <c r="E188" s="24" t="s">
        <v>25</v>
      </c>
      <c r="F188" s="24"/>
      <c r="G188" s="45">
        <v>6.22</v>
      </c>
      <c r="H188" s="26"/>
      <c r="I188" s="26">
        <f t="shared" si="9"/>
        <v>6.22</v>
      </c>
      <c r="J188" s="22" t="s">
        <v>577</v>
      </c>
      <c r="K188" s="26">
        <f t="shared" si="7"/>
        <v>18.66</v>
      </c>
      <c r="L188" s="36">
        <f t="shared" si="8"/>
        <v>93.3</v>
      </c>
      <c r="M188" s="22"/>
      <c r="N188" s="37"/>
      <c r="O188" s="37"/>
      <c r="P188" s="37"/>
    </row>
    <row r="189" spans="1:16">
      <c r="A189" s="22">
        <v>184</v>
      </c>
      <c r="B189" s="23" t="s">
        <v>757</v>
      </c>
      <c r="C189" s="23" t="s">
        <v>18</v>
      </c>
      <c r="D189" s="23" t="s">
        <v>19</v>
      </c>
      <c r="E189" s="24" t="s">
        <v>25</v>
      </c>
      <c r="F189" s="24"/>
      <c r="G189" s="45">
        <v>3.98</v>
      </c>
      <c r="H189" s="26"/>
      <c r="I189" s="26">
        <f t="shared" si="9"/>
        <v>3.98</v>
      </c>
      <c r="J189" s="22" t="s">
        <v>577</v>
      </c>
      <c r="K189" s="26">
        <f t="shared" si="7"/>
        <v>11.94</v>
      </c>
      <c r="L189" s="36">
        <f t="shared" si="8"/>
        <v>59.7</v>
      </c>
      <c r="M189" s="22"/>
      <c r="N189" s="37"/>
      <c r="O189" s="37"/>
      <c r="P189" s="37"/>
    </row>
    <row r="190" spans="1:16">
      <c r="A190" s="22">
        <v>185</v>
      </c>
      <c r="B190" s="23" t="s">
        <v>758</v>
      </c>
      <c r="C190" s="23" t="s">
        <v>18</v>
      </c>
      <c r="D190" s="23" t="s">
        <v>19</v>
      </c>
      <c r="E190" s="24" t="s">
        <v>34</v>
      </c>
      <c r="F190" s="24"/>
      <c r="G190" s="45">
        <v>2.67</v>
      </c>
      <c r="H190" s="26"/>
      <c r="I190" s="26">
        <f t="shared" si="9"/>
        <v>2.67</v>
      </c>
      <c r="J190" s="22" t="s">
        <v>577</v>
      </c>
      <c r="K190" s="26">
        <f t="shared" si="7"/>
        <v>8.01</v>
      </c>
      <c r="L190" s="36">
        <f t="shared" si="8"/>
        <v>40.05</v>
      </c>
      <c r="M190" s="22"/>
      <c r="N190" s="37"/>
      <c r="O190" s="37"/>
      <c r="P190" s="37"/>
    </row>
    <row r="191" spans="1:16">
      <c r="A191" s="22">
        <v>186</v>
      </c>
      <c r="B191" s="23" t="s">
        <v>759</v>
      </c>
      <c r="C191" s="23" t="s">
        <v>18</v>
      </c>
      <c r="D191" s="23" t="s">
        <v>19</v>
      </c>
      <c r="E191" s="24" t="s">
        <v>54</v>
      </c>
      <c r="F191" s="24"/>
      <c r="G191" s="45">
        <v>2.67</v>
      </c>
      <c r="H191" s="26"/>
      <c r="I191" s="26">
        <f t="shared" si="9"/>
        <v>2.67</v>
      </c>
      <c r="J191" s="22" t="s">
        <v>577</v>
      </c>
      <c r="K191" s="26">
        <f t="shared" si="7"/>
        <v>8.01</v>
      </c>
      <c r="L191" s="36">
        <f t="shared" si="8"/>
        <v>40.05</v>
      </c>
      <c r="M191" s="22"/>
      <c r="N191" s="37"/>
      <c r="O191" s="37"/>
      <c r="P191" s="37"/>
    </row>
    <row r="192" spans="1:16">
      <c r="A192" s="22">
        <v>187</v>
      </c>
      <c r="B192" s="23" t="s">
        <v>760</v>
      </c>
      <c r="C192" s="23" t="s">
        <v>18</v>
      </c>
      <c r="D192" s="23" t="s">
        <v>19</v>
      </c>
      <c r="E192" s="24" t="s">
        <v>34</v>
      </c>
      <c r="F192" s="24"/>
      <c r="G192" s="45">
        <v>4.99</v>
      </c>
      <c r="H192" s="26"/>
      <c r="I192" s="26">
        <f t="shared" si="9"/>
        <v>4.99</v>
      </c>
      <c r="J192" s="22" t="s">
        <v>577</v>
      </c>
      <c r="K192" s="26">
        <f t="shared" si="7"/>
        <v>14.97</v>
      </c>
      <c r="L192" s="36">
        <f t="shared" si="8"/>
        <v>74.85</v>
      </c>
      <c r="M192" s="22"/>
      <c r="N192" s="37"/>
      <c r="O192" s="37"/>
      <c r="P192" s="37"/>
    </row>
    <row r="193" spans="1:16">
      <c r="A193" s="22">
        <v>188</v>
      </c>
      <c r="B193" s="23" t="s">
        <v>761</v>
      </c>
      <c r="C193" s="23" t="s">
        <v>18</v>
      </c>
      <c r="D193" s="23" t="s">
        <v>19</v>
      </c>
      <c r="E193" s="24" t="s">
        <v>54</v>
      </c>
      <c r="F193" s="24"/>
      <c r="G193" s="45">
        <v>1.61</v>
      </c>
      <c r="H193" s="26"/>
      <c r="I193" s="26">
        <f t="shared" si="9"/>
        <v>1.61</v>
      </c>
      <c r="J193" s="22" t="s">
        <v>577</v>
      </c>
      <c r="K193" s="26">
        <f t="shared" si="7"/>
        <v>4.83</v>
      </c>
      <c r="L193" s="36">
        <f t="shared" si="8"/>
        <v>24.15</v>
      </c>
      <c r="M193" s="22"/>
      <c r="N193" s="37"/>
      <c r="O193" s="37"/>
      <c r="P193" s="37"/>
    </row>
    <row r="194" spans="1:16">
      <c r="A194" s="22">
        <v>189</v>
      </c>
      <c r="B194" s="23" t="s">
        <v>498</v>
      </c>
      <c r="C194" s="23" t="s">
        <v>18</v>
      </c>
      <c r="D194" s="23" t="s">
        <v>19</v>
      </c>
      <c r="E194" s="24" t="s">
        <v>25</v>
      </c>
      <c r="F194" s="24"/>
      <c r="G194" s="45">
        <v>2.2</v>
      </c>
      <c r="H194" s="26"/>
      <c r="I194" s="26">
        <f t="shared" si="9"/>
        <v>2.2</v>
      </c>
      <c r="J194" s="22" t="s">
        <v>577</v>
      </c>
      <c r="K194" s="26">
        <f t="shared" si="7"/>
        <v>6.6</v>
      </c>
      <c r="L194" s="36">
        <f t="shared" si="8"/>
        <v>33</v>
      </c>
      <c r="M194" s="22"/>
      <c r="N194" s="37"/>
      <c r="O194" s="37"/>
      <c r="P194" s="37"/>
    </row>
    <row r="195" spans="1:16">
      <c r="A195" s="22">
        <v>190</v>
      </c>
      <c r="B195" s="23" t="s">
        <v>762</v>
      </c>
      <c r="C195" s="23" t="s">
        <v>18</v>
      </c>
      <c r="D195" s="23" t="s">
        <v>19</v>
      </c>
      <c r="E195" s="24" t="s">
        <v>46</v>
      </c>
      <c r="F195" s="24"/>
      <c r="G195" s="45">
        <v>5.22</v>
      </c>
      <c r="H195" s="26"/>
      <c r="I195" s="26">
        <f t="shared" si="9"/>
        <v>5.22</v>
      </c>
      <c r="J195" s="22" t="s">
        <v>577</v>
      </c>
      <c r="K195" s="26">
        <f t="shared" si="7"/>
        <v>15.66</v>
      </c>
      <c r="L195" s="36">
        <f t="shared" si="8"/>
        <v>78.3</v>
      </c>
      <c r="M195" s="22"/>
      <c r="N195" s="37"/>
      <c r="O195" s="37"/>
      <c r="P195" s="37"/>
    </row>
    <row r="196" spans="1:16">
      <c r="A196" s="22">
        <v>191</v>
      </c>
      <c r="B196" s="23" t="s">
        <v>763</v>
      </c>
      <c r="C196" s="23" t="s">
        <v>18</v>
      </c>
      <c r="D196" s="23" t="s">
        <v>19</v>
      </c>
      <c r="E196" s="24" t="s">
        <v>54</v>
      </c>
      <c r="F196" s="24"/>
      <c r="G196" s="45">
        <v>3.98</v>
      </c>
      <c r="H196" s="26"/>
      <c r="I196" s="26">
        <f t="shared" si="9"/>
        <v>3.98</v>
      </c>
      <c r="J196" s="22" t="s">
        <v>577</v>
      </c>
      <c r="K196" s="26">
        <f t="shared" si="7"/>
        <v>11.94</v>
      </c>
      <c r="L196" s="36">
        <f t="shared" si="8"/>
        <v>59.7</v>
      </c>
      <c r="M196" s="22"/>
      <c r="N196" s="37"/>
      <c r="O196" s="37"/>
      <c r="P196" s="37"/>
    </row>
    <row r="197" spans="1:16">
      <c r="A197" s="22">
        <v>192</v>
      </c>
      <c r="B197" s="23" t="s">
        <v>764</v>
      </c>
      <c r="C197" s="23" t="s">
        <v>18</v>
      </c>
      <c r="D197" s="23" t="s">
        <v>19</v>
      </c>
      <c r="E197" s="24" t="s">
        <v>46</v>
      </c>
      <c r="F197" s="24"/>
      <c r="G197" s="45">
        <v>4.25</v>
      </c>
      <c r="H197" s="26"/>
      <c r="I197" s="26">
        <f t="shared" ref="I197:I247" si="10">G197</f>
        <v>4.25</v>
      </c>
      <c r="J197" s="22" t="s">
        <v>577</v>
      </c>
      <c r="K197" s="26">
        <f t="shared" si="7"/>
        <v>12.75</v>
      </c>
      <c r="L197" s="36">
        <f t="shared" si="8"/>
        <v>63.75</v>
      </c>
      <c r="M197" s="22"/>
      <c r="N197" s="37"/>
      <c r="O197" s="37"/>
      <c r="P197" s="37"/>
    </row>
    <row r="198" spans="1:16">
      <c r="A198" s="22">
        <v>193</v>
      </c>
      <c r="B198" s="23" t="s">
        <v>765</v>
      </c>
      <c r="C198" s="23" t="s">
        <v>18</v>
      </c>
      <c r="D198" s="23" t="s">
        <v>19</v>
      </c>
      <c r="E198" s="24" t="s">
        <v>34</v>
      </c>
      <c r="F198" s="24"/>
      <c r="G198" s="45">
        <v>4</v>
      </c>
      <c r="H198" s="26"/>
      <c r="I198" s="26">
        <f t="shared" si="10"/>
        <v>4</v>
      </c>
      <c r="J198" s="22" t="s">
        <v>577</v>
      </c>
      <c r="K198" s="26">
        <f t="shared" si="7"/>
        <v>12</v>
      </c>
      <c r="L198" s="36">
        <f t="shared" si="8"/>
        <v>60</v>
      </c>
      <c r="M198" s="22"/>
      <c r="N198" s="37"/>
      <c r="O198" s="37"/>
      <c r="P198" s="37"/>
    </row>
    <row r="199" spans="1:16">
      <c r="A199" s="22">
        <v>194</v>
      </c>
      <c r="B199" s="23" t="s">
        <v>556</v>
      </c>
      <c r="C199" s="23" t="s">
        <v>18</v>
      </c>
      <c r="D199" s="23" t="s">
        <v>19</v>
      </c>
      <c r="E199" s="24" t="s">
        <v>44</v>
      </c>
      <c r="F199" s="24"/>
      <c r="G199" s="45">
        <v>3.1</v>
      </c>
      <c r="H199" s="26"/>
      <c r="I199" s="26">
        <f t="shared" si="10"/>
        <v>3.1</v>
      </c>
      <c r="J199" s="22" t="s">
        <v>577</v>
      </c>
      <c r="K199" s="26">
        <f t="shared" ref="K199:K262" si="11">I199*3</f>
        <v>9.3</v>
      </c>
      <c r="L199" s="36">
        <f t="shared" ref="L199:L262" si="12">I199*15</f>
        <v>46.5</v>
      </c>
      <c r="M199" s="22"/>
      <c r="N199" s="37"/>
      <c r="O199" s="37"/>
      <c r="P199" s="37"/>
    </row>
    <row r="200" spans="1:16">
      <c r="A200" s="22">
        <v>195</v>
      </c>
      <c r="B200" s="23" t="s">
        <v>766</v>
      </c>
      <c r="C200" s="23" t="s">
        <v>18</v>
      </c>
      <c r="D200" s="23" t="s">
        <v>19</v>
      </c>
      <c r="E200" s="24" t="s">
        <v>44</v>
      </c>
      <c r="F200" s="24"/>
      <c r="G200" s="45">
        <v>2.89</v>
      </c>
      <c r="H200" s="26"/>
      <c r="I200" s="26">
        <f t="shared" si="10"/>
        <v>2.89</v>
      </c>
      <c r="J200" s="22" t="s">
        <v>577</v>
      </c>
      <c r="K200" s="26">
        <f t="shared" si="11"/>
        <v>8.67</v>
      </c>
      <c r="L200" s="36">
        <f t="shared" si="12"/>
        <v>43.35</v>
      </c>
      <c r="M200" s="22"/>
      <c r="N200" s="37"/>
      <c r="O200" s="37"/>
      <c r="P200" s="37"/>
    </row>
    <row r="201" spans="1:16">
      <c r="A201" s="22">
        <v>196</v>
      </c>
      <c r="B201" s="23" t="s">
        <v>767</v>
      </c>
      <c r="C201" s="23" t="s">
        <v>18</v>
      </c>
      <c r="D201" s="23" t="s">
        <v>19</v>
      </c>
      <c r="E201" s="24" t="s">
        <v>20</v>
      </c>
      <c r="F201" s="24"/>
      <c r="G201" s="45">
        <v>5.02</v>
      </c>
      <c r="H201" s="26"/>
      <c r="I201" s="26">
        <f t="shared" si="10"/>
        <v>5.02</v>
      </c>
      <c r="J201" s="22" t="s">
        <v>577</v>
      </c>
      <c r="K201" s="26">
        <f t="shared" si="11"/>
        <v>15.06</v>
      </c>
      <c r="L201" s="36">
        <f t="shared" si="12"/>
        <v>75.3</v>
      </c>
      <c r="M201" s="22"/>
      <c r="N201" s="37"/>
      <c r="O201" s="37"/>
      <c r="P201" s="37"/>
    </row>
    <row r="202" spans="1:16">
      <c r="A202" s="22">
        <v>197</v>
      </c>
      <c r="B202" s="23" t="s">
        <v>768</v>
      </c>
      <c r="C202" s="23" t="s">
        <v>18</v>
      </c>
      <c r="D202" s="23" t="s">
        <v>19</v>
      </c>
      <c r="E202" s="24" t="s">
        <v>54</v>
      </c>
      <c r="F202" s="24"/>
      <c r="G202" s="45">
        <v>1.83</v>
      </c>
      <c r="H202" s="26"/>
      <c r="I202" s="26">
        <f t="shared" si="10"/>
        <v>1.83</v>
      </c>
      <c r="J202" s="22" t="s">
        <v>577</v>
      </c>
      <c r="K202" s="26">
        <f t="shared" si="11"/>
        <v>5.49</v>
      </c>
      <c r="L202" s="36">
        <f t="shared" si="12"/>
        <v>27.45</v>
      </c>
      <c r="M202" s="22"/>
      <c r="N202" s="37"/>
      <c r="O202" s="37"/>
      <c r="P202" s="37"/>
    </row>
    <row r="203" spans="1:16">
      <c r="A203" s="22">
        <v>198</v>
      </c>
      <c r="B203" s="23" t="s">
        <v>769</v>
      </c>
      <c r="C203" s="23" t="s">
        <v>18</v>
      </c>
      <c r="D203" s="23" t="s">
        <v>19</v>
      </c>
      <c r="E203" s="24" t="s">
        <v>32</v>
      </c>
      <c r="F203" s="24"/>
      <c r="G203" s="45">
        <v>2.81</v>
      </c>
      <c r="H203" s="26"/>
      <c r="I203" s="26">
        <f t="shared" si="10"/>
        <v>2.81</v>
      </c>
      <c r="J203" s="22" t="s">
        <v>577</v>
      </c>
      <c r="K203" s="26">
        <f t="shared" si="11"/>
        <v>8.43</v>
      </c>
      <c r="L203" s="36">
        <f t="shared" si="12"/>
        <v>42.15</v>
      </c>
      <c r="M203" s="22"/>
      <c r="N203" s="37"/>
      <c r="O203" s="37"/>
      <c r="P203" s="37"/>
    </row>
    <row r="204" spans="1:16">
      <c r="A204" s="22">
        <v>199</v>
      </c>
      <c r="B204" s="23" t="s">
        <v>770</v>
      </c>
      <c r="C204" s="23" t="s">
        <v>18</v>
      </c>
      <c r="D204" s="23" t="s">
        <v>19</v>
      </c>
      <c r="E204" s="24" t="s">
        <v>54</v>
      </c>
      <c r="F204" s="24"/>
      <c r="G204" s="45">
        <v>6.37</v>
      </c>
      <c r="H204" s="26"/>
      <c r="I204" s="26">
        <f t="shared" si="10"/>
        <v>6.37</v>
      </c>
      <c r="J204" s="22" t="s">
        <v>577</v>
      </c>
      <c r="K204" s="26">
        <f t="shared" si="11"/>
        <v>19.11</v>
      </c>
      <c r="L204" s="36">
        <f t="shared" si="12"/>
        <v>95.55</v>
      </c>
      <c r="M204" s="22"/>
      <c r="N204" s="37"/>
      <c r="O204" s="37"/>
      <c r="P204" s="37"/>
    </row>
    <row r="205" spans="1:16">
      <c r="A205" s="22">
        <v>200</v>
      </c>
      <c r="B205" s="23" t="s">
        <v>473</v>
      </c>
      <c r="C205" s="23" t="s">
        <v>18</v>
      </c>
      <c r="D205" s="23" t="s">
        <v>19</v>
      </c>
      <c r="E205" s="24" t="s">
        <v>23</v>
      </c>
      <c r="F205" s="24"/>
      <c r="G205" s="45">
        <v>2.32</v>
      </c>
      <c r="H205" s="26"/>
      <c r="I205" s="26">
        <f t="shared" si="10"/>
        <v>2.32</v>
      </c>
      <c r="J205" s="22" t="s">
        <v>577</v>
      </c>
      <c r="K205" s="26">
        <f t="shared" si="11"/>
        <v>6.96</v>
      </c>
      <c r="L205" s="36">
        <f t="shared" si="12"/>
        <v>34.8</v>
      </c>
      <c r="M205" s="22"/>
      <c r="N205" s="37"/>
      <c r="O205" s="37"/>
      <c r="P205" s="37"/>
    </row>
    <row r="206" spans="1:16">
      <c r="A206" s="22">
        <v>201</v>
      </c>
      <c r="B206" s="23" t="s">
        <v>771</v>
      </c>
      <c r="C206" s="23" t="s">
        <v>18</v>
      </c>
      <c r="D206" s="23" t="s">
        <v>19</v>
      </c>
      <c r="E206" s="24" t="s">
        <v>46</v>
      </c>
      <c r="F206" s="24"/>
      <c r="G206" s="45">
        <v>3.87</v>
      </c>
      <c r="H206" s="26"/>
      <c r="I206" s="26">
        <f t="shared" si="10"/>
        <v>3.87</v>
      </c>
      <c r="J206" s="22" t="s">
        <v>577</v>
      </c>
      <c r="K206" s="26">
        <f t="shared" si="11"/>
        <v>11.61</v>
      </c>
      <c r="L206" s="36">
        <f t="shared" si="12"/>
        <v>58.05</v>
      </c>
      <c r="M206" s="22"/>
      <c r="N206" s="37"/>
      <c r="O206" s="37"/>
      <c r="P206" s="37"/>
    </row>
    <row r="207" spans="1:16">
      <c r="A207" s="22">
        <v>202</v>
      </c>
      <c r="B207" s="23" t="s">
        <v>772</v>
      </c>
      <c r="C207" s="23" t="s">
        <v>18</v>
      </c>
      <c r="D207" s="23" t="s">
        <v>19</v>
      </c>
      <c r="E207" s="24" t="s">
        <v>23</v>
      </c>
      <c r="F207" s="24"/>
      <c r="G207" s="45">
        <v>1.93</v>
      </c>
      <c r="H207" s="26"/>
      <c r="I207" s="26">
        <f t="shared" si="10"/>
        <v>1.93</v>
      </c>
      <c r="J207" s="22" t="s">
        <v>577</v>
      </c>
      <c r="K207" s="26">
        <f t="shared" si="11"/>
        <v>5.79</v>
      </c>
      <c r="L207" s="36">
        <f t="shared" si="12"/>
        <v>28.95</v>
      </c>
      <c r="M207" s="22"/>
      <c r="N207" s="37"/>
      <c r="O207" s="37"/>
      <c r="P207" s="37"/>
    </row>
    <row r="208" spans="1:16">
      <c r="A208" s="22">
        <v>203</v>
      </c>
      <c r="B208" s="23" t="s">
        <v>773</v>
      </c>
      <c r="C208" s="23" t="s">
        <v>18</v>
      </c>
      <c r="D208" s="23" t="s">
        <v>19</v>
      </c>
      <c r="E208" s="24" t="s">
        <v>23</v>
      </c>
      <c r="F208" s="24"/>
      <c r="G208" s="45">
        <v>10.2</v>
      </c>
      <c r="H208" s="26"/>
      <c r="I208" s="26">
        <f t="shared" si="10"/>
        <v>10.2</v>
      </c>
      <c r="J208" s="22" t="s">
        <v>577</v>
      </c>
      <c r="K208" s="26">
        <f t="shared" si="11"/>
        <v>30.6</v>
      </c>
      <c r="L208" s="36">
        <f t="shared" si="12"/>
        <v>153</v>
      </c>
      <c r="M208" s="22"/>
      <c r="N208" s="37"/>
      <c r="O208" s="37"/>
      <c r="P208" s="37"/>
    </row>
    <row r="209" spans="1:16">
      <c r="A209" s="22">
        <v>204</v>
      </c>
      <c r="B209" s="23" t="s">
        <v>774</v>
      </c>
      <c r="C209" s="23" t="s">
        <v>18</v>
      </c>
      <c r="D209" s="23" t="s">
        <v>19</v>
      </c>
      <c r="E209" s="24" t="s">
        <v>34</v>
      </c>
      <c r="F209" s="24"/>
      <c r="G209" s="45">
        <v>1.9</v>
      </c>
      <c r="H209" s="26"/>
      <c r="I209" s="26">
        <f t="shared" si="10"/>
        <v>1.9</v>
      </c>
      <c r="J209" s="22" t="s">
        <v>577</v>
      </c>
      <c r="K209" s="26">
        <f t="shared" si="11"/>
        <v>5.7</v>
      </c>
      <c r="L209" s="36">
        <f t="shared" si="12"/>
        <v>28.5</v>
      </c>
      <c r="M209" s="22"/>
      <c r="N209" s="37"/>
      <c r="O209" s="37"/>
      <c r="P209" s="37"/>
    </row>
    <row r="210" spans="1:16">
      <c r="A210" s="22">
        <v>205</v>
      </c>
      <c r="B210" s="23" t="s">
        <v>775</v>
      </c>
      <c r="C210" s="23" t="s">
        <v>18</v>
      </c>
      <c r="D210" s="23" t="s">
        <v>19</v>
      </c>
      <c r="E210" s="24" t="s">
        <v>32</v>
      </c>
      <c r="F210" s="24"/>
      <c r="G210" s="45">
        <v>4.53</v>
      </c>
      <c r="H210" s="26"/>
      <c r="I210" s="26">
        <f t="shared" si="10"/>
        <v>4.53</v>
      </c>
      <c r="J210" s="22" t="s">
        <v>575</v>
      </c>
      <c r="K210" s="26">
        <f t="shared" si="11"/>
        <v>13.59</v>
      </c>
      <c r="L210" s="36">
        <f t="shared" si="12"/>
        <v>67.95</v>
      </c>
      <c r="M210" s="22"/>
      <c r="N210" s="37"/>
      <c r="O210" s="37"/>
      <c r="P210" s="37"/>
    </row>
    <row r="211" spans="1:16">
      <c r="A211" s="22">
        <v>206</v>
      </c>
      <c r="B211" s="23" t="s">
        <v>776</v>
      </c>
      <c r="C211" s="23" t="s">
        <v>18</v>
      </c>
      <c r="D211" s="23" t="s">
        <v>19</v>
      </c>
      <c r="E211" s="24" t="s">
        <v>25</v>
      </c>
      <c r="F211" s="24"/>
      <c r="G211" s="45">
        <v>4.95</v>
      </c>
      <c r="H211" s="26"/>
      <c r="I211" s="26">
        <f t="shared" si="10"/>
        <v>4.95</v>
      </c>
      <c r="J211" s="22" t="s">
        <v>575</v>
      </c>
      <c r="K211" s="26">
        <f t="shared" si="11"/>
        <v>14.85</v>
      </c>
      <c r="L211" s="36">
        <f t="shared" si="12"/>
        <v>74.25</v>
      </c>
      <c r="M211" s="22"/>
      <c r="N211" s="37"/>
      <c r="O211" s="37"/>
      <c r="P211" s="37"/>
    </row>
    <row r="212" spans="1:16">
      <c r="A212" s="22">
        <v>207</v>
      </c>
      <c r="B212" s="23" t="s">
        <v>777</v>
      </c>
      <c r="C212" s="23" t="s">
        <v>18</v>
      </c>
      <c r="D212" s="23" t="s">
        <v>19</v>
      </c>
      <c r="E212" s="24" t="s">
        <v>32</v>
      </c>
      <c r="F212" s="24"/>
      <c r="G212" s="45">
        <v>4.56</v>
      </c>
      <c r="H212" s="26"/>
      <c r="I212" s="26">
        <f t="shared" si="10"/>
        <v>4.56</v>
      </c>
      <c r="J212" s="22" t="s">
        <v>575</v>
      </c>
      <c r="K212" s="26">
        <f t="shared" si="11"/>
        <v>13.68</v>
      </c>
      <c r="L212" s="36">
        <f t="shared" si="12"/>
        <v>68.4</v>
      </c>
      <c r="M212" s="22"/>
      <c r="N212" s="37"/>
      <c r="O212" s="37"/>
      <c r="P212" s="37"/>
    </row>
    <row r="213" spans="1:16">
      <c r="A213" s="22">
        <v>208</v>
      </c>
      <c r="B213" s="23" t="s">
        <v>405</v>
      </c>
      <c r="C213" s="23" t="s">
        <v>18</v>
      </c>
      <c r="D213" s="23" t="s">
        <v>19</v>
      </c>
      <c r="E213" s="24" t="s">
        <v>46</v>
      </c>
      <c r="F213" s="24"/>
      <c r="G213" s="45">
        <v>2.06</v>
      </c>
      <c r="H213" s="26"/>
      <c r="I213" s="26">
        <f t="shared" si="10"/>
        <v>2.06</v>
      </c>
      <c r="J213" s="22" t="s">
        <v>575</v>
      </c>
      <c r="K213" s="26">
        <f t="shared" si="11"/>
        <v>6.18</v>
      </c>
      <c r="L213" s="36">
        <f t="shared" si="12"/>
        <v>30.9</v>
      </c>
      <c r="M213" s="22"/>
      <c r="N213" s="37"/>
      <c r="O213" s="37"/>
      <c r="P213" s="37"/>
    </row>
    <row r="214" spans="1:16">
      <c r="A214" s="22">
        <v>209</v>
      </c>
      <c r="B214" s="23" t="s">
        <v>778</v>
      </c>
      <c r="C214" s="23" t="s">
        <v>18</v>
      </c>
      <c r="D214" s="23" t="s">
        <v>19</v>
      </c>
      <c r="E214" s="24" t="s">
        <v>20</v>
      </c>
      <c r="F214" s="24"/>
      <c r="G214" s="45">
        <v>3.13</v>
      </c>
      <c r="H214" s="26"/>
      <c r="I214" s="26">
        <f t="shared" si="10"/>
        <v>3.13</v>
      </c>
      <c r="J214" s="22" t="s">
        <v>575</v>
      </c>
      <c r="K214" s="26">
        <f t="shared" si="11"/>
        <v>9.39</v>
      </c>
      <c r="L214" s="36">
        <f t="shared" si="12"/>
        <v>46.95</v>
      </c>
      <c r="M214" s="22"/>
      <c r="N214" s="37"/>
      <c r="O214" s="37"/>
      <c r="P214" s="37"/>
    </row>
    <row r="215" spans="1:16">
      <c r="A215" s="22">
        <v>210</v>
      </c>
      <c r="B215" s="23" t="s">
        <v>779</v>
      </c>
      <c r="C215" s="23" t="s">
        <v>18</v>
      </c>
      <c r="D215" s="23" t="s">
        <v>19</v>
      </c>
      <c r="E215" s="24" t="s">
        <v>25</v>
      </c>
      <c r="F215" s="24"/>
      <c r="G215" s="45">
        <v>3</v>
      </c>
      <c r="H215" s="26"/>
      <c r="I215" s="26">
        <f t="shared" si="10"/>
        <v>3</v>
      </c>
      <c r="J215" s="22" t="s">
        <v>575</v>
      </c>
      <c r="K215" s="26">
        <f t="shared" si="11"/>
        <v>9</v>
      </c>
      <c r="L215" s="36">
        <f t="shared" si="12"/>
        <v>45</v>
      </c>
      <c r="M215" s="22"/>
      <c r="N215" s="37"/>
      <c r="O215" s="37"/>
      <c r="P215" s="37"/>
    </row>
    <row r="216" spans="1:16">
      <c r="A216" s="22">
        <v>211</v>
      </c>
      <c r="B216" s="23" t="s">
        <v>780</v>
      </c>
      <c r="C216" s="23" t="s">
        <v>18</v>
      </c>
      <c r="D216" s="23" t="s">
        <v>19</v>
      </c>
      <c r="E216" s="24" t="s">
        <v>44</v>
      </c>
      <c r="F216" s="24"/>
      <c r="G216" s="45">
        <v>3.58</v>
      </c>
      <c r="H216" s="26"/>
      <c r="I216" s="26">
        <f t="shared" si="10"/>
        <v>3.58</v>
      </c>
      <c r="J216" s="22" t="s">
        <v>575</v>
      </c>
      <c r="K216" s="26">
        <f t="shared" si="11"/>
        <v>10.74</v>
      </c>
      <c r="L216" s="36">
        <f t="shared" si="12"/>
        <v>53.7</v>
      </c>
      <c r="M216" s="22"/>
      <c r="N216" s="37"/>
      <c r="O216" s="37"/>
      <c r="P216" s="37"/>
    </row>
    <row r="217" spans="1:16">
      <c r="A217" s="22">
        <v>212</v>
      </c>
      <c r="B217" s="23" t="s">
        <v>781</v>
      </c>
      <c r="C217" s="23" t="s">
        <v>18</v>
      </c>
      <c r="D217" s="23" t="s">
        <v>19</v>
      </c>
      <c r="E217" s="24" t="s">
        <v>23</v>
      </c>
      <c r="F217" s="24"/>
      <c r="G217" s="45">
        <v>4.32</v>
      </c>
      <c r="H217" s="26"/>
      <c r="I217" s="26">
        <f t="shared" si="10"/>
        <v>4.32</v>
      </c>
      <c r="J217" s="22" t="s">
        <v>575</v>
      </c>
      <c r="K217" s="26">
        <f t="shared" si="11"/>
        <v>12.96</v>
      </c>
      <c r="L217" s="36">
        <f t="shared" si="12"/>
        <v>64.8</v>
      </c>
      <c r="M217" s="22"/>
      <c r="N217" s="37"/>
      <c r="O217" s="37"/>
      <c r="P217" s="37"/>
    </row>
    <row r="218" spans="1:16">
      <c r="A218" s="22">
        <v>213</v>
      </c>
      <c r="B218" s="23" t="s">
        <v>782</v>
      </c>
      <c r="C218" s="23" t="s">
        <v>18</v>
      </c>
      <c r="D218" s="23" t="s">
        <v>19</v>
      </c>
      <c r="E218" s="24" t="s">
        <v>25</v>
      </c>
      <c r="F218" s="24"/>
      <c r="G218" s="45">
        <v>3.36</v>
      </c>
      <c r="H218" s="26"/>
      <c r="I218" s="26">
        <f t="shared" si="10"/>
        <v>3.36</v>
      </c>
      <c r="J218" s="22" t="s">
        <v>575</v>
      </c>
      <c r="K218" s="26">
        <f t="shared" si="11"/>
        <v>10.08</v>
      </c>
      <c r="L218" s="36">
        <f t="shared" si="12"/>
        <v>50.4</v>
      </c>
      <c r="M218" s="22"/>
      <c r="N218" s="37"/>
      <c r="O218" s="37"/>
      <c r="P218" s="37"/>
    </row>
    <row r="219" spans="1:16">
      <c r="A219" s="22">
        <v>214</v>
      </c>
      <c r="B219" s="23" t="s">
        <v>783</v>
      </c>
      <c r="C219" s="23" t="s">
        <v>18</v>
      </c>
      <c r="D219" s="23" t="s">
        <v>19</v>
      </c>
      <c r="E219" s="24" t="s">
        <v>34</v>
      </c>
      <c r="F219" s="24"/>
      <c r="G219" s="45">
        <v>1.98</v>
      </c>
      <c r="H219" s="26"/>
      <c r="I219" s="26">
        <f t="shared" si="10"/>
        <v>1.98</v>
      </c>
      <c r="J219" s="22" t="s">
        <v>575</v>
      </c>
      <c r="K219" s="26">
        <f t="shared" si="11"/>
        <v>5.94</v>
      </c>
      <c r="L219" s="36">
        <f t="shared" si="12"/>
        <v>29.7</v>
      </c>
      <c r="M219" s="22"/>
      <c r="N219" s="37"/>
      <c r="O219" s="37"/>
      <c r="P219" s="37"/>
    </row>
    <row r="220" spans="1:16">
      <c r="A220" s="22">
        <v>215</v>
      </c>
      <c r="B220" s="23" t="s">
        <v>784</v>
      </c>
      <c r="C220" s="23" t="s">
        <v>18</v>
      </c>
      <c r="D220" s="23" t="s">
        <v>19</v>
      </c>
      <c r="E220" s="24" t="s">
        <v>46</v>
      </c>
      <c r="F220" s="24"/>
      <c r="G220" s="45">
        <v>3.34</v>
      </c>
      <c r="H220" s="26"/>
      <c r="I220" s="26">
        <f t="shared" si="10"/>
        <v>3.34</v>
      </c>
      <c r="J220" s="22" t="s">
        <v>575</v>
      </c>
      <c r="K220" s="26">
        <f t="shared" si="11"/>
        <v>10.02</v>
      </c>
      <c r="L220" s="36">
        <f t="shared" si="12"/>
        <v>50.1</v>
      </c>
      <c r="M220" s="22"/>
      <c r="N220" s="37"/>
      <c r="O220" s="37"/>
      <c r="P220" s="37"/>
    </row>
    <row r="221" spans="1:16">
      <c r="A221" s="22">
        <v>216</v>
      </c>
      <c r="B221" s="23" t="s">
        <v>785</v>
      </c>
      <c r="C221" s="23" t="s">
        <v>18</v>
      </c>
      <c r="D221" s="23" t="s">
        <v>19</v>
      </c>
      <c r="E221" s="24" t="s">
        <v>48</v>
      </c>
      <c r="F221" s="24"/>
      <c r="G221" s="45">
        <v>1.78</v>
      </c>
      <c r="H221" s="26"/>
      <c r="I221" s="26">
        <f t="shared" si="10"/>
        <v>1.78</v>
      </c>
      <c r="J221" s="22" t="s">
        <v>575</v>
      </c>
      <c r="K221" s="26">
        <f t="shared" si="11"/>
        <v>5.34</v>
      </c>
      <c r="L221" s="36">
        <f t="shared" si="12"/>
        <v>26.7</v>
      </c>
      <c r="M221" s="22"/>
      <c r="N221" s="37"/>
      <c r="O221" s="37"/>
      <c r="P221" s="37"/>
    </row>
    <row r="222" spans="1:16">
      <c r="A222" s="22">
        <v>217</v>
      </c>
      <c r="B222" s="23" t="s">
        <v>786</v>
      </c>
      <c r="C222" s="23" t="s">
        <v>18</v>
      </c>
      <c r="D222" s="23" t="s">
        <v>19</v>
      </c>
      <c r="E222" s="24" t="s">
        <v>46</v>
      </c>
      <c r="F222" s="24"/>
      <c r="G222" s="45">
        <v>4.83</v>
      </c>
      <c r="H222" s="26"/>
      <c r="I222" s="26">
        <f t="shared" si="10"/>
        <v>4.83</v>
      </c>
      <c r="J222" s="22" t="s">
        <v>575</v>
      </c>
      <c r="K222" s="26">
        <f t="shared" si="11"/>
        <v>14.49</v>
      </c>
      <c r="L222" s="36">
        <f t="shared" si="12"/>
        <v>72.45</v>
      </c>
      <c r="M222" s="22"/>
      <c r="N222" s="37"/>
      <c r="O222" s="37"/>
      <c r="P222" s="37"/>
    </row>
    <row r="223" spans="1:16">
      <c r="A223" s="22">
        <v>218</v>
      </c>
      <c r="B223" s="23" t="s">
        <v>787</v>
      </c>
      <c r="C223" s="23" t="s">
        <v>18</v>
      </c>
      <c r="D223" s="23" t="s">
        <v>19</v>
      </c>
      <c r="E223" s="24" t="s">
        <v>48</v>
      </c>
      <c r="F223" s="24"/>
      <c r="G223" s="45">
        <v>4.26</v>
      </c>
      <c r="H223" s="26"/>
      <c r="I223" s="26">
        <f t="shared" si="10"/>
        <v>4.26</v>
      </c>
      <c r="J223" s="22" t="s">
        <v>575</v>
      </c>
      <c r="K223" s="26">
        <f t="shared" si="11"/>
        <v>12.78</v>
      </c>
      <c r="L223" s="36">
        <f t="shared" si="12"/>
        <v>63.9</v>
      </c>
      <c r="M223" s="22"/>
      <c r="N223" s="37"/>
      <c r="O223" s="37"/>
      <c r="P223" s="37"/>
    </row>
    <row r="224" spans="1:16">
      <c r="A224" s="22">
        <v>219</v>
      </c>
      <c r="B224" s="23" t="s">
        <v>267</v>
      </c>
      <c r="C224" s="23" t="s">
        <v>18</v>
      </c>
      <c r="D224" s="23" t="s">
        <v>19</v>
      </c>
      <c r="E224" s="24" t="s">
        <v>46</v>
      </c>
      <c r="F224" s="24"/>
      <c r="G224" s="45">
        <v>4.5</v>
      </c>
      <c r="H224" s="26"/>
      <c r="I224" s="26">
        <f t="shared" si="10"/>
        <v>4.5</v>
      </c>
      <c r="J224" s="22" t="s">
        <v>575</v>
      </c>
      <c r="K224" s="26">
        <f t="shared" si="11"/>
        <v>13.5</v>
      </c>
      <c r="L224" s="36">
        <f t="shared" si="12"/>
        <v>67.5</v>
      </c>
      <c r="M224" s="22"/>
      <c r="N224" s="37"/>
      <c r="O224" s="37"/>
      <c r="P224" s="37"/>
    </row>
    <row r="225" spans="1:16">
      <c r="A225" s="22">
        <v>220</v>
      </c>
      <c r="B225" s="23" t="s">
        <v>788</v>
      </c>
      <c r="C225" s="23" t="s">
        <v>18</v>
      </c>
      <c r="D225" s="23" t="s">
        <v>19</v>
      </c>
      <c r="E225" s="24" t="s">
        <v>54</v>
      </c>
      <c r="F225" s="24"/>
      <c r="G225" s="45">
        <v>4.95</v>
      </c>
      <c r="H225" s="26"/>
      <c r="I225" s="26">
        <f t="shared" si="10"/>
        <v>4.95</v>
      </c>
      <c r="J225" s="22" t="s">
        <v>575</v>
      </c>
      <c r="K225" s="26">
        <f t="shared" si="11"/>
        <v>14.85</v>
      </c>
      <c r="L225" s="36">
        <f t="shared" si="12"/>
        <v>74.25</v>
      </c>
      <c r="M225" s="22"/>
      <c r="N225" s="37"/>
      <c r="O225" s="37"/>
      <c r="P225" s="37"/>
    </row>
    <row r="226" spans="1:16">
      <c r="A226" s="22">
        <v>221</v>
      </c>
      <c r="B226" s="23" t="s">
        <v>789</v>
      </c>
      <c r="C226" s="23" t="s">
        <v>18</v>
      </c>
      <c r="D226" s="23" t="s">
        <v>19</v>
      </c>
      <c r="E226" s="24" t="s">
        <v>23</v>
      </c>
      <c r="F226" s="24"/>
      <c r="G226" s="45">
        <v>7.73</v>
      </c>
      <c r="H226" s="26"/>
      <c r="I226" s="26">
        <f t="shared" si="10"/>
        <v>7.73</v>
      </c>
      <c r="J226" s="22" t="s">
        <v>577</v>
      </c>
      <c r="K226" s="26">
        <f t="shared" si="11"/>
        <v>23.19</v>
      </c>
      <c r="L226" s="36">
        <f t="shared" si="12"/>
        <v>115.95</v>
      </c>
      <c r="M226" s="22"/>
      <c r="N226" s="37"/>
      <c r="O226" s="37"/>
      <c r="P226" s="37"/>
    </row>
    <row r="227" spans="1:16">
      <c r="A227" s="22">
        <v>222</v>
      </c>
      <c r="B227" s="23" t="s">
        <v>790</v>
      </c>
      <c r="C227" s="23" t="s">
        <v>18</v>
      </c>
      <c r="D227" s="23" t="s">
        <v>19</v>
      </c>
      <c r="E227" s="24" t="s">
        <v>23</v>
      </c>
      <c r="F227" s="24"/>
      <c r="G227" s="45">
        <v>6.61</v>
      </c>
      <c r="H227" s="26"/>
      <c r="I227" s="26">
        <f t="shared" si="10"/>
        <v>6.61</v>
      </c>
      <c r="J227" s="22" t="s">
        <v>577</v>
      </c>
      <c r="K227" s="26">
        <f t="shared" si="11"/>
        <v>19.83</v>
      </c>
      <c r="L227" s="36">
        <f t="shared" si="12"/>
        <v>99.15</v>
      </c>
      <c r="M227" s="22"/>
      <c r="N227" s="37"/>
      <c r="O227" s="37"/>
      <c r="P227" s="37"/>
    </row>
    <row r="228" spans="1:16">
      <c r="A228" s="22">
        <v>223</v>
      </c>
      <c r="B228" s="23" t="s">
        <v>362</v>
      </c>
      <c r="C228" s="23" t="s">
        <v>18</v>
      </c>
      <c r="D228" s="23" t="s">
        <v>19</v>
      </c>
      <c r="E228" s="24" t="s">
        <v>23</v>
      </c>
      <c r="F228" s="24"/>
      <c r="G228" s="45">
        <v>1.82</v>
      </c>
      <c r="H228" s="26"/>
      <c r="I228" s="26">
        <f t="shared" si="10"/>
        <v>1.82</v>
      </c>
      <c r="J228" s="22" t="s">
        <v>577</v>
      </c>
      <c r="K228" s="26">
        <f t="shared" si="11"/>
        <v>5.46</v>
      </c>
      <c r="L228" s="36">
        <f t="shared" si="12"/>
        <v>27.3</v>
      </c>
      <c r="M228" s="22"/>
      <c r="N228" s="37"/>
      <c r="O228" s="37"/>
      <c r="P228" s="37"/>
    </row>
    <row r="229" spans="1:16">
      <c r="A229" s="22">
        <v>224</v>
      </c>
      <c r="B229" s="23" t="s">
        <v>791</v>
      </c>
      <c r="C229" s="23" t="s">
        <v>18</v>
      </c>
      <c r="D229" s="23" t="s">
        <v>19</v>
      </c>
      <c r="E229" s="24" t="s">
        <v>23</v>
      </c>
      <c r="F229" s="24"/>
      <c r="G229" s="45">
        <v>4.39</v>
      </c>
      <c r="H229" s="26"/>
      <c r="I229" s="26">
        <f t="shared" si="10"/>
        <v>4.39</v>
      </c>
      <c r="J229" s="22" t="s">
        <v>575</v>
      </c>
      <c r="K229" s="26">
        <f t="shared" si="11"/>
        <v>13.17</v>
      </c>
      <c r="L229" s="36">
        <f t="shared" si="12"/>
        <v>65.85</v>
      </c>
      <c r="M229" s="22"/>
      <c r="N229" s="37"/>
      <c r="O229" s="37"/>
      <c r="P229" s="37"/>
    </row>
    <row r="230" spans="1:16">
      <c r="A230" s="22">
        <v>225</v>
      </c>
      <c r="B230" s="23" t="s">
        <v>792</v>
      </c>
      <c r="C230" s="23" t="s">
        <v>18</v>
      </c>
      <c r="D230" s="23" t="s">
        <v>19</v>
      </c>
      <c r="E230" s="24" t="s">
        <v>23</v>
      </c>
      <c r="F230" s="24"/>
      <c r="G230" s="45">
        <v>6.4</v>
      </c>
      <c r="H230" s="26"/>
      <c r="I230" s="26">
        <f t="shared" si="10"/>
        <v>6.4</v>
      </c>
      <c r="J230" s="22" t="s">
        <v>575</v>
      </c>
      <c r="K230" s="26">
        <f t="shared" si="11"/>
        <v>19.2</v>
      </c>
      <c r="L230" s="36">
        <f t="shared" si="12"/>
        <v>96</v>
      </c>
      <c r="M230" s="22"/>
      <c r="N230" s="37"/>
      <c r="O230" s="37"/>
      <c r="P230" s="37"/>
    </row>
    <row r="231" spans="1:16">
      <c r="A231" s="22">
        <v>226</v>
      </c>
      <c r="B231" s="23" t="s">
        <v>793</v>
      </c>
      <c r="C231" s="23" t="s">
        <v>18</v>
      </c>
      <c r="D231" s="23" t="s">
        <v>19</v>
      </c>
      <c r="E231" s="24" t="s">
        <v>54</v>
      </c>
      <c r="F231" s="24"/>
      <c r="G231" s="45">
        <v>1.86</v>
      </c>
      <c r="H231" s="26"/>
      <c r="I231" s="26">
        <f t="shared" si="10"/>
        <v>1.86</v>
      </c>
      <c r="J231" s="22" t="s">
        <v>575</v>
      </c>
      <c r="K231" s="26">
        <f t="shared" si="11"/>
        <v>5.58</v>
      </c>
      <c r="L231" s="36">
        <f t="shared" si="12"/>
        <v>27.9</v>
      </c>
      <c r="M231" s="22"/>
      <c r="N231" s="37"/>
      <c r="O231" s="37"/>
      <c r="P231" s="37"/>
    </row>
    <row r="232" spans="1:16">
      <c r="A232" s="22">
        <v>227</v>
      </c>
      <c r="B232" s="23" t="s">
        <v>794</v>
      </c>
      <c r="C232" s="23" t="s">
        <v>18</v>
      </c>
      <c r="D232" s="23" t="s">
        <v>19</v>
      </c>
      <c r="E232" s="24" t="s">
        <v>20</v>
      </c>
      <c r="F232" s="24"/>
      <c r="G232" s="45">
        <v>1.76</v>
      </c>
      <c r="H232" s="26"/>
      <c r="I232" s="26">
        <f t="shared" si="10"/>
        <v>1.76</v>
      </c>
      <c r="J232" s="22" t="s">
        <v>575</v>
      </c>
      <c r="K232" s="26">
        <f t="shared" si="11"/>
        <v>5.28</v>
      </c>
      <c r="L232" s="36">
        <f t="shared" si="12"/>
        <v>26.4</v>
      </c>
      <c r="M232" s="22"/>
      <c r="N232" s="37"/>
      <c r="O232" s="37"/>
      <c r="P232" s="37"/>
    </row>
    <row r="233" spans="1:16">
      <c r="A233" s="22">
        <v>228</v>
      </c>
      <c r="B233" s="23" t="s">
        <v>795</v>
      </c>
      <c r="C233" s="23" t="s">
        <v>18</v>
      </c>
      <c r="D233" s="23" t="s">
        <v>19</v>
      </c>
      <c r="E233" s="24" t="s">
        <v>25</v>
      </c>
      <c r="F233" s="24"/>
      <c r="G233" s="45">
        <v>1.66</v>
      </c>
      <c r="H233" s="26"/>
      <c r="I233" s="26">
        <f t="shared" si="10"/>
        <v>1.66</v>
      </c>
      <c r="J233" s="22" t="s">
        <v>575</v>
      </c>
      <c r="K233" s="26">
        <f t="shared" si="11"/>
        <v>4.98</v>
      </c>
      <c r="L233" s="36">
        <f t="shared" si="12"/>
        <v>24.9</v>
      </c>
      <c r="M233" s="22"/>
      <c r="N233" s="37"/>
      <c r="O233" s="37"/>
      <c r="P233" s="37"/>
    </row>
    <row r="234" spans="1:16">
      <c r="A234" s="22">
        <v>229</v>
      </c>
      <c r="B234" s="23" t="s">
        <v>796</v>
      </c>
      <c r="C234" s="23" t="s">
        <v>18</v>
      </c>
      <c r="D234" s="23" t="s">
        <v>19</v>
      </c>
      <c r="E234" s="24" t="s">
        <v>54</v>
      </c>
      <c r="F234" s="24"/>
      <c r="G234" s="45">
        <v>4.08</v>
      </c>
      <c r="H234" s="26"/>
      <c r="I234" s="26">
        <f t="shared" si="10"/>
        <v>4.08</v>
      </c>
      <c r="J234" s="22" t="s">
        <v>575</v>
      </c>
      <c r="K234" s="26">
        <f t="shared" si="11"/>
        <v>12.24</v>
      </c>
      <c r="L234" s="36">
        <f t="shared" si="12"/>
        <v>61.2</v>
      </c>
      <c r="M234" s="22"/>
      <c r="N234" s="37"/>
      <c r="O234" s="37"/>
      <c r="P234" s="37"/>
    </row>
    <row r="235" spans="1:16">
      <c r="A235" s="22">
        <v>230</v>
      </c>
      <c r="B235" s="23" t="s">
        <v>797</v>
      </c>
      <c r="C235" s="23" t="s">
        <v>18</v>
      </c>
      <c r="D235" s="23" t="s">
        <v>19</v>
      </c>
      <c r="E235" s="24" t="s">
        <v>20</v>
      </c>
      <c r="F235" s="24"/>
      <c r="G235" s="45">
        <v>4.8</v>
      </c>
      <c r="H235" s="26"/>
      <c r="I235" s="26">
        <f t="shared" si="10"/>
        <v>4.8</v>
      </c>
      <c r="J235" s="22" t="s">
        <v>575</v>
      </c>
      <c r="K235" s="26">
        <f t="shared" si="11"/>
        <v>14.4</v>
      </c>
      <c r="L235" s="36">
        <f t="shared" si="12"/>
        <v>72</v>
      </c>
      <c r="M235" s="22"/>
      <c r="N235" s="37"/>
      <c r="O235" s="37"/>
      <c r="P235" s="37"/>
    </row>
    <row r="236" spans="1:16">
      <c r="A236" s="22">
        <v>231</v>
      </c>
      <c r="B236" s="23" t="s">
        <v>798</v>
      </c>
      <c r="C236" s="23" t="s">
        <v>18</v>
      </c>
      <c r="D236" s="23" t="s">
        <v>19</v>
      </c>
      <c r="E236" s="24" t="s">
        <v>32</v>
      </c>
      <c r="F236" s="24"/>
      <c r="G236" s="45">
        <v>4.86</v>
      </c>
      <c r="H236" s="26"/>
      <c r="I236" s="26">
        <f t="shared" si="10"/>
        <v>4.86</v>
      </c>
      <c r="J236" s="22" t="s">
        <v>575</v>
      </c>
      <c r="K236" s="26">
        <f t="shared" si="11"/>
        <v>14.58</v>
      </c>
      <c r="L236" s="36">
        <f t="shared" si="12"/>
        <v>72.9</v>
      </c>
      <c r="M236" s="22"/>
      <c r="N236" s="37"/>
      <c r="O236" s="37"/>
      <c r="P236" s="37"/>
    </row>
    <row r="237" spans="1:16">
      <c r="A237" s="22">
        <v>232</v>
      </c>
      <c r="B237" s="23" t="s">
        <v>799</v>
      </c>
      <c r="C237" s="23" t="s">
        <v>18</v>
      </c>
      <c r="D237" s="23" t="s">
        <v>19</v>
      </c>
      <c r="E237" s="24" t="s">
        <v>23</v>
      </c>
      <c r="F237" s="24"/>
      <c r="G237" s="45">
        <v>4.57</v>
      </c>
      <c r="H237" s="26"/>
      <c r="I237" s="26">
        <f t="shared" si="10"/>
        <v>4.57</v>
      </c>
      <c r="J237" s="22" t="s">
        <v>575</v>
      </c>
      <c r="K237" s="26">
        <f t="shared" si="11"/>
        <v>13.71</v>
      </c>
      <c r="L237" s="36">
        <f t="shared" si="12"/>
        <v>68.55</v>
      </c>
      <c r="M237" s="22"/>
      <c r="N237" s="37"/>
      <c r="O237" s="37"/>
      <c r="P237" s="37"/>
    </row>
    <row r="238" spans="1:16">
      <c r="A238" s="22">
        <v>233</v>
      </c>
      <c r="B238" s="23" t="s">
        <v>800</v>
      </c>
      <c r="C238" s="23" t="s">
        <v>18</v>
      </c>
      <c r="D238" s="23" t="s">
        <v>19</v>
      </c>
      <c r="E238" s="24" t="s">
        <v>25</v>
      </c>
      <c r="F238" s="24"/>
      <c r="G238" s="45">
        <v>3.29</v>
      </c>
      <c r="H238" s="26"/>
      <c r="I238" s="26">
        <f t="shared" si="10"/>
        <v>3.29</v>
      </c>
      <c r="J238" s="22" t="s">
        <v>575</v>
      </c>
      <c r="K238" s="26">
        <f t="shared" si="11"/>
        <v>9.87</v>
      </c>
      <c r="L238" s="36">
        <f t="shared" si="12"/>
        <v>49.35</v>
      </c>
      <c r="M238" s="22"/>
      <c r="N238" s="37"/>
      <c r="O238" s="37"/>
      <c r="P238" s="37"/>
    </row>
    <row r="239" spans="1:16">
      <c r="A239" s="22">
        <v>234</v>
      </c>
      <c r="B239" s="23" t="s">
        <v>370</v>
      </c>
      <c r="C239" s="23" t="s">
        <v>18</v>
      </c>
      <c r="D239" s="23" t="s">
        <v>19</v>
      </c>
      <c r="E239" s="24" t="s">
        <v>54</v>
      </c>
      <c r="F239" s="24"/>
      <c r="G239" s="45">
        <v>4.88</v>
      </c>
      <c r="H239" s="26"/>
      <c r="I239" s="26">
        <f t="shared" si="10"/>
        <v>4.88</v>
      </c>
      <c r="J239" s="22" t="s">
        <v>577</v>
      </c>
      <c r="K239" s="26">
        <f t="shared" si="11"/>
        <v>14.64</v>
      </c>
      <c r="L239" s="36">
        <f t="shared" si="12"/>
        <v>73.2</v>
      </c>
      <c r="M239" s="22"/>
      <c r="N239" s="37"/>
      <c r="O239" s="37"/>
      <c r="P239" s="37"/>
    </row>
    <row r="240" spans="1:16">
      <c r="A240" s="22">
        <v>235</v>
      </c>
      <c r="B240" s="23" t="s">
        <v>801</v>
      </c>
      <c r="C240" s="23" t="s">
        <v>18</v>
      </c>
      <c r="D240" s="23" t="s">
        <v>19</v>
      </c>
      <c r="E240" s="24" t="s">
        <v>20</v>
      </c>
      <c r="F240" s="24"/>
      <c r="G240" s="45">
        <v>5.6</v>
      </c>
      <c r="H240" s="26"/>
      <c r="I240" s="26">
        <f t="shared" si="10"/>
        <v>5.6</v>
      </c>
      <c r="J240" s="22" t="s">
        <v>577</v>
      </c>
      <c r="K240" s="26">
        <f t="shared" si="11"/>
        <v>16.8</v>
      </c>
      <c r="L240" s="36">
        <f t="shared" si="12"/>
        <v>84</v>
      </c>
      <c r="M240" s="22"/>
      <c r="N240" s="37"/>
      <c r="O240" s="37"/>
      <c r="P240" s="37"/>
    </row>
    <row r="241" spans="1:16">
      <c r="A241" s="22">
        <v>236</v>
      </c>
      <c r="B241" s="23" t="s">
        <v>802</v>
      </c>
      <c r="C241" s="23" t="s">
        <v>18</v>
      </c>
      <c r="D241" s="23" t="s">
        <v>19</v>
      </c>
      <c r="E241" s="24" t="s">
        <v>46</v>
      </c>
      <c r="F241" s="24"/>
      <c r="G241" s="45">
        <v>6.91</v>
      </c>
      <c r="H241" s="26"/>
      <c r="I241" s="26">
        <f t="shared" si="10"/>
        <v>6.91</v>
      </c>
      <c r="J241" s="22" t="s">
        <v>577</v>
      </c>
      <c r="K241" s="26">
        <f t="shared" si="11"/>
        <v>20.73</v>
      </c>
      <c r="L241" s="36">
        <f t="shared" si="12"/>
        <v>103.65</v>
      </c>
      <c r="M241" s="22"/>
      <c r="N241" s="37"/>
      <c r="O241" s="37"/>
      <c r="P241" s="37"/>
    </row>
    <row r="242" spans="1:16">
      <c r="A242" s="22">
        <v>237</v>
      </c>
      <c r="B242" s="23" t="s">
        <v>803</v>
      </c>
      <c r="C242" s="23" t="s">
        <v>18</v>
      </c>
      <c r="D242" s="23" t="s">
        <v>19</v>
      </c>
      <c r="E242" s="24" t="s">
        <v>20</v>
      </c>
      <c r="F242" s="24"/>
      <c r="G242" s="45">
        <v>2.65</v>
      </c>
      <c r="H242" s="26"/>
      <c r="I242" s="26">
        <f t="shared" si="10"/>
        <v>2.65</v>
      </c>
      <c r="J242" s="22" t="s">
        <v>577</v>
      </c>
      <c r="K242" s="26">
        <f t="shared" si="11"/>
        <v>7.95</v>
      </c>
      <c r="L242" s="36">
        <f t="shared" si="12"/>
        <v>39.75</v>
      </c>
      <c r="M242" s="22"/>
      <c r="N242" s="37"/>
      <c r="O242" s="37"/>
      <c r="P242" s="37"/>
    </row>
    <row r="243" spans="1:16">
      <c r="A243" s="22">
        <v>238</v>
      </c>
      <c r="B243" s="23" t="s">
        <v>804</v>
      </c>
      <c r="C243" s="23" t="s">
        <v>18</v>
      </c>
      <c r="D243" s="23" t="s">
        <v>19</v>
      </c>
      <c r="E243" s="24" t="s">
        <v>48</v>
      </c>
      <c r="F243" s="24"/>
      <c r="G243" s="45">
        <v>2.27</v>
      </c>
      <c r="H243" s="26"/>
      <c r="I243" s="26">
        <f t="shared" si="10"/>
        <v>2.27</v>
      </c>
      <c r="J243" s="22" t="s">
        <v>577</v>
      </c>
      <c r="K243" s="26">
        <f t="shared" si="11"/>
        <v>6.81</v>
      </c>
      <c r="L243" s="36">
        <f t="shared" si="12"/>
        <v>34.05</v>
      </c>
      <c r="M243" s="22"/>
      <c r="N243" s="37"/>
      <c r="O243" s="37"/>
      <c r="P243" s="37"/>
    </row>
    <row r="244" spans="1:16">
      <c r="A244" s="22">
        <v>239</v>
      </c>
      <c r="B244" s="23" t="s">
        <v>805</v>
      </c>
      <c r="C244" s="23" t="s">
        <v>18</v>
      </c>
      <c r="D244" s="23" t="s">
        <v>19</v>
      </c>
      <c r="E244" s="24" t="s">
        <v>54</v>
      </c>
      <c r="F244" s="24"/>
      <c r="G244" s="45">
        <v>4.01</v>
      </c>
      <c r="H244" s="26"/>
      <c r="I244" s="26">
        <f t="shared" si="10"/>
        <v>4.01</v>
      </c>
      <c r="J244" s="22" t="s">
        <v>577</v>
      </c>
      <c r="K244" s="26">
        <f t="shared" si="11"/>
        <v>12.03</v>
      </c>
      <c r="L244" s="36">
        <f t="shared" si="12"/>
        <v>60.15</v>
      </c>
      <c r="M244" s="22"/>
      <c r="N244" s="37"/>
      <c r="O244" s="37"/>
      <c r="P244" s="37"/>
    </row>
    <row r="245" spans="1:16">
      <c r="A245" s="22">
        <v>240</v>
      </c>
      <c r="B245" s="23" t="s">
        <v>806</v>
      </c>
      <c r="C245" s="23" t="s">
        <v>18</v>
      </c>
      <c r="D245" s="23" t="s">
        <v>19</v>
      </c>
      <c r="E245" s="24" t="s">
        <v>54</v>
      </c>
      <c r="F245" s="24"/>
      <c r="G245" s="45">
        <v>1.77</v>
      </c>
      <c r="H245" s="26"/>
      <c r="I245" s="26">
        <f t="shared" si="10"/>
        <v>1.77</v>
      </c>
      <c r="J245" s="22" t="s">
        <v>577</v>
      </c>
      <c r="K245" s="26">
        <f t="shared" si="11"/>
        <v>5.31</v>
      </c>
      <c r="L245" s="36">
        <f t="shared" si="12"/>
        <v>26.55</v>
      </c>
      <c r="M245" s="22"/>
      <c r="N245" s="37"/>
      <c r="O245" s="37"/>
      <c r="P245" s="37"/>
    </row>
    <row r="246" spans="1:16">
      <c r="A246" s="22">
        <v>241</v>
      </c>
      <c r="B246" s="23" t="s">
        <v>807</v>
      </c>
      <c r="C246" s="23" t="s">
        <v>18</v>
      </c>
      <c r="D246" s="23" t="s">
        <v>19</v>
      </c>
      <c r="E246" s="24" t="s">
        <v>25</v>
      </c>
      <c r="F246" s="24"/>
      <c r="G246" s="45">
        <v>5.26</v>
      </c>
      <c r="H246" s="26"/>
      <c r="I246" s="26">
        <f t="shared" si="10"/>
        <v>5.26</v>
      </c>
      <c r="J246" s="22" t="s">
        <v>577</v>
      </c>
      <c r="K246" s="26">
        <f t="shared" si="11"/>
        <v>15.78</v>
      </c>
      <c r="L246" s="36">
        <f t="shared" si="12"/>
        <v>78.9</v>
      </c>
      <c r="M246" s="22"/>
      <c r="N246" s="37"/>
      <c r="O246" s="37"/>
      <c r="P246" s="37"/>
    </row>
    <row r="247" spans="1:16">
      <c r="A247" s="22">
        <v>242</v>
      </c>
      <c r="B247" s="23" t="s">
        <v>808</v>
      </c>
      <c r="C247" s="23" t="s">
        <v>18</v>
      </c>
      <c r="D247" s="23" t="s">
        <v>19</v>
      </c>
      <c r="E247" s="24" t="s">
        <v>34</v>
      </c>
      <c r="F247" s="24"/>
      <c r="G247" s="45">
        <v>5</v>
      </c>
      <c r="H247" s="26"/>
      <c r="I247" s="26">
        <f t="shared" si="10"/>
        <v>5</v>
      </c>
      <c r="J247" s="22" t="s">
        <v>577</v>
      </c>
      <c r="K247" s="26">
        <f t="shared" si="11"/>
        <v>15</v>
      </c>
      <c r="L247" s="36">
        <f t="shared" si="12"/>
        <v>75</v>
      </c>
      <c r="M247" s="22"/>
      <c r="N247" s="37"/>
      <c r="O247" s="37"/>
      <c r="P247" s="37"/>
    </row>
    <row r="248" spans="1:16">
      <c r="A248" s="22">
        <v>243</v>
      </c>
      <c r="B248" s="23" t="s">
        <v>809</v>
      </c>
      <c r="C248" s="23" t="s">
        <v>18</v>
      </c>
      <c r="D248" s="23" t="s">
        <v>19</v>
      </c>
      <c r="E248" s="24" t="s">
        <v>46</v>
      </c>
      <c r="F248" s="24"/>
      <c r="G248" s="45">
        <v>3.24</v>
      </c>
      <c r="H248" s="26"/>
      <c r="I248" s="26">
        <f t="shared" ref="I248:I282" si="13">G248</f>
        <v>3.24</v>
      </c>
      <c r="J248" s="22" t="s">
        <v>575</v>
      </c>
      <c r="K248" s="26">
        <f t="shared" si="11"/>
        <v>9.72</v>
      </c>
      <c r="L248" s="36">
        <f t="shared" si="12"/>
        <v>48.6</v>
      </c>
      <c r="M248" s="22"/>
      <c r="N248" s="37"/>
      <c r="O248" s="37"/>
      <c r="P248" s="37"/>
    </row>
    <row r="249" spans="1:16">
      <c r="A249" s="22">
        <v>244</v>
      </c>
      <c r="B249" s="23" t="s">
        <v>810</v>
      </c>
      <c r="C249" s="23" t="s">
        <v>18</v>
      </c>
      <c r="D249" s="23" t="s">
        <v>19</v>
      </c>
      <c r="E249" s="24" t="s">
        <v>48</v>
      </c>
      <c r="F249" s="24"/>
      <c r="G249" s="45">
        <v>5.39</v>
      </c>
      <c r="H249" s="26"/>
      <c r="I249" s="26">
        <f t="shared" si="13"/>
        <v>5.39</v>
      </c>
      <c r="J249" s="22" t="s">
        <v>575</v>
      </c>
      <c r="K249" s="26">
        <f t="shared" si="11"/>
        <v>16.17</v>
      </c>
      <c r="L249" s="36">
        <f t="shared" si="12"/>
        <v>80.85</v>
      </c>
      <c r="M249" s="22"/>
      <c r="N249" s="37"/>
      <c r="O249" s="37"/>
      <c r="P249" s="37"/>
    </row>
    <row r="250" spans="1:16">
      <c r="A250" s="22">
        <v>245</v>
      </c>
      <c r="B250" s="23" t="s">
        <v>811</v>
      </c>
      <c r="C250" s="23" t="s">
        <v>18</v>
      </c>
      <c r="D250" s="23" t="s">
        <v>19</v>
      </c>
      <c r="E250" s="24" t="s">
        <v>54</v>
      </c>
      <c r="F250" s="24"/>
      <c r="G250" s="45">
        <v>5.71</v>
      </c>
      <c r="H250" s="26"/>
      <c r="I250" s="26">
        <f t="shared" si="13"/>
        <v>5.71</v>
      </c>
      <c r="J250" s="22" t="s">
        <v>575</v>
      </c>
      <c r="K250" s="26">
        <f t="shared" si="11"/>
        <v>17.13</v>
      </c>
      <c r="L250" s="36">
        <f t="shared" si="12"/>
        <v>85.65</v>
      </c>
      <c r="M250" s="22"/>
      <c r="N250" s="37"/>
      <c r="O250" s="37"/>
      <c r="P250" s="37"/>
    </row>
    <row r="251" spans="1:16">
      <c r="A251" s="22">
        <v>246</v>
      </c>
      <c r="B251" s="23" t="s">
        <v>812</v>
      </c>
      <c r="C251" s="23" t="s">
        <v>18</v>
      </c>
      <c r="D251" s="23" t="s">
        <v>19</v>
      </c>
      <c r="E251" s="24" t="s">
        <v>54</v>
      </c>
      <c r="F251" s="24"/>
      <c r="G251" s="45">
        <v>3.13</v>
      </c>
      <c r="H251" s="26"/>
      <c r="I251" s="26">
        <f t="shared" si="13"/>
        <v>3.13</v>
      </c>
      <c r="J251" s="22" t="s">
        <v>575</v>
      </c>
      <c r="K251" s="26">
        <f t="shared" si="11"/>
        <v>9.39</v>
      </c>
      <c r="L251" s="36">
        <f t="shared" si="12"/>
        <v>46.95</v>
      </c>
      <c r="M251" s="22"/>
      <c r="N251" s="37"/>
      <c r="O251" s="37"/>
      <c r="P251" s="37"/>
    </row>
    <row r="252" spans="1:16">
      <c r="A252" s="22">
        <v>247</v>
      </c>
      <c r="B252" s="23" t="s">
        <v>813</v>
      </c>
      <c r="C252" s="23" t="s">
        <v>18</v>
      </c>
      <c r="D252" s="23" t="s">
        <v>19</v>
      </c>
      <c r="E252" s="24" t="s">
        <v>25</v>
      </c>
      <c r="F252" s="24"/>
      <c r="G252" s="45">
        <v>5.26</v>
      </c>
      <c r="H252" s="26"/>
      <c r="I252" s="26">
        <f t="shared" si="13"/>
        <v>5.26</v>
      </c>
      <c r="J252" s="22" t="s">
        <v>575</v>
      </c>
      <c r="K252" s="26">
        <f t="shared" si="11"/>
        <v>15.78</v>
      </c>
      <c r="L252" s="36">
        <f t="shared" si="12"/>
        <v>78.9</v>
      </c>
      <c r="M252" s="22"/>
      <c r="N252" s="37"/>
      <c r="O252" s="37"/>
      <c r="P252" s="37"/>
    </row>
    <row r="253" spans="1:16">
      <c r="A253" s="22">
        <v>248</v>
      </c>
      <c r="B253" s="23" t="s">
        <v>814</v>
      </c>
      <c r="C253" s="23" t="s">
        <v>18</v>
      </c>
      <c r="D253" s="23" t="s">
        <v>19</v>
      </c>
      <c r="E253" s="24" t="s">
        <v>44</v>
      </c>
      <c r="F253" s="24"/>
      <c r="G253" s="45">
        <v>2.16</v>
      </c>
      <c r="H253" s="26"/>
      <c r="I253" s="26">
        <f t="shared" si="13"/>
        <v>2.16</v>
      </c>
      <c r="J253" s="22" t="s">
        <v>575</v>
      </c>
      <c r="K253" s="26">
        <f t="shared" si="11"/>
        <v>6.48</v>
      </c>
      <c r="L253" s="36">
        <f t="shared" si="12"/>
        <v>32.4</v>
      </c>
      <c r="M253" s="22"/>
      <c r="N253" s="37"/>
      <c r="O253" s="37"/>
      <c r="P253" s="37"/>
    </row>
    <row r="254" spans="1:16">
      <c r="A254" s="22">
        <v>249</v>
      </c>
      <c r="B254" s="23" t="s">
        <v>815</v>
      </c>
      <c r="C254" s="23" t="s">
        <v>18</v>
      </c>
      <c r="D254" s="23" t="s">
        <v>19</v>
      </c>
      <c r="E254" s="24" t="s">
        <v>32</v>
      </c>
      <c r="F254" s="24"/>
      <c r="G254" s="45">
        <v>1.92</v>
      </c>
      <c r="H254" s="26"/>
      <c r="I254" s="26">
        <f t="shared" si="13"/>
        <v>1.92</v>
      </c>
      <c r="J254" s="22" t="s">
        <v>575</v>
      </c>
      <c r="K254" s="26">
        <f t="shared" si="11"/>
        <v>5.76</v>
      </c>
      <c r="L254" s="36">
        <f t="shared" si="12"/>
        <v>28.8</v>
      </c>
      <c r="M254" s="22"/>
      <c r="N254" s="37"/>
      <c r="O254" s="37"/>
      <c r="P254" s="37"/>
    </row>
    <row r="255" spans="1:16">
      <c r="A255" s="22">
        <v>250</v>
      </c>
      <c r="B255" s="23" t="s">
        <v>816</v>
      </c>
      <c r="C255" s="23" t="s">
        <v>18</v>
      </c>
      <c r="D255" s="23" t="s">
        <v>19</v>
      </c>
      <c r="E255" s="24" t="s">
        <v>23</v>
      </c>
      <c r="F255" s="24"/>
      <c r="G255" s="45">
        <v>2.05</v>
      </c>
      <c r="H255" s="26"/>
      <c r="I255" s="26">
        <f t="shared" si="13"/>
        <v>2.05</v>
      </c>
      <c r="J255" s="22" t="s">
        <v>575</v>
      </c>
      <c r="K255" s="26">
        <f t="shared" si="11"/>
        <v>6.15</v>
      </c>
      <c r="L255" s="36">
        <f t="shared" si="12"/>
        <v>30.75</v>
      </c>
      <c r="M255" s="22"/>
      <c r="N255" s="37"/>
      <c r="O255" s="37"/>
      <c r="P255" s="37"/>
    </row>
    <row r="256" spans="1:16">
      <c r="A256" s="22">
        <v>251</v>
      </c>
      <c r="B256" s="23" t="s">
        <v>817</v>
      </c>
      <c r="C256" s="23" t="s">
        <v>18</v>
      </c>
      <c r="D256" s="23" t="s">
        <v>19</v>
      </c>
      <c r="E256" s="24" t="s">
        <v>20</v>
      </c>
      <c r="F256" s="24"/>
      <c r="G256" s="45">
        <v>5.39</v>
      </c>
      <c r="H256" s="26"/>
      <c r="I256" s="26">
        <f t="shared" si="13"/>
        <v>5.39</v>
      </c>
      <c r="J256" s="22" t="s">
        <v>575</v>
      </c>
      <c r="K256" s="26">
        <f t="shared" si="11"/>
        <v>16.17</v>
      </c>
      <c r="L256" s="36">
        <f t="shared" si="12"/>
        <v>80.85</v>
      </c>
      <c r="M256" s="22"/>
      <c r="N256" s="37"/>
      <c r="O256" s="37"/>
      <c r="P256" s="37"/>
    </row>
    <row r="257" spans="1:16">
      <c r="A257" s="22">
        <v>252</v>
      </c>
      <c r="B257" s="23" t="s">
        <v>818</v>
      </c>
      <c r="C257" s="23" t="s">
        <v>18</v>
      </c>
      <c r="D257" s="23" t="s">
        <v>19</v>
      </c>
      <c r="E257" s="24" t="s">
        <v>54</v>
      </c>
      <c r="F257" s="24"/>
      <c r="G257" s="45">
        <v>2.3</v>
      </c>
      <c r="H257" s="26"/>
      <c r="I257" s="26">
        <f t="shared" si="13"/>
        <v>2.3</v>
      </c>
      <c r="J257" s="22" t="s">
        <v>575</v>
      </c>
      <c r="K257" s="26">
        <f t="shared" si="11"/>
        <v>6.9</v>
      </c>
      <c r="L257" s="36">
        <f t="shared" si="12"/>
        <v>34.5</v>
      </c>
      <c r="M257" s="22"/>
      <c r="N257" s="37"/>
      <c r="O257" s="37"/>
      <c r="P257" s="37"/>
    </row>
    <row r="258" spans="1:16">
      <c r="A258" s="22">
        <v>253</v>
      </c>
      <c r="B258" s="23" t="s">
        <v>819</v>
      </c>
      <c r="C258" s="23" t="s">
        <v>18</v>
      </c>
      <c r="D258" s="23" t="s">
        <v>19</v>
      </c>
      <c r="E258" s="24" t="s">
        <v>23</v>
      </c>
      <c r="F258" s="24"/>
      <c r="G258" s="45">
        <v>3.5</v>
      </c>
      <c r="H258" s="26"/>
      <c r="I258" s="26">
        <f t="shared" si="13"/>
        <v>3.5</v>
      </c>
      <c r="J258" s="22" t="s">
        <v>575</v>
      </c>
      <c r="K258" s="26">
        <f t="shared" si="11"/>
        <v>10.5</v>
      </c>
      <c r="L258" s="36">
        <f t="shared" si="12"/>
        <v>52.5</v>
      </c>
      <c r="M258" s="22"/>
      <c r="N258" s="37"/>
      <c r="O258" s="37"/>
      <c r="P258" s="37"/>
    </row>
    <row r="259" spans="1:16">
      <c r="A259" s="22">
        <v>254</v>
      </c>
      <c r="B259" s="23" t="s">
        <v>820</v>
      </c>
      <c r="C259" s="23" t="s">
        <v>18</v>
      </c>
      <c r="D259" s="23" t="s">
        <v>19</v>
      </c>
      <c r="E259" s="24" t="s">
        <v>20</v>
      </c>
      <c r="F259" s="24"/>
      <c r="G259" s="45">
        <v>2.27</v>
      </c>
      <c r="H259" s="26"/>
      <c r="I259" s="26">
        <f t="shared" si="13"/>
        <v>2.27</v>
      </c>
      <c r="J259" s="22" t="s">
        <v>575</v>
      </c>
      <c r="K259" s="26">
        <f t="shared" si="11"/>
        <v>6.81</v>
      </c>
      <c r="L259" s="36">
        <f t="shared" si="12"/>
        <v>34.05</v>
      </c>
      <c r="M259" s="22"/>
      <c r="N259" s="37"/>
      <c r="O259" s="37"/>
      <c r="P259" s="37"/>
    </row>
    <row r="260" spans="1:16">
      <c r="A260" s="22">
        <v>255</v>
      </c>
      <c r="B260" s="23" t="s">
        <v>821</v>
      </c>
      <c r="C260" s="23" t="s">
        <v>18</v>
      </c>
      <c r="D260" s="23" t="s">
        <v>19</v>
      </c>
      <c r="E260" s="24" t="s">
        <v>34</v>
      </c>
      <c r="F260" s="24"/>
      <c r="G260" s="45">
        <v>2.64</v>
      </c>
      <c r="H260" s="26"/>
      <c r="I260" s="26">
        <f t="shared" si="13"/>
        <v>2.64</v>
      </c>
      <c r="J260" s="22" t="s">
        <v>575</v>
      </c>
      <c r="K260" s="26">
        <f t="shared" si="11"/>
        <v>7.92</v>
      </c>
      <c r="L260" s="36">
        <f t="shared" si="12"/>
        <v>39.6</v>
      </c>
      <c r="M260" s="22"/>
      <c r="N260" s="37"/>
      <c r="O260" s="37"/>
      <c r="P260" s="37"/>
    </row>
    <row r="261" spans="1:16">
      <c r="A261" s="22">
        <v>256</v>
      </c>
      <c r="B261" s="23" t="s">
        <v>822</v>
      </c>
      <c r="C261" s="23" t="s">
        <v>18</v>
      </c>
      <c r="D261" s="23" t="s">
        <v>19</v>
      </c>
      <c r="E261" s="24" t="s">
        <v>25</v>
      </c>
      <c r="F261" s="24"/>
      <c r="G261" s="45">
        <v>1.91</v>
      </c>
      <c r="H261" s="26"/>
      <c r="I261" s="26">
        <f t="shared" si="13"/>
        <v>1.91</v>
      </c>
      <c r="J261" s="22" t="s">
        <v>575</v>
      </c>
      <c r="K261" s="26">
        <f t="shared" si="11"/>
        <v>5.73</v>
      </c>
      <c r="L261" s="36">
        <f t="shared" si="12"/>
        <v>28.65</v>
      </c>
      <c r="M261" s="22"/>
      <c r="N261" s="37"/>
      <c r="O261" s="37"/>
      <c r="P261" s="37"/>
    </row>
    <row r="262" spans="1:16">
      <c r="A262" s="22">
        <v>257</v>
      </c>
      <c r="B262" s="23" t="s">
        <v>823</v>
      </c>
      <c r="C262" s="23" t="s">
        <v>18</v>
      </c>
      <c r="D262" s="23" t="s">
        <v>19</v>
      </c>
      <c r="E262" s="24" t="s">
        <v>25</v>
      </c>
      <c r="F262" s="24"/>
      <c r="G262" s="45">
        <v>1.92</v>
      </c>
      <c r="H262" s="26"/>
      <c r="I262" s="26">
        <f t="shared" si="13"/>
        <v>1.92</v>
      </c>
      <c r="J262" s="22" t="s">
        <v>575</v>
      </c>
      <c r="K262" s="26">
        <f t="shared" si="11"/>
        <v>5.76</v>
      </c>
      <c r="L262" s="36">
        <f t="shared" si="12"/>
        <v>28.8</v>
      </c>
      <c r="M262" s="22"/>
      <c r="N262" s="37"/>
      <c r="O262" s="37"/>
      <c r="P262" s="37"/>
    </row>
    <row r="263" spans="1:16">
      <c r="A263" s="22">
        <v>258</v>
      </c>
      <c r="B263" s="23" t="s">
        <v>824</v>
      </c>
      <c r="C263" s="23" t="s">
        <v>18</v>
      </c>
      <c r="D263" s="23" t="s">
        <v>19</v>
      </c>
      <c r="E263" s="24" t="s">
        <v>46</v>
      </c>
      <c r="F263" s="24"/>
      <c r="G263" s="45">
        <v>3.92</v>
      </c>
      <c r="H263" s="26"/>
      <c r="I263" s="26">
        <f t="shared" si="13"/>
        <v>3.92</v>
      </c>
      <c r="J263" s="22" t="s">
        <v>575</v>
      </c>
      <c r="K263" s="26">
        <f t="shared" ref="K263:K274" si="14">I263*3</f>
        <v>11.76</v>
      </c>
      <c r="L263" s="36">
        <f t="shared" ref="L263:L274" si="15">I263*15</f>
        <v>58.8</v>
      </c>
      <c r="M263" s="22"/>
      <c r="N263" s="37"/>
      <c r="O263" s="37"/>
      <c r="P263" s="37"/>
    </row>
    <row r="264" spans="1:16">
      <c r="A264" s="22">
        <v>259</v>
      </c>
      <c r="B264" s="23" t="s">
        <v>825</v>
      </c>
      <c r="C264" s="23" t="s">
        <v>18</v>
      </c>
      <c r="D264" s="23" t="s">
        <v>19</v>
      </c>
      <c r="E264" s="24" t="s">
        <v>34</v>
      </c>
      <c r="F264" s="24"/>
      <c r="G264" s="45">
        <v>4.42</v>
      </c>
      <c r="H264" s="26"/>
      <c r="I264" s="26">
        <f t="shared" si="13"/>
        <v>4.42</v>
      </c>
      <c r="J264" s="22" t="s">
        <v>575</v>
      </c>
      <c r="K264" s="26">
        <f t="shared" si="14"/>
        <v>13.26</v>
      </c>
      <c r="L264" s="36">
        <f t="shared" si="15"/>
        <v>66.3</v>
      </c>
      <c r="M264" s="22"/>
      <c r="N264" s="37"/>
      <c r="O264" s="37"/>
      <c r="P264" s="37"/>
    </row>
    <row r="265" spans="1:16">
      <c r="A265" s="22">
        <v>260</v>
      </c>
      <c r="B265" s="23" t="s">
        <v>826</v>
      </c>
      <c r="C265" s="23" t="s">
        <v>18</v>
      </c>
      <c r="D265" s="23" t="s">
        <v>19</v>
      </c>
      <c r="E265" s="24" t="s">
        <v>54</v>
      </c>
      <c r="F265" s="24"/>
      <c r="G265" s="45">
        <v>7.92</v>
      </c>
      <c r="H265" s="26"/>
      <c r="I265" s="26">
        <f t="shared" si="13"/>
        <v>7.92</v>
      </c>
      <c r="J265" s="22" t="s">
        <v>575</v>
      </c>
      <c r="K265" s="26">
        <f t="shared" si="14"/>
        <v>23.76</v>
      </c>
      <c r="L265" s="36">
        <f t="shared" si="15"/>
        <v>118.8</v>
      </c>
      <c r="M265" s="22"/>
      <c r="N265" s="37"/>
      <c r="O265" s="37"/>
      <c r="P265" s="37"/>
    </row>
    <row r="266" spans="1:16">
      <c r="A266" s="22">
        <v>261</v>
      </c>
      <c r="B266" s="23" t="s">
        <v>827</v>
      </c>
      <c r="C266" s="23" t="s">
        <v>18</v>
      </c>
      <c r="D266" s="23" t="s">
        <v>19</v>
      </c>
      <c r="E266" s="24" t="s">
        <v>23</v>
      </c>
      <c r="F266" s="24"/>
      <c r="G266" s="45">
        <v>5.15</v>
      </c>
      <c r="H266" s="26"/>
      <c r="I266" s="26">
        <f t="shared" si="13"/>
        <v>5.15</v>
      </c>
      <c r="J266" s="22" t="s">
        <v>575</v>
      </c>
      <c r="K266" s="26">
        <f t="shared" si="14"/>
        <v>15.45</v>
      </c>
      <c r="L266" s="36">
        <f t="shared" si="15"/>
        <v>77.25</v>
      </c>
      <c r="M266" s="22"/>
      <c r="N266" s="37"/>
      <c r="O266" s="37"/>
      <c r="P266" s="37"/>
    </row>
    <row r="267" spans="1:16">
      <c r="A267" s="22">
        <v>262</v>
      </c>
      <c r="B267" s="23" t="s">
        <v>828</v>
      </c>
      <c r="C267" s="23" t="s">
        <v>18</v>
      </c>
      <c r="D267" s="23" t="s">
        <v>19</v>
      </c>
      <c r="E267" s="24" t="s">
        <v>20</v>
      </c>
      <c r="F267" s="24"/>
      <c r="G267" s="45">
        <v>3.29</v>
      </c>
      <c r="H267" s="26"/>
      <c r="I267" s="26">
        <f t="shared" si="13"/>
        <v>3.29</v>
      </c>
      <c r="J267" s="22" t="s">
        <v>575</v>
      </c>
      <c r="K267" s="26">
        <f t="shared" si="14"/>
        <v>9.87</v>
      </c>
      <c r="L267" s="36">
        <f t="shared" si="15"/>
        <v>49.35</v>
      </c>
      <c r="M267" s="22"/>
      <c r="N267" s="37"/>
      <c r="O267" s="37"/>
      <c r="P267" s="37"/>
    </row>
    <row r="268" spans="1:16">
      <c r="A268" s="22">
        <v>263</v>
      </c>
      <c r="B268" s="23" t="s">
        <v>829</v>
      </c>
      <c r="C268" s="23" t="s">
        <v>18</v>
      </c>
      <c r="D268" s="23" t="s">
        <v>19</v>
      </c>
      <c r="E268" s="24" t="s">
        <v>20</v>
      </c>
      <c r="F268" s="24"/>
      <c r="G268" s="45">
        <v>3.78</v>
      </c>
      <c r="H268" s="26"/>
      <c r="I268" s="26">
        <f t="shared" si="13"/>
        <v>3.78</v>
      </c>
      <c r="J268" s="22" t="s">
        <v>575</v>
      </c>
      <c r="K268" s="26">
        <f t="shared" si="14"/>
        <v>11.34</v>
      </c>
      <c r="L268" s="36">
        <f t="shared" si="15"/>
        <v>56.7</v>
      </c>
      <c r="M268" s="22"/>
      <c r="N268" s="37"/>
      <c r="O268" s="37"/>
      <c r="P268" s="37"/>
    </row>
    <row r="269" spans="1:16">
      <c r="A269" s="22">
        <v>264</v>
      </c>
      <c r="B269" s="23" t="s">
        <v>830</v>
      </c>
      <c r="C269" s="23" t="s">
        <v>18</v>
      </c>
      <c r="D269" s="23" t="s">
        <v>19</v>
      </c>
      <c r="E269" s="24" t="s">
        <v>44</v>
      </c>
      <c r="F269" s="24"/>
      <c r="G269" s="45">
        <v>7.56</v>
      </c>
      <c r="H269" s="26"/>
      <c r="I269" s="26">
        <f t="shared" si="13"/>
        <v>7.56</v>
      </c>
      <c r="J269" s="22" t="s">
        <v>577</v>
      </c>
      <c r="K269" s="26">
        <f t="shared" si="14"/>
        <v>22.68</v>
      </c>
      <c r="L269" s="36">
        <f t="shared" si="15"/>
        <v>113.4</v>
      </c>
      <c r="M269" s="22"/>
      <c r="N269" s="37"/>
      <c r="O269" s="37"/>
      <c r="P269" s="37"/>
    </row>
    <row r="270" spans="1:16">
      <c r="A270" s="22">
        <v>265</v>
      </c>
      <c r="B270" s="23" t="s">
        <v>831</v>
      </c>
      <c r="C270" s="23" t="s">
        <v>18</v>
      </c>
      <c r="D270" s="23" t="s">
        <v>19</v>
      </c>
      <c r="E270" s="24" t="s">
        <v>48</v>
      </c>
      <c r="F270" s="24"/>
      <c r="G270" s="45">
        <v>4.38</v>
      </c>
      <c r="H270" s="26"/>
      <c r="I270" s="26">
        <f t="shared" si="13"/>
        <v>4.38</v>
      </c>
      <c r="J270" s="22" t="s">
        <v>577</v>
      </c>
      <c r="K270" s="26">
        <f t="shared" si="14"/>
        <v>13.14</v>
      </c>
      <c r="L270" s="36">
        <f t="shared" si="15"/>
        <v>65.7</v>
      </c>
      <c r="M270" s="22"/>
      <c r="N270" s="37"/>
      <c r="O270" s="37"/>
      <c r="P270" s="37"/>
    </row>
    <row r="271" spans="1:16">
      <c r="A271" s="22">
        <v>266</v>
      </c>
      <c r="B271" s="23" t="s">
        <v>832</v>
      </c>
      <c r="C271" s="23" t="s">
        <v>18</v>
      </c>
      <c r="D271" s="23" t="s">
        <v>19</v>
      </c>
      <c r="E271" s="24" t="s">
        <v>20</v>
      </c>
      <c r="F271" s="24"/>
      <c r="G271" s="45">
        <v>3.13</v>
      </c>
      <c r="H271" s="26"/>
      <c r="I271" s="26">
        <f t="shared" si="13"/>
        <v>3.13</v>
      </c>
      <c r="J271" s="22" t="s">
        <v>577</v>
      </c>
      <c r="K271" s="26">
        <f t="shared" si="14"/>
        <v>9.39</v>
      </c>
      <c r="L271" s="36">
        <f t="shared" si="15"/>
        <v>46.95</v>
      </c>
      <c r="M271" s="22"/>
      <c r="N271" s="37"/>
      <c r="O271" s="37"/>
      <c r="P271" s="37"/>
    </row>
    <row r="272" spans="1:16">
      <c r="A272" s="22">
        <v>267</v>
      </c>
      <c r="B272" s="23" t="s">
        <v>833</v>
      </c>
      <c r="C272" s="23" t="s">
        <v>18</v>
      </c>
      <c r="D272" s="23" t="s">
        <v>19</v>
      </c>
      <c r="E272" s="24" t="s">
        <v>48</v>
      </c>
      <c r="F272" s="24"/>
      <c r="G272" s="45">
        <v>4.55</v>
      </c>
      <c r="H272" s="26"/>
      <c r="I272" s="26">
        <f t="shared" si="13"/>
        <v>4.55</v>
      </c>
      <c r="J272" s="22" t="s">
        <v>577</v>
      </c>
      <c r="K272" s="26">
        <f t="shared" si="14"/>
        <v>13.65</v>
      </c>
      <c r="L272" s="36">
        <f t="shared" si="15"/>
        <v>68.25</v>
      </c>
      <c r="M272" s="22"/>
      <c r="N272" s="37"/>
      <c r="O272" s="37"/>
      <c r="P272" s="37"/>
    </row>
    <row r="273" spans="1:16">
      <c r="A273" s="22">
        <v>268</v>
      </c>
      <c r="B273" s="23" t="s">
        <v>834</v>
      </c>
      <c r="C273" s="23" t="s">
        <v>18</v>
      </c>
      <c r="D273" s="23" t="s">
        <v>19</v>
      </c>
      <c r="E273" s="24" t="s">
        <v>32</v>
      </c>
      <c r="F273" s="24"/>
      <c r="G273" s="45">
        <v>2.79</v>
      </c>
      <c r="H273" s="26"/>
      <c r="I273" s="26">
        <f t="shared" si="13"/>
        <v>2.79</v>
      </c>
      <c r="J273" s="22" t="s">
        <v>577</v>
      </c>
      <c r="K273" s="26">
        <f t="shared" si="14"/>
        <v>8.37</v>
      </c>
      <c r="L273" s="36">
        <f t="shared" si="15"/>
        <v>41.85</v>
      </c>
      <c r="M273" s="22"/>
      <c r="N273" s="37"/>
      <c r="O273" s="37"/>
      <c r="P273" s="37"/>
    </row>
    <row r="274" customFormat="1" spans="1:16">
      <c r="A274" s="22">
        <v>269</v>
      </c>
      <c r="B274" s="23" t="s">
        <v>835</v>
      </c>
      <c r="C274" s="23" t="s">
        <v>18</v>
      </c>
      <c r="D274" s="23" t="s">
        <v>19</v>
      </c>
      <c r="E274" s="24" t="s">
        <v>23</v>
      </c>
      <c r="F274" s="24"/>
      <c r="G274" s="45">
        <v>3.27</v>
      </c>
      <c r="H274" s="26"/>
      <c r="I274" s="26">
        <f t="shared" si="13"/>
        <v>3.27</v>
      </c>
      <c r="J274" s="22" t="s">
        <v>577</v>
      </c>
      <c r="K274" s="26">
        <f t="shared" ref="K274:K282" si="16">I274*3</f>
        <v>9.81</v>
      </c>
      <c r="L274" s="36">
        <f t="shared" ref="L274:L282" si="17">I274*15</f>
        <v>49.05</v>
      </c>
      <c r="M274" s="22"/>
      <c r="N274" s="37"/>
      <c r="O274" s="37"/>
      <c r="P274" s="37"/>
    </row>
    <row r="275" customFormat="1" spans="1:16">
      <c r="A275" s="22">
        <v>270</v>
      </c>
      <c r="B275" s="23" t="s">
        <v>836</v>
      </c>
      <c r="C275" s="23" t="s">
        <v>18</v>
      </c>
      <c r="D275" s="23" t="s">
        <v>19</v>
      </c>
      <c r="E275" s="24" t="s">
        <v>23</v>
      </c>
      <c r="F275" s="24"/>
      <c r="G275" s="45">
        <v>3.12</v>
      </c>
      <c r="H275" s="26"/>
      <c r="I275" s="26">
        <f t="shared" si="13"/>
        <v>3.12</v>
      </c>
      <c r="J275" s="22" t="s">
        <v>577</v>
      </c>
      <c r="K275" s="26">
        <f t="shared" si="16"/>
        <v>9.36</v>
      </c>
      <c r="L275" s="36">
        <f t="shared" si="17"/>
        <v>46.8</v>
      </c>
      <c r="M275" s="22"/>
      <c r="N275" s="37"/>
      <c r="O275" s="37"/>
      <c r="P275" s="37"/>
    </row>
    <row r="276" customFormat="1" spans="1:16">
      <c r="A276" s="22">
        <v>271</v>
      </c>
      <c r="B276" s="23" t="s">
        <v>837</v>
      </c>
      <c r="C276" s="23" t="s">
        <v>18</v>
      </c>
      <c r="D276" s="23" t="s">
        <v>19</v>
      </c>
      <c r="E276" s="24" t="s">
        <v>20</v>
      </c>
      <c r="F276" s="24"/>
      <c r="G276" s="45">
        <v>3.08</v>
      </c>
      <c r="H276" s="26"/>
      <c r="I276" s="26">
        <f t="shared" si="13"/>
        <v>3.08</v>
      </c>
      <c r="J276" s="22" t="s">
        <v>577</v>
      </c>
      <c r="K276" s="26">
        <f t="shared" si="16"/>
        <v>9.24</v>
      </c>
      <c r="L276" s="36">
        <f t="shared" si="17"/>
        <v>46.2</v>
      </c>
      <c r="M276" s="22"/>
      <c r="N276" s="37"/>
      <c r="O276" s="37"/>
      <c r="P276" s="37"/>
    </row>
    <row r="277" customFormat="1" spans="1:16">
      <c r="A277" s="22">
        <v>272</v>
      </c>
      <c r="B277" s="23" t="s">
        <v>838</v>
      </c>
      <c r="C277" s="23" t="s">
        <v>18</v>
      </c>
      <c r="D277" s="23" t="s">
        <v>19</v>
      </c>
      <c r="E277" s="24" t="s">
        <v>20</v>
      </c>
      <c r="F277" s="24"/>
      <c r="G277" s="45">
        <v>7.21</v>
      </c>
      <c r="H277" s="26"/>
      <c r="I277" s="26">
        <f t="shared" si="13"/>
        <v>7.21</v>
      </c>
      <c r="J277" s="22" t="s">
        <v>577</v>
      </c>
      <c r="K277" s="26">
        <f t="shared" si="16"/>
        <v>21.63</v>
      </c>
      <c r="L277" s="36">
        <f t="shared" si="17"/>
        <v>108.15</v>
      </c>
      <c r="M277" s="22"/>
      <c r="N277" s="37"/>
      <c r="O277" s="37"/>
      <c r="P277" s="37"/>
    </row>
    <row r="278" customFormat="1" spans="1:16">
      <c r="A278" s="22">
        <v>273</v>
      </c>
      <c r="B278" s="23" t="s">
        <v>839</v>
      </c>
      <c r="C278" s="23" t="s">
        <v>18</v>
      </c>
      <c r="D278" s="23" t="s">
        <v>19</v>
      </c>
      <c r="E278" s="24" t="s">
        <v>25</v>
      </c>
      <c r="F278" s="24"/>
      <c r="G278" s="45">
        <v>0.97</v>
      </c>
      <c r="H278" s="26"/>
      <c r="I278" s="26">
        <f t="shared" si="13"/>
        <v>0.97</v>
      </c>
      <c r="J278" s="22" t="s">
        <v>577</v>
      </c>
      <c r="K278" s="26">
        <f t="shared" si="16"/>
        <v>2.91</v>
      </c>
      <c r="L278" s="36">
        <f t="shared" si="17"/>
        <v>14.55</v>
      </c>
      <c r="M278" s="22"/>
      <c r="N278" s="37"/>
      <c r="O278" s="37"/>
      <c r="P278" s="37"/>
    </row>
    <row r="279" customFormat="1" spans="1:16">
      <c r="A279" s="22">
        <v>274</v>
      </c>
      <c r="B279" s="23" t="s">
        <v>840</v>
      </c>
      <c r="C279" s="23" t="s">
        <v>18</v>
      </c>
      <c r="D279" s="23" t="s">
        <v>19</v>
      </c>
      <c r="E279" s="24" t="s">
        <v>20</v>
      </c>
      <c r="F279" s="24"/>
      <c r="G279" s="45">
        <v>3.83</v>
      </c>
      <c r="H279" s="26"/>
      <c r="I279" s="26">
        <f t="shared" si="13"/>
        <v>3.83</v>
      </c>
      <c r="J279" s="22" t="s">
        <v>577</v>
      </c>
      <c r="K279" s="26">
        <f t="shared" si="16"/>
        <v>11.49</v>
      </c>
      <c r="L279" s="36">
        <f t="shared" si="17"/>
        <v>57.45</v>
      </c>
      <c r="M279" s="22"/>
      <c r="N279" s="37"/>
      <c r="O279" s="37"/>
      <c r="P279" s="37"/>
    </row>
    <row r="280" customFormat="1" spans="1:16">
      <c r="A280" s="22">
        <v>275</v>
      </c>
      <c r="B280" s="23" t="s">
        <v>841</v>
      </c>
      <c r="C280" s="23" t="s">
        <v>18</v>
      </c>
      <c r="D280" s="23" t="s">
        <v>19</v>
      </c>
      <c r="E280" s="24" t="s">
        <v>44</v>
      </c>
      <c r="F280" s="24"/>
      <c r="G280" s="45">
        <v>2.3</v>
      </c>
      <c r="H280" s="26"/>
      <c r="I280" s="26">
        <f t="shared" si="13"/>
        <v>2.3</v>
      </c>
      <c r="J280" s="22" t="s">
        <v>577</v>
      </c>
      <c r="K280" s="26">
        <f t="shared" si="16"/>
        <v>6.9</v>
      </c>
      <c r="L280" s="36">
        <f t="shared" si="17"/>
        <v>34.5</v>
      </c>
      <c r="M280" s="22"/>
      <c r="N280" s="37"/>
      <c r="O280" s="37"/>
      <c r="P280" s="37"/>
    </row>
    <row r="281" customFormat="1" spans="1:16">
      <c r="A281" s="22">
        <v>276</v>
      </c>
      <c r="B281" s="23" t="s">
        <v>842</v>
      </c>
      <c r="C281" s="23" t="s">
        <v>18</v>
      </c>
      <c r="D281" s="23" t="s">
        <v>19</v>
      </c>
      <c r="E281" s="24" t="s">
        <v>25</v>
      </c>
      <c r="F281" s="24"/>
      <c r="G281" s="45">
        <v>2.34</v>
      </c>
      <c r="H281" s="26"/>
      <c r="I281" s="26">
        <f t="shared" si="13"/>
        <v>2.34</v>
      </c>
      <c r="J281" s="22" t="s">
        <v>577</v>
      </c>
      <c r="K281" s="26">
        <f t="shared" si="16"/>
        <v>7.02</v>
      </c>
      <c r="L281" s="36">
        <f t="shared" si="17"/>
        <v>35.1</v>
      </c>
      <c r="M281" s="22"/>
      <c r="N281" s="37"/>
      <c r="O281" s="37"/>
      <c r="P281" s="37"/>
    </row>
    <row r="282" customFormat="1" spans="1:16">
      <c r="A282" s="22">
        <v>277</v>
      </c>
      <c r="B282" s="23" t="s">
        <v>843</v>
      </c>
      <c r="C282" s="23" t="s">
        <v>18</v>
      </c>
      <c r="D282" s="23" t="s">
        <v>19</v>
      </c>
      <c r="E282" s="24" t="s">
        <v>48</v>
      </c>
      <c r="F282" s="24"/>
      <c r="G282" s="45">
        <v>4.19</v>
      </c>
      <c r="H282" s="26"/>
      <c r="I282" s="26">
        <f t="shared" si="13"/>
        <v>4.19</v>
      </c>
      <c r="J282" s="22" t="s">
        <v>577</v>
      </c>
      <c r="K282" s="26">
        <f t="shared" ref="K282:K299" si="18">I282*3</f>
        <v>12.57</v>
      </c>
      <c r="L282" s="36">
        <f t="shared" ref="L282:L299" si="19">I282*15</f>
        <v>62.85</v>
      </c>
      <c r="M282" s="22"/>
      <c r="N282" s="37"/>
      <c r="O282" s="37"/>
      <c r="P282" s="37"/>
    </row>
    <row r="283" customFormat="1" spans="1:16">
      <c r="A283" s="22">
        <v>278</v>
      </c>
      <c r="B283" s="23" t="s">
        <v>844</v>
      </c>
      <c r="C283" s="23" t="s">
        <v>18</v>
      </c>
      <c r="D283" s="23" t="s">
        <v>19</v>
      </c>
      <c r="E283" s="24" t="s">
        <v>845</v>
      </c>
      <c r="F283" s="24"/>
      <c r="G283" s="45">
        <v>3.04</v>
      </c>
      <c r="H283" s="26"/>
      <c r="I283" s="26">
        <f t="shared" ref="I283:I299" si="20">G283</f>
        <v>3.04</v>
      </c>
      <c r="J283" s="22" t="s">
        <v>577</v>
      </c>
      <c r="K283" s="26">
        <f t="shared" si="18"/>
        <v>9.12</v>
      </c>
      <c r="L283" s="36">
        <f t="shared" si="19"/>
        <v>45.6</v>
      </c>
      <c r="M283" s="22"/>
      <c r="N283" s="37"/>
      <c r="O283" s="37"/>
      <c r="P283" s="37"/>
    </row>
    <row r="284" customFormat="1" spans="1:16">
      <c r="A284" s="22">
        <v>279</v>
      </c>
      <c r="B284" s="23" t="s">
        <v>846</v>
      </c>
      <c r="C284" s="23" t="s">
        <v>18</v>
      </c>
      <c r="D284" s="23" t="s">
        <v>19</v>
      </c>
      <c r="E284" s="24" t="s">
        <v>845</v>
      </c>
      <c r="F284" s="24"/>
      <c r="G284" s="45">
        <v>2.68</v>
      </c>
      <c r="H284" s="26"/>
      <c r="I284" s="26">
        <f t="shared" si="20"/>
        <v>2.68</v>
      </c>
      <c r="J284" s="22" t="s">
        <v>577</v>
      </c>
      <c r="K284" s="26">
        <f t="shared" si="18"/>
        <v>8.04</v>
      </c>
      <c r="L284" s="36">
        <f t="shared" si="19"/>
        <v>40.2</v>
      </c>
      <c r="M284" s="22"/>
      <c r="N284" s="37"/>
      <c r="O284" s="37"/>
      <c r="P284" s="37"/>
    </row>
    <row r="285" customFormat="1" spans="1:16">
      <c r="A285" s="22">
        <v>280</v>
      </c>
      <c r="B285" s="23" t="s">
        <v>847</v>
      </c>
      <c r="C285" s="23" t="s">
        <v>18</v>
      </c>
      <c r="D285" s="23" t="s">
        <v>19</v>
      </c>
      <c r="E285" s="24" t="s">
        <v>845</v>
      </c>
      <c r="F285" s="24"/>
      <c r="G285" s="45">
        <v>3.49</v>
      </c>
      <c r="H285" s="26"/>
      <c r="I285" s="26">
        <f t="shared" si="20"/>
        <v>3.49</v>
      </c>
      <c r="J285" s="22" t="s">
        <v>577</v>
      </c>
      <c r="K285" s="26">
        <f t="shared" si="18"/>
        <v>10.47</v>
      </c>
      <c r="L285" s="36">
        <f t="shared" si="19"/>
        <v>52.35</v>
      </c>
      <c r="M285" s="22"/>
      <c r="N285" s="37"/>
      <c r="O285" s="37"/>
      <c r="P285" s="37"/>
    </row>
    <row r="286" customFormat="1" spans="1:16">
      <c r="A286" s="22">
        <v>281</v>
      </c>
      <c r="B286" s="23" t="s">
        <v>848</v>
      </c>
      <c r="C286" s="23" t="s">
        <v>18</v>
      </c>
      <c r="D286" s="23" t="s">
        <v>19</v>
      </c>
      <c r="E286" s="24" t="s">
        <v>849</v>
      </c>
      <c r="F286" s="24"/>
      <c r="G286" s="45">
        <v>2.91</v>
      </c>
      <c r="H286" s="26"/>
      <c r="I286" s="26">
        <f t="shared" si="20"/>
        <v>2.91</v>
      </c>
      <c r="J286" s="22" t="s">
        <v>577</v>
      </c>
      <c r="K286" s="26">
        <f t="shared" si="18"/>
        <v>8.73</v>
      </c>
      <c r="L286" s="36">
        <f t="shared" si="19"/>
        <v>43.65</v>
      </c>
      <c r="M286" s="22"/>
      <c r="N286" s="37"/>
      <c r="O286" s="37"/>
      <c r="P286" s="37"/>
    </row>
    <row r="287" customFormat="1" spans="1:16">
      <c r="A287" s="22">
        <v>282</v>
      </c>
      <c r="B287" s="23" t="s">
        <v>850</v>
      </c>
      <c r="C287" s="23" t="s">
        <v>18</v>
      </c>
      <c r="D287" s="23" t="s">
        <v>19</v>
      </c>
      <c r="E287" s="24" t="s">
        <v>48</v>
      </c>
      <c r="F287" s="24"/>
      <c r="G287" s="45">
        <v>3.3</v>
      </c>
      <c r="H287" s="26"/>
      <c r="I287" s="26">
        <f t="shared" si="20"/>
        <v>3.3</v>
      </c>
      <c r="J287" s="22" t="s">
        <v>577</v>
      </c>
      <c r="K287" s="26">
        <f t="shared" si="18"/>
        <v>9.9</v>
      </c>
      <c r="L287" s="36">
        <f t="shared" si="19"/>
        <v>49.5</v>
      </c>
      <c r="M287" s="22"/>
      <c r="N287" s="37"/>
      <c r="O287" s="37"/>
      <c r="P287" s="37"/>
    </row>
    <row r="288" customFormat="1" spans="1:16">
      <c r="A288" s="22">
        <v>283</v>
      </c>
      <c r="B288" s="23" t="s">
        <v>851</v>
      </c>
      <c r="C288" s="23" t="s">
        <v>18</v>
      </c>
      <c r="D288" s="23" t="s">
        <v>19</v>
      </c>
      <c r="E288" s="24" t="s">
        <v>48</v>
      </c>
      <c r="F288" s="24"/>
      <c r="G288" s="45">
        <v>5.66</v>
      </c>
      <c r="H288" s="26"/>
      <c r="I288" s="26">
        <f t="shared" si="20"/>
        <v>5.66</v>
      </c>
      <c r="J288" s="22" t="s">
        <v>577</v>
      </c>
      <c r="K288" s="26">
        <f t="shared" si="18"/>
        <v>16.98</v>
      </c>
      <c r="L288" s="36">
        <f t="shared" si="19"/>
        <v>84.9</v>
      </c>
      <c r="M288" s="22"/>
      <c r="N288" s="37"/>
      <c r="O288" s="37"/>
      <c r="P288" s="37"/>
    </row>
    <row r="289" customFormat="1" spans="1:16">
      <c r="A289" s="22">
        <v>284</v>
      </c>
      <c r="B289" s="23" t="s">
        <v>852</v>
      </c>
      <c r="C289" s="23" t="s">
        <v>18</v>
      </c>
      <c r="D289" s="23" t="s">
        <v>19</v>
      </c>
      <c r="E289" s="24" t="s">
        <v>845</v>
      </c>
      <c r="F289" s="24"/>
      <c r="G289" s="45">
        <v>6.15</v>
      </c>
      <c r="H289" s="26"/>
      <c r="I289" s="26">
        <f t="shared" si="20"/>
        <v>6.15</v>
      </c>
      <c r="J289" s="22" t="s">
        <v>577</v>
      </c>
      <c r="K289" s="26">
        <f t="shared" si="18"/>
        <v>18.45</v>
      </c>
      <c r="L289" s="36">
        <f t="shared" si="19"/>
        <v>92.25</v>
      </c>
      <c r="M289" s="22"/>
      <c r="N289" s="37"/>
      <c r="O289" s="37"/>
      <c r="P289" s="37"/>
    </row>
    <row r="290" customFormat="1" spans="1:16">
      <c r="A290" s="22">
        <v>285</v>
      </c>
      <c r="B290" s="23" t="s">
        <v>853</v>
      </c>
      <c r="C290" s="23" t="s">
        <v>18</v>
      </c>
      <c r="D290" s="23" t="s">
        <v>19</v>
      </c>
      <c r="E290" s="24" t="s">
        <v>23</v>
      </c>
      <c r="F290" s="24"/>
      <c r="G290" s="45">
        <v>2.85</v>
      </c>
      <c r="H290" s="26"/>
      <c r="I290" s="26">
        <f t="shared" si="20"/>
        <v>2.85</v>
      </c>
      <c r="J290" s="22" t="s">
        <v>577</v>
      </c>
      <c r="K290" s="26">
        <f t="shared" si="18"/>
        <v>8.55</v>
      </c>
      <c r="L290" s="36">
        <f t="shared" si="19"/>
        <v>42.75</v>
      </c>
      <c r="M290" s="22"/>
      <c r="N290" s="37"/>
      <c r="O290" s="37"/>
      <c r="P290" s="37"/>
    </row>
    <row r="291" customFormat="1" spans="1:16">
      <c r="A291" s="22">
        <v>286</v>
      </c>
      <c r="B291" s="23" t="s">
        <v>854</v>
      </c>
      <c r="C291" s="23" t="s">
        <v>18</v>
      </c>
      <c r="D291" s="23" t="s">
        <v>19</v>
      </c>
      <c r="E291" s="24" t="s">
        <v>48</v>
      </c>
      <c r="F291" s="24"/>
      <c r="G291" s="45">
        <v>2.2</v>
      </c>
      <c r="H291" s="26"/>
      <c r="I291" s="26">
        <f t="shared" si="20"/>
        <v>2.2</v>
      </c>
      <c r="J291" s="22" t="s">
        <v>577</v>
      </c>
      <c r="K291" s="26">
        <f t="shared" si="18"/>
        <v>6.6</v>
      </c>
      <c r="L291" s="36">
        <f t="shared" si="19"/>
        <v>33</v>
      </c>
      <c r="M291" s="22"/>
      <c r="N291" s="37"/>
      <c r="O291" s="37"/>
      <c r="P291" s="37"/>
    </row>
    <row r="292" customFormat="1" spans="1:16">
      <c r="A292" s="22">
        <v>287</v>
      </c>
      <c r="B292" s="23" t="s">
        <v>855</v>
      </c>
      <c r="C292" s="23" t="s">
        <v>18</v>
      </c>
      <c r="D292" s="23" t="s">
        <v>19</v>
      </c>
      <c r="E292" s="24" t="s">
        <v>845</v>
      </c>
      <c r="F292" s="24"/>
      <c r="G292" s="45">
        <v>4.43</v>
      </c>
      <c r="H292" s="26"/>
      <c r="I292" s="26">
        <f t="shared" si="20"/>
        <v>4.43</v>
      </c>
      <c r="J292" s="22" t="s">
        <v>577</v>
      </c>
      <c r="K292" s="26">
        <f t="shared" si="18"/>
        <v>13.29</v>
      </c>
      <c r="L292" s="36">
        <f t="shared" si="19"/>
        <v>66.45</v>
      </c>
      <c r="M292" s="22"/>
      <c r="N292" s="37"/>
      <c r="O292" s="37"/>
      <c r="P292" s="37"/>
    </row>
    <row r="293" customFormat="1" spans="1:16">
      <c r="A293" s="22">
        <v>288</v>
      </c>
      <c r="B293" s="23" t="s">
        <v>856</v>
      </c>
      <c r="C293" s="23" t="s">
        <v>18</v>
      </c>
      <c r="D293" s="23" t="s">
        <v>19</v>
      </c>
      <c r="E293" s="24" t="s">
        <v>857</v>
      </c>
      <c r="F293" s="24"/>
      <c r="G293" s="45">
        <v>5.43</v>
      </c>
      <c r="H293" s="26"/>
      <c r="I293" s="26">
        <f t="shared" si="20"/>
        <v>5.43</v>
      </c>
      <c r="J293" s="22" t="s">
        <v>577</v>
      </c>
      <c r="K293" s="26">
        <f t="shared" si="18"/>
        <v>16.29</v>
      </c>
      <c r="L293" s="36">
        <f t="shared" si="19"/>
        <v>81.45</v>
      </c>
      <c r="M293" s="22"/>
      <c r="N293" s="37"/>
      <c r="O293" s="37"/>
      <c r="P293" s="37"/>
    </row>
    <row r="294" customFormat="1" spans="1:16">
      <c r="A294" s="22">
        <v>289</v>
      </c>
      <c r="B294" s="23" t="s">
        <v>858</v>
      </c>
      <c r="C294" s="23" t="s">
        <v>18</v>
      </c>
      <c r="D294" s="23" t="s">
        <v>19</v>
      </c>
      <c r="E294" s="24" t="s">
        <v>857</v>
      </c>
      <c r="F294" s="24"/>
      <c r="G294" s="45">
        <v>6.34</v>
      </c>
      <c r="H294" s="26"/>
      <c r="I294" s="26">
        <f t="shared" si="20"/>
        <v>6.34</v>
      </c>
      <c r="J294" s="22" t="s">
        <v>577</v>
      </c>
      <c r="K294" s="26">
        <f t="shared" si="18"/>
        <v>19.02</v>
      </c>
      <c r="L294" s="36">
        <f t="shared" si="19"/>
        <v>95.1</v>
      </c>
      <c r="M294" s="22"/>
      <c r="N294" s="37"/>
      <c r="O294" s="37"/>
      <c r="P294" s="37"/>
    </row>
    <row r="295" customFormat="1" spans="1:16">
      <c r="A295" s="22">
        <v>290</v>
      </c>
      <c r="B295" s="23" t="s">
        <v>859</v>
      </c>
      <c r="C295" s="23" t="s">
        <v>18</v>
      </c>
      <c r="D295" s="23" t="s">
        <v>19</v>
      </c>
      <c r="E295" s="24" t="s">
        <v>860</v>
      </c>
      <c r="F295" s="24"/>
      <c r="G295" s="45">
        <v>2.8</v>
      </c>
      <c r="H295" s="26"/>
      <c r="I295" s="26">
        <f t="shared" si="20"/>
        <v>2.8</v>
      </c>
      <c r="J295" s="22" t="s">
        <v>577</v>
      </c>
      <c r="K295" s="26">
        <f t="shared" si="18"/>
        <v>8.4</v>
      </c>
      <c r="L295" s="36">
        <f t="shared" si="19"/>
        <v>42</v>
      </c>
      <c r="M295" s="22"/>
      <c r="N295" s="37"/>
      <c r="O295" s="37"/>
      <c r="P295" s="37"/>
    </row>
    <row r="296" customFormat="1" spans="1:16">
      <c r="A296" s="22">
        <v>291</v>
      </c>
      <c r="B296" s="23" t="s">
        <v>861</v>
      </c>
      <c r="C296" s="23" t="s">
        <v>18</v>
      </c>
      <c r="D296" s="23" t="s">
        <v>19</v>
      </c>
      <c r="E296" s="24" t="s">
        <v>862</v>
      </c>
      <c r="F296" s="24"/>
      <c r="G296" s="45">
        <v>5.4</v>
      </c>
      <c r="H296" s="26"/>
      <c r="I296" s="26">
        <f t="shared" si="20"/>
        <v>5.4</v>
      </c>
      <c r="J296" s="22" t="s">
        <v>577</v>
      </c>
      <c r="K296" s="26">
        <f t="shared" si="18"/>
        <v>16.2</v>
      </c>
      <c r="L296" s="36">
        <f t="shared" si="19"/>
        <v>81</v>
      </c>
      <c r="M296" s="22"/>
      <c r="N296" s="37"/>
      <c r="O296" s="37"/>
      <c r="P296" s="37"/>
    </row>
    <row r="297" customFormat="1" spans="1:16">
      <c r="A297" s="22">
        <v>292</v>
      </c>
      <c r="B297" s="23" t="s">
        <v>863</v>
      </c>
      <c r="C297" s="23" t="s">
        <v>18</v>
      </c>
      <c r="D297" s="23" t="s">
        <v>19</v>
      </c>
      <c r="E297" s="24" t="s">
        <v>845</v>
      </c>
      <c r="F297" s="24"/>
      <c r="G297" s="45">
        <v>5.04</v>
      </c>
      <c r="H297" s="26"/>
      <c r="I297" s="26">
        <f t="shared" si="20"/>
        <v>5.04</v>
      </c>
      <c r="J297" s="22" t="s">
        <v>577</v>
      </c>
      <c r="K297" s="26">
        <f t="shared" si="18"/>
        <v>15.12</v>
      </c>
      <c r="L297" s="36">
        <f t="shared" si="19"/>
        <v>75.6</v>
      </c>
      <c r="M297" s="22"/>
      <c r="N297" s="37"/>
      <c r="O297" s="37"/>
      <c r="P297" s="37"/>
    </row>
    <row r="298" customFormat="1" spans="1:16">
      <c r="A298" s="22" t="s">
        <v>16</v>
      </c>
      <c r="B298" s="23"/>
      <c r="C298" s="23"/>
      <c r="D298" s="23"/>
      <c r="E298" s="24"/>
      <c r="F298" s="24"/>
      <c r="G298" s="45">
        <f>SUM(G6:G297)</f>
        <v>1022.02</v>
      </c>
      <c r="H298" s="26"/>
      <c r="I298" s="26">
        <f t="shared" si="20"/>
        <v>1022.02</v>
      </c>
      <c r="J298" s="22"/>
      <c r="K298" s="26">
        <f t="shared" si="18"/>
        <v>3066.06</v>
      </c>
      <c r="L298" s="36">
        <f t="shared" si="19"/>
        <v>15330.3</v>
      </c>
      <c r="M298" s="22"/>
      <c r="N298" s="37"/>
      <c r="O298" s="37"/>
      <c r="P298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P150"/>
  <sheetViews>
    <sheetView workbookViewId="0">
      <selection activeCell="A6" sqref="A6"/>
    </sheetView>
  </sheetViews>
  <sheetFormatPr defaultColWidth="9" defaultRowHeight="13.5"/>
  <cols>
    <col min="1" max="1" width="7.625" style="3" customWidth="1"/>
    <col min="2" max="2" width="9" style="3"/>
    <col min="3" max="3" width="17.75" style="4" customWidth="1"/>
    <col min="4" max="4" width="19.625" style="3" customWidth="1"/>
    <col min="5" max="5" width="10.875" style="3" customWidth="1"/>
    <col min="6" max="6" width="7.125" style="3" customWidth="1"/>
    <col min="7" max="7" width="7.625" style="3" customWidth="1"/>
    <col min="8" max="8" width="6.75" style="5" customWidth="1"/>
    <col min="9" max="9" width="8" style="3" customWidth="1"/>
    <col min="10" max="10" width="9.87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3934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3935</v>
      </c>
      <c r="C6" s="23" t="s">
        <v>18</v>
      </c>
      <c r="D6" s="23" t="s">
        <v>19</v>
      </c>
      <c r="E6" s="24" t="s">
        <v>54</v>
      </c>
      <c r="F6" s="24"/>
      <c r="G6" s="25">
        <v>1.68</v>
      </c>
      <c r="H6" s="26"/>
      <c r="I6" s="26">
        <f>G6</f>
        <v>1.68</v>
      </c>
      <c r="J6" s="22" t="s">
        <v>3936</v>
      </c>
      <c r="K6" s="26">
        <f>I6*3</f>
        <v>5.04</v>
      </c>
      <c r="L6" s="36">
        <f>I6*15</f>
        <v>25.2</v>
      </c>
      <c r="M6" s="22"/>
      <c r="N6" s="37"/>
      <c r="O6" s="37"/>
      <c r="P6" s="37"/>
    </row>
    <row r="7" spans="1:16">
      <c r="A7" s="22">
        <v>2</v>
      </c>
      <c r="B7" s="23" t="s">
        <v>3937</v>
      </c>
      <c r="C7" s="23" t="s">
        <v>18</v>
      </c>
      <c r="D7" s="23" t="s">
        <v>19</v>
      </c>
      <c r="E7" s="24" t="s">
        <v>34</v>
      </c>
      <c r="F7" s="24"/>
      <c r="G7" s="25">
        <v>3.85</v>
      </c>
      <c r="H7" s="26"/>
      <c r="I7" s="26">
        <f t="shared" ref="I7:I147" si="0">G7</f>
        <v>3.85</v>
      </c>
      <c r="J7" s="22" t="s">
        <v>3936</v>
      </c>
      <c r="K7" s="26">
        <f t="shared" ref="K7:K91" si="1">I7*3</f>
        <v>11.55</v>
      </c>
      <c r="L7" s="36">
        <f t="shared" ref="L7:L91" si="2">I7*15</f>
        <v>57.75</v>
      </c>
      <c r="M7" s="22"/>
      <c r="N7" s="37"/>
      <c r="O7" s="37"/>
      <c r="P7" s="37"/>
    </row>
    <row r="8" spans="1:16">
      <c r="A8" s="22">
        <v>3</v>
      </c>
      <c r="B8" s="23" t="s">
        <v>3938</v>
      </c>
      <c r="C8" s="23" t="s">
        <v>18</v>
      </c>
      <c r="D8" s="23" t="s">
        <v>19</v>
      </c>
      <c r="E8" s="24" t="s">
        <v>54</v>
      </c>
      <c r="F8" s="24"/>
      <c r="G8" s="25">
        <v>3.82</v>
      </c>
      <c r="H8" s="26"/>
      <c r="I8" s="26">
        <f t="shared" si="0"/>
        <v>3.82</v>
      </c>
      <c r="J8" s="22" t="s">
        <v>3936</v>
      </c>
      <c r="K8" s="26">
        <f t="shared" si="1"/>
        <v>11.46</v>
      </c>
      <c r="L8" s="36">
        <f t="shared" si="2"/>
        <v>57.3</v>
      </c>
      <c r="M8" s="22"/>
      <c r="N8" s="37"/>
      <c r="O8" s="37"/>
      <c r="P8" s="37"/>
    </row>
    <row r="9" spans="1:16">
      <c r="A9" s="22">
        <v>4</v>
      </c>
      <c r="B9" s="23" t="s">
        <v>3939</v>
      </c>
      <c r="C9" s="23" t="s">
        <v>18</v>
      </c>
      <c r="D9" s="23" t="s">
        <v>19</v>
      </c>
      <c r="E9" s="24" t="s">
        <v>32</v>
      </c>
      <c r="F9" s="24"/>
      <c r="G9" s="25">
        <v>3.38</v>
      </c>
      <c r="H9" s="26"/>
      <c r="I9" s="26">
        <f t="shared" si="0"/>
        <v>3.38</v>
      </c>
      <c r="J9" s="22" t="s">
        <v>3936</v>
      </c>
      <c r="K9" s="26">
        <f t="shared" si="1"/>
        <v>10.14</v>
      </c>
      <c r="L9" s="36">
        <f t="shared" si="2"/>
        <v>50.7</v>
      </c>
      <c r="M9" s="22"/>
      <c r="N9" s="37"/>
      <c r="O9" s="37"/>
      <c r="P9" s="37"/>
    </row>
    <row r="10" spans="1:16">
      <c r="A10" s="22">
        <v>5</v>
      </c>
      <c r="B10" s="23" t="s">
        <v>3940</v>
      </c>
      <c r="C10" s="23" t="s">
        <v>18</v>
      </c>
      <c r="D10" s="23" t="s">
        <v>19</v>
      </c>
      <c r="E10" s="24" t="s">
        <v>32</v>
      </c>
      <c r="F10" s="24"/>
      <c r="G10" s="25">
        <v>1.49</v>
      </c>
      <c r="H10" s="26"/>
      <c r="I10" s="26">
        <f t="shared" si="0"/>
        <v>1.49</v>
      </c>
      <c r="J10" s="22" t="s">
        <v>3936</v>
      </c>
      <c r="K10" s="26">
        <f t="shared" si="1"/>
        <v>4.47</v>
      </c>
      <c r="L10" s="36">
        <f t="shared" si="2"/>
        <v>22.35</v>
      </c>
      <c r="M10" s="22"/>
      <c r="N10" s="37"/>
      <c r="O10" s="37"/>
      <c r="P10" s="37"/>
    </row>
    <row r="11" spans="1:16">
      <c r="A11" s="22">
        <v>6</v>
      </c>
      <c r="B11" s="23" t="s">
        <v>3941</v>
      </c>
      <c r="C11" s="23" t="s">
        <v>18</v>
      </c>
      <c r="D11" s="23" t="s">
        <v>19</v>
      </c>
      <c r="E11" s="24" t="s">
        <v>34</v>
      </c>
      <c r="F11" s="24"/>
      <c r="G11" s="25">
        <v>2.14</v>
      </c>
      <c r="H11" s="26"/>
      <c r="I11" s="26">
        <f t="shared" si="0"/>
        <v>2.14</v>
      </c>
      <c r="J11" s="22" t="s">
        <v>3936</v>
      </c>
      <c r="K11" s="26">
        <f t="shared" si="1"/>
        <v>6.42</v>
      </c>
      <c r="L11" s="36">
        <f t="shared" si="2"/>
        <v>32.1</v>
      </c>
      <c r="M11" s="22"/>
      <c r="N11" s="37"/>
      <c r="O11" s="37"/>
      <c r="P11" s="37"/>
    </row>
    <row r="12" spans="1:16">
      <c r="A12" s="22">
        <v>7</v>
      </c>
      <c r="B12" s="23" t="s">
        <v>3942</v>
      </c>
      <c r="C12" s="23" t="s">
        <v>18</v>
      </c>
      <c r="D12" s="23" t="s">
        <v>19</v>
      </c>
      <c r="E12" s="24" t="s">
        <v>32</v>
      </c>
      <c r="F12" s="24"/>
      <c r="G12" s="25">
        <v>3.49</v>
      </c>
      <c r="H12" s="26"/>
      <c r="I12" s="26">
        <f t="shared" si="0"/>
        <v>3.49</v>
      </c>
      <c r="J12" s="22" t="s">
        <v>3936</v>
      </c>
      <c r="K12" s="26">
        <f t="shared" si="1"/>
        <v>10.47</v>
      </c>
      <c r="L12" s="36">
        <f t="shared" si="2"/>
        <v>52.35</v>
      </c>
      <c r="M12" s="22"/>
      <c r="N12" s="37"/>
      <c r="O12" s="37"/>
      <c r="P12" s="37"/>
    </row>
    <row r="13" spans="1:16">
      <c r="A13" s="22">
        <v>8</v>
      </c>
      <c r="B13" s="23" t="s">
        <v>2883</v>
      </c>
      <c r="C13" s="23" t="s">
        <v>18</v>
      </c>
      <c r="D13" s="23" t="s">
        <v>19</v>
      </c>
      <c r="E13" s="24" t="s">
        <v>46</v>
      </c>
      <c r="F13" s="24"/>
      <c r="G13" s="25">
        <v>0.92</v>
      </c>
      <c r="H13" s="26"/>
      <c r="I13" s="26">
        <f t="shared" si="0"/>
        <v>0.92</v>
      </c>
      <c r="J13" s="22" t="s">
        <v>3936</v>
      </c>
      <c r="K13" s="26">
        <f t="shared" si="1"/>
        <v>2.76</v>
      </c>
      <c r="L13" s="36">
        <f t="shared" si="2"/>
        <v>13.8</v>
      </c>
      <c r="M13" s="22"/>
      <c r="N13" s="37"/>
      <c r="O13" s="37"/>
      <c r="P13" s="37"/>
    </row>
    <row r="14" spans="1:16">
      <c r="A14" s="22">
        <v>9</v>
      </c>
      <c r="B14" s="23" t="s">
        <v>3943</v>
      </c>
      <c r="C14" s="23" t="s">
        <v>18</v>
      </c>
      <c r="D14" s="23" t="s">
        <v>19</v>
      </c>
      <c r="E14" s="24" t="s">
        <v>32</v>
      </c>
      <c r="F14" s="24"/>
      <c r="G14" s="25">
        <v>3.98</v>
      </c>
      <c r="H14" s="26"/>
      <c r="I14" s="26">
        <f t="shared" si="0"/>
        <v>3.98</v>
      </c>
      <c r="J14" s="22" t="s">
        <v>3936</v>
      </c>
      <c r="K14" s="26">
        <f t="shared" si="1"/>
        <v>11.94</v>
      </c>
      <c r="L14" s="36">
        <f t="shared" si="2"/>
        <v>59.7</v>
      </c>
      <c r="M14" s="22"/>
      <c r="N14" s="37"/>
      <c r="O14" s="37"/>
      <c r="P14" s="37"/>
    </row>
    <row r="15" spans="1:16">
      <c r="A15" s="22">
        <v>10</v>
      </c>
      <c r="B15" s="23" t="s">
        <v>3944</v>
      </c>
      <c r="C15" s="23" t="s">
        <v>18</v>
      </c>
      <c r="D15" s="23" t="s">
        <v>19</v>
      </c>
      <c r="E15" s="24" t="s">
        <v>32</v>
      </c>
      <c r="F15" s="24"/>
      <c r="G15" s="25">
        <v>3.38</v>
      </c>
      <c r="H15" s="26"/>
      <c r="I15" s="26">
        <f t="shared" si="0"/>
        <v>3.38</v>
      </c>
      <c r="J15" s="22" t="s">
        <v>3936</v>
      </c>
      <c r="K15" s="26">
        <f t="shared" si="1"/>
        <v>10.14</v>
      </c>
      <c r="L15" s="36">
        <f t="shared" si="2"/>
        <v>50.7</v>
      </c>
      <c r="M15" s="22"/>
      <c r="N15" s="37"/>
      <c r="O15" s="37"/>
      <c r="P15" s="37"/>
    </row>
    <row r="16" spans="1:16">
      <c r="A16" s="22">
        <v>11</v>
      </c>
      <c r="B16" s="23" t="s">
        <v>3945</v>
      </c>
      <c r="C16" s="23" t="s">
        <v>18</v>
      </c>
      <c r="D16" s="23" t="s">
        <v>19</v>
      </c>
      <c r="E16" s="24" t="s">
        <v>20</v>
      </c>
      <c r="F16" s="24"/>
      <c r="G16" s="25">
        <v>1.87</v>
      </c>
      <c r="H16" s="26"/>
      <c r="I16" s="26">
        <f t="shared" si="0"/>
        <v>1.87</v>
      </c>
      <c r="J16" s="22" t="s">
        <v>3936</v>
      </c>
      <c r="K16" s="26">
        <f t="shared" si="1"/>
        <v>5.61</v>
      </c>
      <c r="L16" s="36">
        <f t="shared" si="2"/>
        <v>28.05</v>
      </c>
      <c r="M16" s="22"/>
      <c r="N16" s="37"/>
      <c r="O16" s="37"/>
      <c r="P16" s="37"/>
    </row>
    <row r="17" spans="1:16">
      <c r="A17" s="22">
        <v>12</v>
      </c>
      <c r="B17" s="23" t="s">
        <v>3946</v>
      </c>
      <c r="C17" s="23" t="s">
        <v>18</v>
      </c>
      <c r="D17" s="23" t="s">
        <v>19</v>
      </c>
      <c r="E17" s="24" t="s">
        <v>23</v>
      </c>
      <c r="F17" s="24"/>
      <c r="G17" s="25">
        <v>1.38</v>
      </c>
      <c r="H17" s="26"/>
      <c r="I17" s="26">
        <f t="shared" si="0"/>
        <v>1.38</v>
      </c>
      <c r="J17" s="22" t="s">
        <v>3936</v>
      </c>
      <c r="K17" s="26">
        <f t="shared" si="1"/>
        <v>4.14</v>
      </c>
      <c r="L17" s="36">
        <f t="shared" si="2"/>
        <v>20.7</v>
      </c>
      <c r="M17" s="22"/>
      <c r="N17" s="37"/>
      <c r="O17" s="37"/>
      <c r="P17" s="37"/>
    </row>
    <row r="18" spans="1:16">
      <c r="A18" s="22">
        <v>13</v>
      </c>
      <c r="B18" s="23" t="s">
        <v>3947</v>
      </c>
      <c r="C18" s="23" t="s">
        <v>18</v>
      </c>
      <c r="D18" s="23" t="s">
        <v>19</v>
      </c>
      <c r="E18" s="24" t="s">
        <v>23</v>
      </c>
      <c r="F18" s="24"/>
      <c r="G18" s="25">
        <v>3.65</v>
      </c>
      <c r="H18" s="26"/>
      <c r="I18" s="26">
        <f t="shared" si="0"/>
        <v>3.65</v>
      </c>
      <c r="J18" s="22" t="s">
        <v>3936</v>
      </c>
      <c r="K18" s="26">
        <f t="shared" si="1"/>
        <v>10.95</v>
      </c>
      <c r="L18" s="36">
        <f t="shared" si="2"/>
        <v>54.75</v>
      </c>
      <c r="M18" s="22"/>
      <c r="N18" s="37"/>
      <c r="O18" s="37"/>
      <c r="P18" s="37"/>
    </row>
    <row r="19" spans="1:16">
      <c r="A19" s="22">
        <v>14</v>
      </c>
      <c r="B19" s="23" t="s">
        <v>3948</v>
      </c>
      <c r="C19" s="23" t="s">
        <v>18</v>
      </c>
      <c r="D19" s="23" t="s">
        <v>19</v>
      </c>
      <c r="E19" s="24" t="s">
        <v>46</v>
      </c>
      <c r="F19" s="24"/>
      <c r="G19" s="25">
        <v>2.03</v>
      </c>
      <c r="H19" s="26"/>
      <c r="I19" s="26">
        <f t="shared" si="0"/>
        <v>2.03</v>
      </c>
      <c r="J19" s="22" t="s">
        <v>3936</v>
      </c>
      <c r="K19" s="26">
        <f t="shared" si="1"/>
        <v>6.09</v>
      </c>
      <c r="L19" s="36">
        <f t="shared" si="2"/>
        <v>30.45</v>
      </c>
      <c r="M19" s="22"/>
      <c r="N19" s="37"/>
      <c r="O19" s="37"/>
      <c r="P19" s="37"/>
    </row>
    <row r="20" spans="1:16">
      <c r="A20" s="22">
        <v>15</v>
      </c>
      <c r="B20" s="23" t="s">
        <v>3949</v>
      </c>
      <c r="C20" s="23" t="s">
        <v>18</v>
      </c>
      <c r="D20" s="23" t="s">
        <v>19</v>
      </c>
      <c r="E20" s="24" t="s">
        <v>25</v>
      </c>
      <c r="F20" s="24"/>
      <c r="G20" s="25">
        <v>0.81</v>
      </c>
      <c r="H20" s="26"/>
      <c r="I20" s="26">
        <f t="shared" si="0"/>
        <v>0.81</v>
      </c>
      <c r="J20" s="22" t="s">
        <v>3936</v>
      </c>
      <c r="K20" s="26">
        <f t="shared" si="1"/>
        <v>2.43</v>
      </c>
      <c r="L20" s="36">
        <f t="shared" si="2"/>
        <v>12.15</v>
      </c>
      <c r="M20" s="22"/>
      <c r="N20" s="37"/>
      <c r="O20" s="37"/>
      <c r="P20" s="37"/>
    </row>
    <row r="21" spans="1:16">
      <c r="A21" s="22">
        <v>16</v>
      </c>
      <c r="B21" s="23" t="s">
        <v>3950</v>
      </c>
      <c r="C21" s="23" t="s">
        <v>18</v>
      </c>
      <c r="D21" s="23" t="s">
        <v>19</v>
      </c>
      <c r="E21" s="24" t="s">
        <v>44</v>
      </c>
      <c r="F21" s="24"/>
      <c r="G21" s="25">
        <v>1.03</v>
      </c>
      <c r="H21" s="26"/>
      <c r="I21" s="26">
        <f t="shared" si="0"/>
        <v>1.03</v>
      </c>
      <c r="J21" s="22" t="s">
        <v>3936</v>
      </c>
      <c r="K21" s="26">
        <f t="shared" si="1"/>
        <v>3.09</v>
      </c>
      <c r="L21" s="36">
        <f t="shared" si="2"/>
        <v>15.45</v>
      </c>
      <c r="M21" s="22"/>
      <c r="N21" s="37"/>
      <c r="O21" s="37"/>
      <c r="P21" s="37"/>
    </row>
    <row r="22" spans="1:16">
      <c r="A22" s="22">
        <v>17</v>
      </c>
      <c r="B22" s="23" t="s">
        <v>3951</v>
      </c>
      <c r="C22" s="23" t="s">
        <v>18</v>
      </c>
      <c r="D22" s="23" t="s">
        <v>19</v>
      </c>
      <c r="E22" s="24" t="s">
        <v>54</v>
      </c>
      <c r="F22" s="24"/>
      <c r="G22" s="25">
        <v>0.58</v>
      </c>
      <c r="H22" s="26"/>
      <c r="I22" s="26">
        <f t="shared" si="0"/>
        <v>0.58</v>
      </c>
      <c r="J22" s="22" t="s">
        <v>3936</v>
      </c>
      <c r="K22" s="26">
        <f t="shared" si="1"/>
        <v>1.74</v>
      </c>
      <c r="L22" s="36">
        <f t="shared" si="2"/>
        <v>8.7</v>
      </c>
      <c r="M22" s="22"/>
      <c r="N22" s="37"/>
      <c r="O22" s="37"/>
      <c r="P22" s="37"/>
    </row>
    <row r="23" spans="1:16">
      <c r="A23" s="22">
        <v>18</v>
      </c>
      <c r="B23" s="23" t="s">
        <v>3952</v>
      </c>
      <c r="C23" s="23" t="s">
        <v>18</v>
      </c>
      <c r="D23" s="23" t="s">
        <v>19</v>
      </c>
      <c r="E23" s="24" t="s">
        <v>48</v>
      </c>
      <c r="F23" s="24"/>
      <c r="G23" s="25">
        <v>0.84</v>
      </c>
      <c r="H23" s="26"/>
      <c r="I23" s="26">
        <f t="shared" si="0"/>
        <v>0.84</v>
      </c>
      <c r="J23" s="22" t="s">
        <v>3936</v>
      </c>
      <c r="K23" s="26">
        <f t="shared" si="1"/>
        <v>2.52</v>
      </c>
      <c r="L23" s="36">
        <f t="shared" si="2"/>
        <v>12.6</v>
      </c>
      <c r="M23" s="22"/>
      <c r="N23" s="37"/>
      <c r="O23" s="37"/>
      <c r="P23" s="37"/>
    </row>
    <row r="24" spans="1:16">
      <c r="A24" s="22">
        <v>19</v>
      </c>
      <c r="B24" s="23" t="s">
        <v>3953</v>
      </c>
      <c r="C24" s="23" t="s">
        <v>18</v>
      </c>
      <c r="D24" s="23" t="s">
        <v>19</v>
      </c>
      <c r="E24" s="24" t="s">
        <v>48</v>
      </c>
      <c r="F24" s="24"/>
      <c r="G24" s="25">
        <v>2.56</v>
      </c>
      <c r="H24" s="26"/>
      <c r="I24" s="26">
        <f t="shared" si="0"/>
        <v>2.56</v>
      </c>
      <c r="J24" s="22" t="s">
        <v>3936</v>
      </c>
      <c r="K24" s="26">
        <f t="shared" si="1"/>
        <v>7.68</v>
      </c>
      <c r="L24" s="36">
        <f t="shared" si="2"/>
        <v>38.4</v>
      </c>
      <c r="M24" s="22"/>
      <c r="N24" s="37"/>
      <c r="O24" s="37"/>
      <c r="P24" s="37"/>
    </row>
    <row r="25" spans="1:16">
      <c r="A25" s="22">
        <v>20</v>
      </c>
      <c r="B25" s="23" t="s">
        <v>3954</v>
      </c>
      <c r="C25" s="23" t="s">
        <v>18</v>
      </c>
      <c r="D25" s="23" t="s">
        <v>19</v>
      </c>
      <c r="E25" s="24" t="s">
        <v>34</v>
      </c>
      <c r="F25" s="24"/>
      <c r="G25" s="25">
        <v>3.85</v>
      </c>
      <c r="H25" s="26"/>
      <c r="I25" s="26">
        <f t="shared" si="0"/>
        <v>3.85</v>
      </c>
      <c r="J25" s="22" t="s">
        <v>3936</v>
      </c>
      <c r="K25" s="26">
        <f t="shared" si="1"/>
        <v>11.55</v>
      </c>
      <c r="L25" s="36">
        <f t="shared" si="2"/>
        <v>57.75</v>
      </c>
      <c r="M25" s="22"/>
      <c r="N25" s="37"/>
      <c r="O25" s="37"/>
      <c r="P25" s="37"/>
    </row>
    <row r="26" spans="1:16">
      <c r="A26" s="22">
        <v>21</v>
      </c>
      <c r="B26" s="23" t="s">
        <v>3955</v>
      </c>
      <c r="C26" s="23" t="s">
        <v>18</v>
      </c>
      <c r="D26" s="23" t="s">
        <v>19</v>
      </c>
      <c r="E26" s="24" t="s">
        <v>25</v>
      </c>
      <c r="F26" s="24"/>
      <c r="G26" s="25">
        <v>2.14</v>
      </c>
      <c r="H26" s="26"/>
      <c r="I26" s="26">
        <f t="shared" si="0"/>
        <v>2.14</v>
      </c>
      <c r="J26" s="22" t="s">
        <v>3936</v>
      </c>
      <c r="K26" s="26">
        <f t="shared" si="1"/>
        <v>6.42</v>
      </c>
      <c r="L26" s="36">
        <f t="shared" si="2"/>
        <v>32.1</v>
      </c>
      <c r="M26" s="22"/>
      <c r="N26" s="37"/>
      <c r="O26" s="37"/>
      <c r="P26" s="37"/>
    </row>
    <row r="27" spans="1:16">
      <c r="A27" s="22">
        <v>22</v>
      </c>
      <c r="B27" s="23" t="s">
        <v>3956</v>
      </c>
      <c r="C27" s="23" t="s">
        <v>18</v>
      </c>
      <c r="D27" s="23" t="s">
        <v>19</v>
      </c>
      <c r="E27" s="24" t="s">
        <v>54</v>
      </c>
      <c r="F27" s="24"/>
      <c r="G27" s="25">
        <v>2.28</v>
      </c>
      <c r="H27" s="26"/>
      <c r="I27" s="26">
        <f>G27</f>
        <v>2.28</v>
      </c>
      <c r="J27" s="22" t="s">
        <v>3936</v>
      </c>
      <c r="K27" s="26">
        <f t="shared" si="1"/>
        <v>6.84</v>
      </c>
      <c r="L27" s="36">
        <f t="shared" si="2"/>
        <v>34.2</v>
      </c>
      <c r="M27" s="22"/>
      <c r="N27" s="37"/>
      <c r="O27" s="37"/>
      <c r="P27" s="37"/>
    </row>
    <row r="28" spans="1:16">
      <c r="A28" s="22">
        <v>23</v>
      </c>
      <c r="B28" s="23" t="s">
        <v>3957</v>
      </c>
      <c r="C28" s="23" t="s">
        <v>18</v>
      </c>
      <c r="D28" s="23" t="s">
        <v>19</v>
      </c>
      <c r="E28" s="24" t="s">
        <v>25</v>
      </c>
      <c r="F28" s="24"/>
      <c r="G28" s="25">
        <v>2.99</v>
      </c>
      <c r="H28" s="26"/>
      <c r="I28" s="26">
        <f t="shared" ref="I28:I47" si="3">G28</f>
        <v>2.99</v>
      </c>
      <c r="J28" s="22" t="s">
        <v>3936</v>
      </c>
      <c r="K28" s="26">
        <f t="shared" ref="K28:K47" si="4">I28*3</f>
        <v>8.97</v>
      </c>
      <c r="L28" s="36">
        <f t="shared" ref="L28:L47" si="5">I28*15</f>
        <v>44.85</v>
      </c>
      <c r="M28" s="22"/>
      <c r="N28" s="37"/>
      <c r="O28" s="37"/>
      <c r="P28" s="37"/>
    </row>
    <row r="29" spans="1:16">
      <c r="A29" s="22">
        <v>24</v>
      </c>
      <c r="B29" s="23" t="s">
        <v>3958</v>
      </c>
      <c r="C29" s="23" t="s">
        <v>18</v>
      </c>
      <c r="D29" s="23" t="s">
        <v>19</v>
      </c>
      <c r="E29" s="24" t="s">
        <v>25</v>
      </c>
      <c r="F29" s="24"/>
      <c r="G29" s="25">
        <v>2.61</v>
      </c>
      <c r="H29" s="26"/>
      <c r="I29" s="26">
        <f t="shared" si="3"/>
        <v>2.61</v>
      </c>
      <c r="J29" s="22" t="s">
        <v>3936</v>
      </c>
      <c r="K29" s="26">
        <f t="shared" si="4"/>
        <v>7.83</v>
      </c>
      <c r="L29" s="36">
        <f t="shared" si="5"/>
        <v>39.15</v>
      </c>
      <c r="M29" s="22"/>
      <c r="N29" s="37"/>
      <c r="O29" s="37"/>
      <c r="P29" s="37"/>
    </row>
    <row r="30" spans="1:16">
      <c r="A30" s="22">
        <v>25</v>
      </c>
      <c r="B30" s="23" t="s">
        <v>3959</v>
      </c>
      <c r="C30" s="23" t="s">
        <v>18</v>
      </c>
      <c r="D30" s="23" t="s">
        <v>19</v>
      </c>
      <c r="E30" s="24" t="s">
        <v>54</v>
      </c>
      <c r="F30" s="24"/>
      <c r="G30" s="25">
        <v>1.69</v>
      </c>
      <c r="H30" s="26"/>
      <c r="I30" s="26">
        <f t="shared" si="3"/>
        <v>1.69</v>
      </c>
      <c r="J30" s="22" t="s">
        <v>3936</v>
      </c>
      <c r="K30" s="26">
        <f t="shared" si="4"/>
        <v>5.07</v>
      </c>
      <c r="L30" s="36">
        <f t="shared" si="5"/>
        <v>25.35</v>
      </c>
      <c r="M30" s="22"/>
      <c r="N30" s="37"/>
      <c r="O30" s="37"/>
      <c r="P30" s="37"/>
    </row>
    <row r="31" spans="1:16">
      <c r="A31" s="22">
        <v>26</v>
      </c>
      <c r="B31" s="23" t="s">
        <v>3960</v>
      </c>
      <c r="C31" s="23" t="s">
        <v>18</v>
      </c>
      <c r="D31" s="23" t="s">
        <v>19</v>
      </c>
      <c r="E31" s="24" t="s">
        <v>34</v>
      </c>
      <c r="F31" s="24"/>
      <c r="G31" s="25">
        <v>1.49</v>
      </c>
      <c r="H31" s="26"/>
      <c r="I31" s="26">
        <f t="shared" si="3"/>
        <v>1.49</v>
      </c>
      <c r="J31" s="22" t="s">
        <v>3936</v>
      </c>
      <c r="K31" s="26">
        <f t="shared" si="4"/>
        <v>4.47</v>
      </c>
      <c r="L31" s="36">
        <f t="shared" si="5"/>
        <v>22.35</v>
      </c>
      <c r="M31" s="22"/>
      <c r="N31" s="37"/>
      <c r="O31" s="37"/>
      <c r="P31" s="37"/>
    </row>
    <row r="32" spans="1:16">
      <c r="A32" s="22">
        <v>27</v>
      </c>
      <c r="B32" s="23" t="s">
        <v>3961</v>
      </c>
      <c r="C32" s="23" t="s">
        <v>18</v>
      </c>
      <c r="D32" s="23" t="s">
        <v>19</v>
      </c>
      <c r="E32" s="24" t="s">
        <v>48</v>
      </c>
      <c r="F32" s="24"/>
      <c r="G32" s="25">
        <v>4.79</v>
      </c>
      <c r="H32" s="26"/>
      <c r="I32" s="26">
        <f t="shared" si="3"/>
        <v>4.79</v>
      </c>
      <c r="J32" s="22" t="s">
        <v>3936</v>
      </c>
      <c r="K32" s="26">
        <f t="shared" si="4"/>
        <v>14.37</v>
      </c>
      <c r="L32" s="36">
        <f t="shared" si="5"/>
        <v>71.85</v>
      </c>
      <c r="M32" s="22"/>
      <c r="N32" s="37"/>
      <c r="O32" s="37"/>
      <c r="P32" s="37"/>
    </row>
    <row r="33" spans="1:16">
      <c r="A33" s="22">
        <v>28</v>
      </c>
      <c r="B33" s="23" t="s">
        <v>3962</v>
      </c>
      <c r="C33" s="23" t="s">
        <v>18</v>
      </c>
      <c r="D33" s="23" t="s">
        <v>19</v>
      </c>
      <c r="E33" s="24" t="s">
        <v>44</v>
      </c>
      <c r="F33" s="24"/>
      <c r="G33" s="25">
        <v>2.68</v>
      </c>
      <c r="H33" s="26"/>
      <c r="I33" s="26">
        <f t="shared" si="3"/>
        <v>2.68</v>
      </c>
      <c r="J33" s="22" t="s">
        <v>3936</v>
      </c>
      <c r="K33" s="26">
        <f t="shared" si="4"/>
        <v>8.04</v>
      </c>
      <c r="L33" s="36">
        <f t="shared" si="5"/>
        <v>40.2</v>
      </c>
      <c r="M33" s="22"/>
      <c r="N33" s="37"/>
      <c r="O33" s="37"/>
      <c r="P33" s="37"/>
    </row>
    <row r="34" spans="1:16">
      <c r="A34" s="22">
        <v>29</v>
      </c>
      <c r="B34" s="23" t="s">
        <v>3963</v>
      </c>
      <c r="C34" s="23" t="s">
        <v>18</v>
      </c>
      <c r="D34" s="23" t="s">
        <v>19</v>
      </c>
      <c r="E34" s="24" t="s">
        <v>34</v>
      </c>
      <c r="F34" s="24"/>
      <c r="G34" s="25">
        <v>3</v>
      </c>
      <c r="H34" s="26"/>
      <c r="I34" s="26">
        <f t="shared" si="3"/>
        <v>3</v>
      </c>
      <c r="J34" s="22" t="s">
        <v>3936</v>
      </c>
      <c r="K34" s="26">
        <f t="shared" si="4"/>
        <v>9</v>
      </c>
      <c r="L34" s="36">
        <f t="shared" si="5"/>
        <v>45</v>
      </c>
      <c r="M34" s="22"/>
      <c r="N34" s="37"/>
      <c r="O34" s="37"/>
      <c r="P34" s="37"/>
    </row>
    <row r="35" spans="1:16">
      <c r="A35" s="22">
        <v>30</v>
      </c>
      <c r="B35" s="23" t="s">
        <v>3964</v>
      </c>
      <c r="C35" s="23" t="s">
        <v>18</v>
      </c>
      <c r="D35" s="23" t="s">
        <v>19</v>
      </c>
      <c r="E35" s="24" t="s">
        <v>32</v>
      </c>
      <c r="F35" s="24"/>
      <c r="G35" s="25">
        <v>2.25</v>
      </c>
      <c r="H35" s="26"/>
      <c r="I35" s="26">
        <f t="shared" si="3"/>
        <v>2.25</v>
      </c>
      <c r="J35" s="22" t="s">
        <v>3936</v>
      </c>
      <c r="K35" s="26">
        <f t="shared" si="4"/>
        <v>6.75</v>
      </c>
      <c r="L35" s="36">
        <f t="shared" si="5"/>
        <v>33.75</v>
      </c>
      <c r="M35" s="22"/>
      <c r="N35" s="37"/>
      <c r="O35" s="37"/>
      <c r="P35" s="37"/>
    </row>
    <row r="36" spans="1:16">
      <c r="A36" s="22">
        <v>31</v>
      </c>
      <c r="B36" s="23" t="s">
        <v>3965</v>
      </c>
      <c r="C36" s="23" t="s">
        <v>18</v>
      </c>
      <c r="D36" s="23" t="s">
        <v>19</v>
      </c>
      <c r="E36" s="24" t="s">
        <v>44</v>
      </c>
      <c r="F36" s="24"/>
      <c r="G36" s="25">
        <v>1.7</v>
      </c>
      <c r="H36" s="26"/>
      <c r="I36" s="26">
        <f t="shared" si="3"/>
        <v>1.7</v>
      </c>
      <c r="J36" s="22" t="s">
        <v>3936</v>
      </c>
      <c r="K36" s="26">
        <f t="shared" si="4"/>
        <v>5.1</v>
      </c>
      <c r="L36" s="36">
        <f t="shared" si="5"/>
        <v>25.5</v>
      </c>
      <c r="M36" s="22"/>
      <c r="N36" s="37"/>
      <c r="O36" s="37"/>
      <c r="P36" s="37"/>
    </row>
    <row r="37" spans="1:16">
      <c r="A37" s="22">
        <v>32</v>
      </c>
      <c r="B37" s="23" t="s">
        <v>3966</v>
      </c>
      <c r="C37" s="23" t="s">
        <v>18</v>
      </c>
      <c r="D37" s="23" t="s">
        <v>19</v>
      </c>
      <c r="E37" s="24" t="s">
        <v>44</v>
      </c>
      <c r="F37" s="24"/>
      <c r="G37" s="25">
        <v>2.17</v>
      </c>
      <c r="H37" s="26"/>
      <c r="I37" s="26">
        <f t="shared" si="3"/>
        <v>2.17</v>
      </c>
      <c r="J37" s="22" t="s">
        <v>3936</v>
      </c>
      <c r="K37" s="26">
        <f t="shared" si="4"/>
        <v>6.51</v>
      </c>
      <c r="L37" s="36">
        <f t="shared" si="5"/>
        <v>32.55</v>
      </c>
      <c r="M37" s="22"/>
      <c r="N37" s="37"/>
      <c r="O37" s="37"/>
      <c r="P37" s="37"/>
    </row>
    <row r="38" spans="1:16">
      <c r="A38" s="22">
        <v>33</v>
      </c>
      <c r="B38" s="23" t="s">
        <v>3967</v>
      </c>
      <c r="C38" s="23" t="s">
        <v>18</v>
      </c>
      <c r="D38" s="23" t="s">
        <v>19</v>
      </c>
      <c r="E38" s="24" t="s">
        <v>46</v>
      </c>
      <c r="F38" s="24"/>
      <c r="G38" s="25">
        <v>3.4</v>
      </c>
      <c r="H38" s="26"/>
      <c r="I38" s="26">
        <f t="shared" si="3"/>
        <v>3.4</v>
      </c>
      <c r="J38" s="22" t="s">
        <v>3936</v>
      </c>
      <c r="K38" s="26">
        <f t="shared" si="4"/>
        <v>10.2</v>
      </c>
      <c r="L38" s="36">
        <f t="shared" si="5"/>
        <v>51</v>
      </c>
      <c r="M38" s="22"/>
      <c r="N38" s="37"/>
      <c r="O38" s="37"/>
      <c r="P38" s="37"/>
    </row>
    <row r="39" spans="1:16">
      <c r="A39" s="22">
        <v>34</v>
      </c>
      <c r="B39" s="23" t="s">
        <v>3968</v>
      </c>
      <c r="C39" s="23" t="s">
        <v>18</v>
      </c>
      <c r="D39" s="23" t="s">
        <v>19</v>
      </c>
      <c r="E39" s="24" t="s">
        <v>46</v>
      </c>
      <c r="F39" s="24"/>
      <c r="G39" s="25">
        <v>2.25</v>
      </c>
      <c r="H39" s="26"/>
      <c r="I39" s="26">
        <f t="shared" si="3"/>
        <v>2.25</v>
      </c>
      <c r="J39" s="22" t="s">
        <v>3936</v>
      </c>
      <c r="K39" s="26">
        <f t="shared" si="4"/>
        <v>6.75</v>
      </c>
      <c r="L39" s="36">
        <f t="shared" si="5"/>
        <v>33.75</v>
      </c>
      <c r="M39" s="22"/>
      <c r="N39" s="37"/>
      <c r="O39" s="37"/>
      <c r="P39" s="37"/>
    </row>
    <row r="40" spans="1:16">
      <c r="A40" s="22">
        <v>35</v>
      </c>
      <c r="B40" s="23" t="s">
        <v>3969</v>
      </c>
      <c r="C40" s="23" t="s">
        <v>18</v>
      </c>
      <c r="D40" s="23" t="s">
        <v>19</v>
      </c>
      <c r="E40" s="24" t="s">
        <v>46</v>
      </c>
      <c r="F40" s="24"/>
      <c r="G40" s="25">
        <v>1.7</v>
      </c>
      <c r="H40" s="26"/>
      <c r="I40" s="26">
        <f t="shared" si="3"/>
        <v>1.7</v>
      </c>
      <c r="J40" s="22" t="s">
        <v>3936</v>
      </c>
      <c r="K40" s="26">
        <f t="shared" si="4"/>
        <v>5.1</v>
      </c>
      <c r="L40" s="36">
        <f t="shared" si="5"/>
        <v>25.5</v>
      </c>
      <c r="M40" s="22"/>
      <c r="N40" s="37"/>
      <c r="O40" s="37"/>
      <c r="P40" s="37"/>
    </row>
    <row r="41" spans="1:16">
      <c r="A41" s="22">
        <v>36</v>
      </c>
      <c r="B41" s="23" t="s">
        <v>3970</v>
      </c>
      <c r="C41" s="23" t="s">
        <v>18</v>
      </c>
      <c r="D41" s="23" t="s">
        <v>19</v>
      </c>
      <c r="E41" s="24" t="s">
        <v>23</v>
      </c>
      <c r="F41" s="24"/>
      <c r="G41" s="25">
        <v>3.5</v>
      </c>
      <c r="H41" s="26"/>
      <c r="I41" s="26">
        <f t="shared" si="3"/>
        <v>3.5</v>
      </c>
      <c r="J41" s="22" t="s">
        <v>3936</v>
      </c>
      <c r="K41" s="26">
        <f t="shared" si="4"/>
        <v>10.5</v>
      </c>
      <c r="L41" s="36">
        <f t="shared" si="5"/>
        <v>52.5</v>
      </c>
      <c r="M41" s="22"/>
      <c r="N41" s="37"/>
      <c r="O41" s="37"/>
      <c r="P41" s="37"/>
    </row>
    <row r="42" spans="1:16">
      <c r="A42" s="22">
        <v>37</v>
      </c>
      <c r="B42" s="27" t="s">
        <v>3971</v>
      </c>
      <c r="C42" s="23" t="s">
        <v>18</v>
      </c>
      <c r="D42" s="23" t="s">
        <v>19</v>
      </c>
      <c r="E42" s="24" t="s">
        <v>46</v>
      </c>
      <c r="F42" s="24"/>
      <c r="G42" s="28">
        <v>2.17</v>
      </c>
      <c r="H42" s="26"/>
      <c r="I42" s="26">
        <f t="shared" si="3"/>
        <v>2.17</v>
      </c>
      <c r="J42" s="22" t="s">
        <v>3936</v>
      </c>
      <c r="K42" s="26">
        <f t="shared" si="4"/>
        <v>6.51</v>
      </c>
      <c r="L42" s="36">
        <f t="shared" si="5"/>
        <v>32.55</v>
      </c>
      <c r="M42" s="22"/>
      <c r="N42" s="37"/>
      <c r="O42" s="37"/>
      <c r="P42" s="37"/>
    </row>
    <row r="43" spans="1:16">
      <c r="A43" s="22">
        <v>38</v>
      </c>
      <c r="B43" s="23" t="s">
        <v>3972</v>
      </c>
      <c r="C43" s="23" t="s">
        <v>18</v>
      </c>
      <c r="D43" s="23" t="s">
        <v>19</v>
      </c>
      <c r="E43" s="24" t="s">
        <v>46</v>
      </c>
      <c r="F43" s="24"/>
      <c r="G43" s="25">
        <v>3.4</v>
      </c>
      <c r="H43" s="26"/>
      <c r="I43" s="26">
        <f t="shared" si="3"/>
        <v>3.4</v>
      </c>
      <c r="J43" s="22" t="s">
        <v>3936</v>
      </c>
      <c r="K43" s="26">
        <f t="shared" si="4"/>
        <v>10.2</v>
      </c>
      <c r="L43" s="36">
        <f t="shared" si="5"/>
        <v>51</v>
      </c>
      <c r="M43" s="22"/>
      <c r="N43" s="37"/>
      <c r="O43" s="37"/>
      <c r="P43" s="37"/>
    </row>
    <row r="44" spans="1:16">
      <c r="A44" s="22">
        <v>39</v>
      </c>
      <c r="B44" s="23" t="s">
        <v>3973</v>
      </c>
      <c r="C44" s="23" t="s">
        <v>18</v>
      </c>
      <c r="D44" s="23" t="s">
        <v>19</v>
      </c>
      <c r="E44" s="24" t="s">
        <v>34</v>
      </c>
      <c r="F44" s="24"/>
      <c r="G44" s="25">
        <v>1.99</v>
      </c>
      <c r="H44" s="26"/>
      <c r="I44" s="26">
        <f t="shared" si="3"/>
        <v>1.99</v>
      </c>
      <c r="J44" s="22" t="s">
        <v>3936</v>
      </c>
      <c r="K44" s="26">
        <f t="shared" si="4"/>
        <v>5.97</v>
      </c>
      <c r="L44" s="36">
        <f t="shared" si="5"/>
        <v>29.85</v>
      </c>
      <c r="M44" s="22"/>
      <c r="N44" s="37"/>
      <c r="O44" s="37"/>
      <c r="P44" s="37"/>
    </row>
    <row r="45" spans="1:16">
      <c r="A45" s="22">
        <v>40</v>
      </c>
      <c r="B45" s="23" t="s">
        <v>3974</v>
      </c>
      <c r="C45" s="23" t="s">
        <v>18</v>
      </c>
      <c r="D45" s="23" t="s">
        <v>19</v>
      </c>
      <c r="E45" s="24" t="s">
        <v>44</v>
      </c>
      <c r="F45" s="24"/>
      <c r="G45" s="25">
        <v>2.56</v>
      </c>
      <c r="H45" s="26"/>
      <c r="I45" s="26">
        <f t="shared" si="3"/>
        <v>2.56</v>
      </c>
      <c r="J45" s="22" t="s">
        <v>3936</v>
      </c>
      <c r="K45" s="26">
        <f t="shared" si="4"/>
        <v>7.68</v>
      </c>
      <c r="L45" s="36">
        <f t="shared" si="5"/>
        <v>38.4</v>
      </c>
      <c r="M45" s="22"/>
      <c r="N45" s="37"/>
      <c r="O45" s="37"/>
      <c r="P45" s="37"/>
    </row>
    <row r="46" spans="1:16">
      <c r="A46" s="22">
        <v>41</v>
      </c>
      <c r="B46" s="23" t="s">
        <v>3975</v>
      </c>
      <c r="C46" s="23" t="s">
        <v>18</v>
      </c>
      <c r="D46" s="23" t="s">
        <v>19</v>
      </c>
      <c r="E46" s="24" t="s">
        <v>48</v>
      </c>
      <c r="F46" s="24"/>
      <c r="G46" s="25">
        <v>1.78</v>
      </c>
      <c r="H46" s="26"/>
      <c r="I46" s="26">
        <f t="shared" si="3"/>
        <v>1.78</v>
      </c>
      <c r="J46" s="22" t="s">
        <v>3936</v>
      </c>
      <c r="K46" s="26">
        <f t="shared" si="4"/>
        <v>5.34</v>
      </c>
      <c r="L46" s="36">
        <f t="shared" si="5"/>
        <v>26.7</v>
      </c>
      <c r="M46" s="22"/>
      <c r="N46" s="37"/>
      <c r="O46" s="37"/>
      <c r="P46" s="37"/>
    </row>
    <row r="47" spans="1:16">
      <c r="A47" s="22">
        <v>42</v>
      </c>
      <c r="B47" s="23" t="s">
        <v>2082</v>
      </c>
      <c r="C47" s="23" t="s">
        <v>18</v>
      </c>
      <c r="D47" s="23" t="s">
        <v>19</v>
      </c>
      <c r="E47" s="24" t="s">
        <v>48</v>
      </c>
      <c r="F47" s="24"/>
      <c r="G47" s="25">
        <v>1.86</v>
      </c>
      <c r="H47" s="26"/>
      <c r="I47" s="26">
        <f t="shared" si="3"/>
        <v>1.86</v>
      </c>
      <c r="J47" s="22" t="s">
        <v>3936</v>
      </c>
      <c r="K47" s="26">
        <f t="shared" si="4"/>
        <v>5.58</v>
      </c>
      <c r="L47" s="36">
        <f t="shared" si="5"/>
        <v>27.9</v>
      </c>
      <c r="M47" s="22"/>
      <c r="N47" s="37"/>
      <c r="O47" s="37"/>
      <c r="P47" s="37"/>
    </row>
    <row r="48" spans="1:16">
      <c r="A48" s="22">
        <v>43</v>
      </c>
      <c r="B48" s="23" t="s">
        <v>3976</v>
      </c>
      <c r="C48" s="23" t="s">
        <v>18</v>
      </c>
      <c r="D48" s="23" t="s">
        <v>19</v>
      </c>
      <c r="E48" s="24" t="s">
        <v>44</v>
      </c>
      <c r="F48" s="24"/>
      <c r="G48" s="25">
        <v>1.79</v>
      </c>
      <c r="H48" s="26"/>
      <c r="I48" s="26">
        <f t="shared" si="0"/>
        <v>1.79</v>
      </c>
      <c r="J48" s="22" t="s">
        <v>3936</v>
      </c>
      <c r="K48" s="26">
        <f t="shared" si="1"/>
        <v>5.37</v>
      </c>
      <c r="L48" s="36">
        <f t="shared" si="2"/>
        <v>26.85</v>
      </c>
      <c r="M48" s="22"/>
      <c r="N48" s="37"/>
      <c r="O48" s="37"/>
      <c r="P48" s="37"/>
    </row>
    <row r="49" spans="1:16">
      <c r="A49" s="22">
        <v>44</v>
      </c>
      <c r="B49" s="23" t="s">
        <v>3977</v>
      </c>
      <c r="C49" s="23" t="s">
        <v>18</v>
      </c>
      <c r="D49" s="23" t="s">
        <v>19</v>
      </c>
      <c r="E49" s="24" t="s">
        <v>48</v>
      </c>
      <c r="F49" s="24"/>
      <c r="G49" s="25">
        <v>4.19</v>
      </c>
      <c r="H49" s="26"/>
      <c r="I49" s="26">
        <f t="shared" si="0"/>
        <v>4.19</v>
      </c>
      <c r="J49" s="22" t="s">
        <v>3936</v>
      </c>
      <c r="K49" s="26">
        <f t="shared" si="1"/>
        <v>12.57</v>
      </c>
      <c r="L49" s="36">
        <f t="shared" si="2"/>
        <v>62.85</v>
      </c>
      <c r="M49" s="22"/>
      <c r="N49" s="37"/>
      <c r="O49" s="37"/>
      <c r="P49" s="37"/>
    </row>
    <row r="50" spans="1:16">
      <c r="A50" s="22">
        <v>45</v>
      </c>
      <c r="B50" s="23" t="s">
        <v>3182</v>
      </c>
      <c r="C50" s="23" t="s">
        <v>18</v>
      </c>
      <c r="D50" s="23" t="s">
        <v>19</v>
      </c>
      <c r="E50" s="24" t="s">
        <v>44</v>
      </c>
      <c r="F50" s="24"/>
      <c r="G50" s="25">
        <v>2</v>
      </c>
      <c r="H50" s="26"/>
      <c r="I50" s="26">
        <f t="shared" si="0"/>
        <v>2</v>
      </c>
      <c r="J50" s="22" t="s">
        <v>3936</v>
      </c>
      <c r="K50" s="26">
        <f t="shared" si="1"/>
        <v>6</v>
      </c>
      <c r="L50" s="36">
        <f t="shared" si="2"/>
        <v>30</v>
      </c>
      <c r="M50" s="22"/>
      <c r="N50" s="37"/>
      <c r="O50" s="37"/>
      <c r="P50" s="37"/>
    </row>
    <row r="51" spans="1:16">
      <c r="A51" s="22">
        <v>46</v>
      </c>
      <c r="B51" s="23" t="s">
        <v>3978</v>
      </c>
      <c r="C51" s="23" t="s">
        <v>18</v>
      </c>
      <c r="D51" s="23" t="s">
        <v>19</v>
      </c>
      <c r="E51" s="24" t="s">
        <v>44</v>
      </c>
      <c r="F51" s="24"/>
      <c r="G51" s="25">
        <v>3.16</v>
      </c>
      <c r="H51" s="26"/>
      <c r="I51" s="26">
        <f t="shared" si="0"/>
        <v>3.16</v>
      </c>
      <c r="J51" s="22" t="s">
        <v>3936</v>
      </c>
      <c r="K51" s="26">
        <f t="shared" si="1"/>
        <v>9.48</v>
      </c>
      <c r="L51" s="36">
        <f t="shared" si="2"/>
        <v>47.4</v>
      </c>
      <c r="M51" s="22"/>
      <c r="N51" s="37"/>
      <c r="O51" s="37"/>
      <c r="P51" s="37"/>
    </row>
    <row r="52" spans="1:16">
      <c r="A52" s="22">
        <v>47</v>
      </c>
      <c r="B52" s="23" t="s">
        <v>3842</v>
      </c>
      <c r="C52" s="23" t="s">
        <v>18</v>
      </c>
      <c r="D52" s="23" t="s">
        <v>19</v>
      </c>
      <c r="E52" s="24" t="s">
        <v>32</v>
      </c>
      <c r="F52" s="24"/>
      <c r="G52" s="25">
        <v>3.16</v>
      </c>
      <c r="H52" s="26"/>
      <c r="I52" s="26">
        <f t="shared" si="0"/>
        <v>3.16</v>
      </c>
      <c r="J52" s="22" t="s">
        <v>3936</v>
      </c>
      <c r="K52" s="26">
        <f t="shared" si="1"/>
        <v>9.48</v>
      </c>
      <c r="L52" s="36">
        <f t="shared" si="2"/>
        <v>47.4</v>
      </c>
      <c r="M52" s="22"/>
      <c r="N52" s="37"/>
      <c r="O52" s="37"/>
      <c r="P52" s="37"/>
    </row>
    <row r="53" spans="1:16">
      <c r="A53" s="22">
        <v>48</v>
      </c>
      <c r="B53" s="23" t="s">
        <v>3979</v>
      </c>
      <c r="C53" s="23" t="s">
        <v>18</v>
      </c>
      <c r="D53" s="23" t="s">
        <v>19</v>
      </c>
      <c r="E53" s="24" t="s">
        <v>46</v>
      </c>
      <c r="F53" s="24"/>
      <c r="G53" s="25">
        <v>3.25</v>
      </c>
      <c r="H53" s="26"/>
      <c r="I53" s="26">
        <f t="shared" si="0"/>
        <v>3.25</v>
      </c>
      <c r="J53" s="22" t="s">
        <v>3936</v>
      </c>
      <c r="K53" s="26">
        <f t="shared" si="1"/>
        <v>9.75</v>
      </c>
      <c r="L53" s="36">
        <f t="shared" si="2"/>
        <v>48.75</v>
      </c>
      <c r="M53" s="22"/>
      <c r="N53" s="37"/>
      <c r="O53" s="37"/>
      <c r="P53" s="37"/>
    </row>
    <row r="54" spans="1:16">
      <c r="A54" s="22">
        <v>49</v>
      </c>
      <c r="B54" s="23" t="s">
        <v>3980</v>
      </c>
      <c r="C54" s="23" t="s">
        <v>18</v>
      </c>
      <c r="D54" s="23" t="s">
        <v>19</v>
      </c>
      <c r="E54" s="24" t="s">
        <v>48</v>
      </c>
      <c r="F54" s="24"/>
      <c r="G54" s="25">
        <v>1.12</v>
      </c>
      <c r="H54" s="26"/>
      <c r="I54" s="26">
        <f t="shared" si="0"/>
        <v>1.12</v>
      </c>
      <c r="J54" s="22" t="s">
        <v>3936</v>
      </c>
      <c r="K54" s="26">
        <f t="shared" si="1"/>
        <v>3.36</v>
      </c>
      <c r="L54" s="36">
        <f t="shared" si="2"/>
        <v>16.8</v>
      </c>
      <c r="M54" s="22"/>
      <c r="N54" s="37"/>
      <c r="O54" s="37"/>
      <c r="P54" s="37"/>
    </row>
    <row r="55" spans="1:16">
      <c r="A55" s="22">
        <v>50</v>
      </c>
      <c r="B55" s="23" t="s">
        <v>3981</v>
      </c>
      <c r="C55" s="23" t="s">
        <v>18</v>
      </c>
      <c r="D55" s="23" t="s">
        <v>19</v>
      </c>
      <c r="E55" s="24" t="s">
        <v>20</v>
      </c>
      <c r="F55" s="24"/>
      <c r="G55" s="25">
        <v>0.57</v>
      </c>
      <c r="H55" s="26"/>
      <c r="I55" s="26">
        <f t="shared" si="0"/>
        <v>0.57</v>
      </c>
      <c r="J55" s="22" t="s">
        <v>3936</v>
      </c>
      <c r="K55" s="26">
        <f t="shared" si="1"/>
        <v>1.71</v>
      </c>
      <c r="L55" s="36">
        <f t="shared" si="2"/>
        <v>8.55</v>
      </c>
      <c r="M55" s="22"/>
      <c r="N55" s="37"/>
      <c r="O55" s="37"/>
      <c r="P55" s="37"/>
    </row>
    <row r="56" spans="1:16">
      <c r="A56" s="22">
        <v>51</v>
      </c>
      <c r="B56" s="23" t="s">
        <v>3982</v>
      </c>
      <c r="C56" s="23" t="s">
        <v>18</v>
      </c>
      <c r="D56" s="23" t="s">
        <v>19</v>
      </c>
      <c r="E56" s="24" t="s">
        <v>48</v>
      </c>
      <c r="F56" s="24"/>
      <c r="G56" s="25">
        <v>3.36</v>
      </c>
      <c r="H56" s="26"/>
      <c r="I56" s="26">
        <f t="shared" si="0"/>
        <v>3.36</v>
      </c>
      <c r="J56" s="22" t="s">
        <v>3936</v>
      </c>
      <c r="K56" s="26">
        <f t="shared" si="1"/>
        <v>10.08</v>
      </c>
      <c r="L56" s="36">
        <f t="shared" si="2"/>
        <v>50.4</v>
      </c>
      <c r="M56" s="22"/>
      <c r="N56" s="37"/>
      <c r="O56" s="37"/>
      <c r="P56" s="37"/>
    </row>
    <row r="57" spans="1:16">
      <c r="A57" s="22">
        <v>52</v>
      </c>
      <c r="B57" s="23" t="s">
        <v>3983</v>
      </c>
      <c r="C57" s="23" t="s">
        <v>18</v>
      </c>
      <c r="D57" s="23" t="s">
        <v>19</v>
      </c>
      <c r="E57" s="24" t="s">
        <v>34</v>
      </c>
      <c r="F57" s="24"/>
      <c r="G57" s="25">
        <v>1.12</v>
      </c>
      <c r="H57" s="26"/>
      <c r="I57" s="26">
        <f t="shared" si="0"/>
        <v>1.12</v>
      </c>
      <c r="J57" s="22" t="s">
        <v>3936</v>
      </c>
      <c r="K57" s="26">
        <f t="shared" si="1"/>
        <v>3.36</v>
      </c>
      <c r="L57" s="36">
        <f t="shared" si="2"/>
        <v>16.8</v>
      </c>
      <c r="M57" s="22"/>
      <c r="N57" s="37"/>
      <c r="O57" s="37"/>
      <c r="P57" s="37"/>
    </row>
    <row r="58" spans="1:16">
      <c r="A58" s="22">
        <v>53</v>
      </c>
      <c r="B58" s="27" t="s">
        <v>3984</v>
      </c>
      <c r="C58" s="23" t="s">
        <v>18</v>
      </c>
      <c r="D58" s="23" t="s">
        <v>19</v>
      </c>
      <c r="E58" s="24" t="s">
        <v>20</v>
      </c>
      <c r="F58" s="24"/>
      <c r="G58" s="29">
        <v>3.36</v>
      </c>
      <c r="H58" s="26"/>
      <c r="I58" s="26">
        <f t="shared" si="0"/>
        <v>3.36</v>
      </c>
      <c r="J58" s="22" t="s">
        <v>3936</v>
      </c>
      <c r="K58" s="26">
        <f t="shared" si="1"/>
        <v>10.08</v>
      </c>
      <c r="L58" s="36">
        <f t="shared" si="2"/>
        <v>50.4</v>
      </c>
      <c r="M58" s="22"/>
      <c r="N58" s="37"/>
      <c r="O58" s="37"/>
      <c r="P58" s="37"/>
    </row>
    <row r="59" spans="1:16">
      <c r="A59" s="22">
        <v>54</v>
      </c>
      <c r="B59" s="23" t="s">
        <v>3985</v>
      </c>
      <c r="C59" s="23" t="s">
        <v>18</v>
      </c>
      <c r="D59" s="23" t="s">
        <v>19</v>
      </c>
      <c r="E59" s="24" t="s">
        <v>20</v>
      </c>
      <c r="F59" s="24"/>
      <c r="G59" s="25">
        <v>1.12</v>
      </c>
      <c r="H59" s="26"/>
      <c r="I59" s="26">
        <f t="shared" si="0"/>
        <v>1.12</v>
      </c>
      <c r="J59" s="22" t="s">
        <v>3936</v>
      </c>
      <c r="K59" s="26">
        <f t="shared" si="1"/>
        <v>3.36</v>
      </c>
      <c r="L59" s="36">
        <f t="shared" si="2"/>
        <v>16.8</v>
      </c>
      <c r="M59" s="22"/>
      <c r="N59" s="37"/>
      <c r="O59" s="37"/>
      <c r="P59" s="37"/>
    </row>
    <row r="60" spans="1:16">
      <c r="A60" s="22">
        <v>55</v>
      </c>
      <c r="B60" s="23" t="s">
        <v>3986</v>
      </c>
      <c r="C60" s="23" t="s">
        <v>18</v>
      </c>
      <c r="D60" s="23" t="s">
        <v>19</v>
      </c>
      <c r="E60" s="24" t="s">
        <v>20</v>
      </c>
      <c r="F60" s="24"/>
      <c r="G60" s="25">
        <v>2.66</v>
      </c>
      <c r="H60" s="26"/>
      <c r="I60" s="26">
        <f t="shared" si="0"/>
        <v>2.66</v>
      </c>
      <c r="J60" s="22" t="s">
        <v>3936</v>
      </c>
      <c r="K60" s="26">
        <f t="shared" si="1"/>
        <v>7.98</v>
      </c>
      <c r="L60" s="36">
        <f t="shared" si="2"/>
        <v>39.9</v>
      </c>
      <c r="M60" s="22"/>
      <c r="N60" s="37"/>
      <c r="O60" s="37"/>
      <c r="P60" s="37"/>
    </row>
    <row r="61" spans="1:16">
      <c r="A61" s="22">
        <v>56</v>
      </c>
      <c r="B61" s="23" t="s">
        <v>3987</v>
      </c>
      <c r="C61" s="23" t="s">
        <v>18</v>
      </c>
      <c r="D61" s="23" t="s">
        <v>19</v>
      </c>
      <c r="E61" s="24" t="s">
        <v>25</v>
      </c>
      <c r="F61" s="24"/>
      <c r="G61" s="25">
        <v>2.83</v>
      </c>
      <c r="H61" s="26"/>
      <c r="I61" s="26">
        <f t="shared" si="0"/>
        <v>2.83</v>
      </c>
      <c r="J61" s="22" t="s">
        <v>3936</v>
      </c>
      <c r="K61" s="26">
        <f t="shared" si="1"/>
        <v>8.49</v>
      </c>
      <c r="L61" s="36">
        <f t="shared" si="2"/>
        <v>42.45</v>
      </c>
      <c r="M61" s="22"/>
      <c r="N61" s="37"/>
      <c r="O61" s="37"/>
      <c r="P61" s="37"/>
    </row>
    <row r="62" spans="1:16">
      <c r="A62" s="22">
        <v>57</v>
      </c>
      <c r="B62" s="23" t="s">
        <v>3988</v>
      </c>
      <c r="C62" s="23" t="s">
        <v>18</v>
      </c>
      <c r="D62" s="23" t="s">
        <v>19</v>
      </c>
      <c r="E62" s="24" t="s">
        <v>20</v>
      </c>
      <c r="F62" s="24"/>
      <c r="G62" s="25">
        <v>3.95</v>
      </c>
      <c r="H62" s="26"/>
      <c r="I62" s="26">
        <f t="shared" si="0"/>
        <v>3.95</v>
      </c>
      <c r="J62" s="22" t="s">
        <v>3936</v>
      </c>
      <c r="K62" s="26">
        <f t="shared" si="1"/>
        <v>11.85</v>
      </c>
      <c r="L62" s="36">
        <f t="shared" si="2"/>
        <v>59.25</v>
      </c>
      <c r="M62" s="22"/>
      <c r="N62" s="37"/>
      <c r="O62" s="37"/>
      <c r="P62" s="37"/>
    </row>
    <row r="63" spans="1:16">
      <c r="A63" s="22">
        <v>58</v>
      </c>
      <c r="B63" s="23" t="s">
        <v>3989</v>
      </c>
      <c r="C63" s="23" t="s">
        <v>18</v>
      </c>
      <c r="D63" s="23" t="s">
        <v>19</v>
      </c>
      <c r="E63" s="24" t="s">
        <v>23</v>
      </c>
      <c r="F63" s="24"/>
      <c r="G63" s="25">
        <v>3.37</v>
      </c>
      <c r="H63" s="26"/>
      <c r="I63" s="26">
        <f t="shared" si="0"/>
        <v>3.37</v>
      </c>
      <c r="J63" s="22" t="s">
        <v>3936</v>
      </c>
      <c r="K63" s="26">
        <f t="shared" si="1"/>
        <v>10.11</v>
      </c>
      <c r="L63" s="36">
        <f t="shared" si="2"/>
        <v>50.55</v>
      </c>
      <c r="M63" s="22"/>
      <c r="N63" s="37"/>
      <c r="O63" s="37"/>
      <c r="P63" s="37"/>
    </row>
    <row r="64" spans="1:16">
      <c r="A64" s="22">
        <v>59</v>
      </c>
      <c r="B64" s="23" t="s">
        <v>3990</v>
      </c>
      <c r="C64" s="23" t="s">
        <v>18</v>
      </c>
      <c r="D64" s="23" t="s">
        <v>19</v>
      </c>
      <c r="E64" s="24" t="s">
        <v>44</v>
      </c>
      <c r="F64" s="24"/>
      <c r="G64" s="25">
        <v>1.69</v>
      </c>
      <c r="H64" s="26"/>
      <c r="I64" s="26">
        <f t="shared" si="0"/>
        <v>1.69</v>
      </c>
      <c r="J64" s="22" t="s">
        <v>3936</v>
      </c>
      <c r="K64" s="26">
        <f t="shared" si="1"/>
        <v>5.07</v>
      </c>
      <c r="L64" s="36">
        <f t="shared" si="2"/>
        <v>25.35</v>
      </c>
      <c r="M64" s="22"/>
      <c r="N64" s="37"/>
      <c r="O64" s="37"/>
      <c r="P64" s="37"/>
    </row>
    <row r="65" spans="1:16">
      <c r="A65" s="22">
        <v>60</v>
      </c>
      <c r="B65" s="23" t="s">
        <v>3991</v>
      </c>
      <c r="C65" s="23" t="s">
        <v>18</v>
      </c>
      <c r="D65" s="23" t="s">
        <v>19</v>
      </c>
      <c r="E65" s="24" t="s">
        <v>44</v>
      </c>
      <c r="F65" s="24"/>
      <c r="G65" s="25">
        <v>3.12</v>
      </c>
      <c r="H65" s="26"/>
      <c r="I65" s="26">
        <f t="shared" si="0"/>
        <v>3.12</v>
      </c>
      <c r="J65" s="22" t="s">
        <v>3936</v>
      </c>
      <c r="K65" s="26">
        <f t="shared" si="1"/>
        <v>9.36</v>
      </c>
      <c r="L65" s="36">
        <f t="shared" si="2"/>
        <v>46.8</v>
      </c>
      <c r="M65" s="22"/>
      <c r="N65" s="37"/>
      <c r="O65" s="37"/>
      <c r="P65" s="37"/>
    </row>
    <row r="66" spans="1:16">
      <c r="A66" s="22">
        <v>61</v>
      </c>
      <c r="B66" s="23" t="s">
        <v>3992</v>
      </c>
      <c r="C66" s="23" t="s">
        <v>18</v>
      </c>
      <c r="D66" s="23" t="s">
        <v>19</v>
      </c>
      <c r="E66" s="24" t="s">
        <v>25</v>
      </c>
      <c r="F66" s="24"/>
      <c r="G66" s="25">
        <v>1.12</v>
      </c>
      <c r="H66" s="26"/>
      <c r="I66" s="26">
        <f t="shared" si="0"/>
        <v>1.12</v>
      </c>
      <c r="J66" s="22" t="s">
        <v>3936</v>
      </c>
      <c r="K66" s="26">
        <f t="shared" si="1"/>
        <v>3.36</v>
      </c>
      <c r="L66" s="36">
        <f t="shared" si="2"/>
        <v>16.8</v>
      </c>
      <c r="M66" s="22"/>
      <c r="N66" s="37"/>
      <c r="O66" s="37"/>
      <c r="P66" s="37"/>
    </row>
    <row r="67" spans="1:16">
      <c r="A67" s="22">
        <v>62</v>
      </c>
      <c r="B67" s="23" t="s">
        <v>3993</v>
      </c>
      <c r="C67" s="23" t="s">
        <v>18</v>
      </c>
      <c r="D67" s="23" t="s">
        <v>19</v>
      </c>
      <c r="E67" s="24" t="s">
        <v>54</v>
      </c>
      <c r="F67" s="24"/>
      <c r="G67" s="25">
        <v>2.71</v>
      </c>
      <c r="H67" s="26"/>
      <c r="I67" s="26">
        <f t="shared" si="0"/>
        <v>2.71</v>
      </c>
      <c r="J67" s="22" t="s">
        <v>3936</v>
      </c>
      <c r="K67" s="26">
        <f t="shared" si="1"/>
        <v>8.13</v>
      </c>
      <c r="L67" s="36">
        <f t="shared" si="2"/>
        <v>40.65</v>
      </c>
      <c r="M67" s="22"/>
      <c r="N67" s="37"/>
      <c r="O67" s="37"/>
      <c r="P67" s="37"/>
    </row>
    <row r="68" spans="1:16">
      <c r="A68" s="22">
        <v>63</v>
      </c>
      <c r="B68" s="23" t="s">
        <v>3994</v>
      </c>
      <c r="C68" s="23" t="s">
        <v>18</v>
      </c>
      <c r="D68" s="23" t="s">
        <v>19</v>
      </c>
      <c r="E68" s="24" t="s">
        <v>20</v>
      </c>
      <c r="F68" s="24"/>
      <c r="G68" s="25">
        <v>1.44</v>
      </c>
      <c r="H68" s="26"/>
      <c r="I68" s="26">
        <f t="shared" si="0"/>
        <v>1.44</v>
      </c>
      <c r="J68" s="22" t="s">
        <v>3936</v>
      </c>
      <c r="K68" s="26">
        <f t="shared" si="1"/>
        <v>4.32</v>
      </c>
      <c r="L68" s="36">
        <f t="shared" si="2"/>
        <v>21.6</v>
      </c>
      <c r="M68" s="22"/>
      <c r="N68" s="37"/>
      <c r="O68" s="37"/>
      <c r="P68" s="37"/>
    </row>
    <row r="69" spans="1:16">
      <c r="A69" s="22">
        <v>64</v>
      </c>
      <c r="B69" s="23" t="s">
        <v>3995</v>
      </c>
      <c r="C69" s="23" t="s">
        <v>18</v>
      </c>
      <c r="D69" s="23" t="s">
        <v>19</v>
      </c>
      <c r="E69" s="24" t="s">
        <v>48</v>
      </c>
      <c r="F69" s="24"/>
      <c r="G69" s="25">
        <v>2.14</v>
      </c>
      <c r="H69" s="26"/>
      <c r="I69" s="26">
        <f t="shared" si="0"/>
        <v>2.14</v>
      </c>
      <c r="J69" s="22" t="s">
        <v>3936</v>
      </c>
      <c r="K69" s="26">
        <f t="shared" si="1"/>
        <v>6.42</v>
      </c>
      <c r="L69" s="36">
        <f t="shared" si="2"/>
        <v>32.1</v>
      </c>
      <c r="M69" s="22"/>
      <c r="N69" s="37"/>
      <c r="O69" s="37"/>
      <c r="P69" s="37"/>
    </row>
    <row r="70" spans="1:16">
      <c r="A70" s="22">
        <v>65</v>
      </c>
      <c r="B70" s="23" t="s">
        <v>3996</v>
      </c>
      <c r="C70" s="23" t="s">
        <v>18</v>
      </c>
      <c r="D70" s="23" t="s">
        <v>19</v>
      </c>
      <c r="E70" s="24" t="s">
        <v>46</v>
      </c>
      <c r="F70" s="24"/>
      <c r="G70" s="25">
        <v>1.44</v>
      </c>
      <c r="H70" s="26"/>
      <c r="I70" s="26">
        <f t="shared" si="0"/>
        <v>1.44</v>
      </c>
      <c r="J70" s="22" t="s">
        <v>3936</v>
      </c>
      <c r="K70" s="26">
        <f t="shared" si="1"/>
        <v>4.32</v>
      </c>
      <c r="L70" s="36">
        <f t="shared" si="2"/>
        <v>21.6</v>
      </c>
      <c r="M70" s="22"/>
      <c r="N70" s="37"/>
      <c r="O70" s="37"/>
      <c r="P70" s="37"/>
    </row>
    <row r="71" spans="1:16">
      <c r="A71" s="22">
        <v>66</v>
      </c>
      <c r="B71" s="23" t="s">
        <v>3997</v>
      </c>
      <c r="C71" s="23" t="s">
        <v>18</v>
      </c>
      <c r="D71" s="23" t="s">
        <v>19</v>
      </c>
      <c r="E71" s="24" t="s">
        <v>32</v>
      </c>
      <c r="F71" s="24"/>
      <c r="G71" s="25">
        <v>1.69</v>
      </c>
      <c r="H71" s="26"/>
      <c r="I71" s="26">
        <f t="shared" si="0"/>
        <v>1.69</v>
      </c>
      <c r="J71" s="22" t="s">
        <v>3936</v>
      </c>
      <c r="K71" s="26">
        <f t="shared" si="1"/>
        <v>5.07</v>
      </c>
      <c r="L71" s="36">
        <f t="shared" si="2"/>
        <v>25.35</v>
      </c>
      <c r="M71" s="22"/>
      <c r="N71" s="37"/>
      <c r="O71" s="37"/>
      <c r="P71" s="37"/>
    </row>
    <row r="72" spans="1:16">
      <c r="A72" s="22">
        <v>67</v>
      </c>
      <c r="B72" s="23" t="s">
        <v>3998</v>
      </c>
      <c r="C72" s="23" t="s">
        <v>18</v>
      </c>
      <c r="D72" s="23" t="s">
        <v>19</v>
      </c>
      <c r="E72" s="24" t="s">
        <v>48</v>
      </c>
      <c r="F72" s="24"/>
      <c r="G72" s="25">
        <v>2.22</v>
      </c>
      <c r="H72" s="26"/>
      <c r="I72" s="26">
        <f t="shared" si="0"/>
        <v>2.22</v>
      </c>
      <c r="J72" s="22" t="s">
        <v>3936</v>
      </c>
      <c r="K72" s="26">
        <f t="shared" si="1"/>
        <v>6.66</v>
      </c>
      <c r="L72" s="36">
        <f t="shared" si="2"/>
        <v>33.3</v>
      </c>
      <c r="M72" s="22"/>
      <c r="N72" s="37"/>
      <c r="O72" s="37"/>
      <c r="P72" s="37"/>
    </row>
    <row r="73" spans="1:16">
      <c r="A73" s="22">
        <v>68</v>
      </c>
      <c r="B73" s="23" t="s">
        <v>3999</v>
      </c>
      <c r="C73" s="23" t="s">
        <v>18</v>
      </c>
      <c r="D73" s="23" t="s">
        <v>19</v>
      </c>
      <c r="E73" s="24" t="s">
        <v>23</v>
      </c>
      <c r="F73" s="24"/>
      <c r="G73" s="25">
        <v>3.94</v>
      </c>
      <c r="H73" s="26"/>
      <c r="I73" s="26">
        <f t="shared" si="0"/>
        <v>3.94</v>
      </c>
      <c r="J73" s="22" t="s">
        <v>3936</v>
      </c>
      <c r="K73" s="26">
        <f t="shared" si="1"/>
        <v>11.82</v>
      </c>
      <c r="L73" s="36">
        <f t="shared" si="2"/>
        <v>59.1</v>
      </c>
      <c r="M73" s="22"/>
      <c r="N73" s="37"/>
      <c r="O73" s="37"/>
      <c r="P73" s="37"/>
    </row>
    <row r="74" spans="1:16">
      <c r="A74" s="22">
        <v>69</v>
      </c>
      <c r="B74" s="23" t="s">
        <v>4000</v>
      </c>
      <c r="C74" s="23" t="s">
        <v>18</v>
      </c>
      <c r="D74" s="23" t="s">
        <v>19</v>
      </c>
      <c r="E74" s="24" t="s">
        <v>44</v>
      </c>
      <c r="F74" s="24"/>
      <c r="G74" s="25">
        <v>3.31</v>
      </c>
      <c r="H74" s="26"/>
      <c r="I74" s="26">
        <f t="shared" si="0"/>
        <v>3.31</v>
      </c>
      <c r="J74" s="22" t="s">
        <v>3936</v>
      </c>
      <c r="K74" s="26">
        <f t="shared" si="1"/>
        <v>9.93</v>
      </c>
      <c r="L74" s="36">
        <f t="shared" si="2"/>
        <v>49.65</v>
      </c>
      <c r="M74" s="22"/>
      <c r="N74" s="37"/>
      <c r="O74" s="37"/>
      <c r="P74" s="37"/>
    </row>
    <row r="75" spans="1:16">
      <c r="A75" s="22">
        <v>70</v>
      </c>
      <c r="B75" s="23" t="s">
        <v>4001</v>
      </c>
      <c r="C75" s="23" t="s">
        <v>18</v>
      </c>
      <c r="D75" s="23" t="s">
        <v>19</v>
      </c>
      <c r="E75" s="24" t="s">
        <v>44</v>
      </c>
      <c r="F75" s="24"/>
      <c r="G75" s="25">
        <v>1.79</v>
      </c>
      <c r="H75" s="26"/>
      <c r="I75" s="26">
        <f t="shared" si="0"/>
        <v>1.79</v>
      </c>
      <c r="J75" s="22" t="s">
        <v>3936</v>
      </c>
      <c r="K75" s="26">
        <f t="shared" si="1"/>
        <v>5.37</v>
      </c>
      <c r="L75" s="36">
        <f t="shared" si="2"/>
        <v>26.85</v>
      </c>
      <c r="M75" s="22"/>
      <c r="N75" s="37"/>
      <c r="O75" s="37"/>
      <c r="P75" s="37"/>
    </row>
    <row r="76" spans="1:16">
      <c r="A76" s="22">
        <v>71</v>
      </c>
      <c r="B76" s="23" t="s">
        <v>4002</v>
      </c>
      <c r="C76" s="23" t="s">
        <v>18</v>
      </c>
      <c r="D76" s="23" t="s">
        <v>19</v>
      </c>
      <c r="E76" s="24" t="s">
        <v>20</v>
      </c>
      <c r="F76" s="24"/>
      <c r="G76" s="25">
        <v>2.86</v>
      </c>
      <c r="H76" s="26"/>
      <c r="I76" s="26">
        <f t="shared" si="0"/>
        <v>2.86</v>
      </c>
      <c r="J76" s="22" t="s">
        <v>3936</v>
      </c>
      <c r="K76" s="26">
        <f t="shared" si="1"/>
        <v>8.58</v>
      </c>
      <c r="L76" s="36">
        <f t="shared" si="2"/>
        <v>42.9</v>
      </c>
      <c r="M76" s="22"/>
      <c r="N76" s="37"/>
      <c r="O76" s="37"/>
      <c r="P76" s="37"/>
    </row>
    <row r="77" spans="1:16">
      <c r="A77" s="22">
        <v>72</v>
      </c>
      <c r="B77" s="23" t="s">
        <v>4003</v>
      </c>
      <c r="C77" s="23" t="s">
        <v>18</v>
      </c>
      <c r="D77" s="23" t="s">
        <v>19</v>
      </c>
      <c r="E77" s="24" t="s">
        <v>44</v>
      </c>
      <c r="F77" s="24"/>
      <c r="G77" s="28">
        <v>1.93</v>
      </c>
      <c r="H77" s="26"/>
      <c r="I77" s="26">
        <f t="shared" si="0"/>
        <v>1.93</v>
      </c>
      <c r="J77" s="22" t="s">
        <v>3936</v>
      </c>
      <c r="K77" s="26">
        <f t="shared" si="1"/>
        <v>5.79</v>
      </c>
      <c r="L77" s="36">
        <f t="shared" si="2"/>
        <v>28.95</v>
      </c>
      <c r="M77" s="22"/>
      <c r="N77" s="37"/>
      <c r="O77" s="37"/>
      <c r="P77" s="37"/>
    </row>
    <row r="78" spans="1:16">
      <c r="A78" s="22">
        <v>73</v>
      </c>
      <c r="B78" s="23" t="s">
        <v>4004</v>
      </c>
      <c r="C78" s="23" t="s">
        <v>18</v>
      </c>
      <c r="D78" s="23" t="s">
        <v>19</v>
      </c>
      <c r="E78" s="24" t="s">
        <v>25</v>
      </c>
      <c r="F78" s="24"/>
      <c r="G78" s="28">
        <v>1.93</v>
      </c>
      <c r="H78" s="26"/>
      <c r="I78" s="26">
        <f>G78</f>
        <v>1.93</v>
      </c>
      <c r="J78" s="22" t="s">
        <v>3936</v>
      </c>
      <c r="K78" s="26">
        <f t="shared" si="1"/>
        <v>5.79</v>
      </c>
      <c r="L78" s="36">
        <f t="shared" si="2"/>
        <v>28.95</v>
      </c>
      <c r="M78" s="22"/>
      <c r="N78" s="37"/>
      <c r="O78" s="37"/>
      <c r="P78" s="37"/>
    </row>
    <row r="79" spans="1:16">
      <c r="A79" s="22">
        <v>74</v>
      </c>
      <c r="B79" s="23" t="s">
        <v>4005</v>
      </c>
      <c r="C79" s="23" t="s">
        <v>18</v>
      </c>
      <c r="D79" s="23" t="s">
        <v>19</v>
      </c>
      <c r="E79" s="24" t="s">
        <v>48</v>
      </c>
      <c r="F79" s="24"/>
      <c r="G79" s="28">
        <v>2.23</v>
      </c>
      <c r="H79" s="26"/>
      <c r="I79" s="26">
        <f t="shared" ref="I79:I129" si="6">G79</f>
        <v>2.23</v>
      </c>
      <c r="J79" s="22" t="s">
        <v>3936</v>
      </c>
      <c r="K79" s="26">
        <f t="shared" si="1"/>
        <v>6.69</v>
      </c>
      <c r="L79" s="36">
        <f t="shared" si="2"/>
        <v>33.45</v>
      </c>
      <c r="M79" s="22"/>
      <c r="N79" s="37"/>
      <c r="O79" s="37"/>
      <c r="P79" s="37"/>
    </row>
    <row r="80" spans="1:16">
      <c r="A80" s="22">
        <v>75</v>
      </c>
      <c r="B80" s="23" t="s">
        <v>4006</v>
      </c>
      <c r="C80" s="23" t="s">
        <v>18</v>
      </c>
      <c r="D80" s="23" t="s">
        <v>19</v>
      </c>
      <c r="E80" s="24" t="s">
        <v>25</v>
      </c>
      <c r="F80" s="24"/>
      <c r="G80" s="28">
        <v>4.39</v>
      </c>
      <c r="H80" s="26"/>
      <c r="I80" s="26">
        <f t="shared" si="6"/>
        <v>4.39</v>
      </c>
      <c r="J80" s="22" t="s">
        <v>3936</v>
      </c>
      <c r="K80" s="26">
        <f t="shared" si="1"/>
        <v>13.17</v>
      </c>
      <c r="L80" s="36">
        <f t="shared" si="2"/>
        <v>65.85</v>
      </c>
      <c r="M80" s="22"/>
      <c r="N80" s="37"/>
      <c r="O80" s="37"/>
      <c r="P80" s="37"/>
    </row>
    <row r="81" spans="1:16">
      <c r="A81" s="22">
        <v>76</v>
      </c>
      <c r="B81" s="23" t="s">
        <v>4007</v>
      </c>
      <c r="C81" s="23" t="s">
        <v>18</v>
      </c>
      <c r="D81" s="23" t="s">
        <v>19</v>
      </c>
      <c r="E81" s="24" t="s">
        <v>34</v>
      </c>
      <c r="F81" s="24"/>
      <c r="G81" s="28">
        <v>2.58</v>
      </c>
      <c r="H81" s="26"/>
      <c r="I81" s="26">
        <f t="shared" si="6"/>
        <v>2.58</v>
      </c>
      <c r="J81" s="22" t="s">
        <v>3936</v>
      </c>
      <c r="K81" s="26">
        <f t="shared" si="1"/>
        <v>7.74</v>
      </c>
      <c r="L81" s="36">
        <f t="shared" si="2"/>
        <v>38.7</v>
      </c>
      <c r="M81" s="22"/>
      <c r="N81" s="37"/>
      <c r="O81" s="37"/>
      <c r="P81" s="37"/>
    </row>
    <row r="82" spans="1:16">
      <c r="A82" s="22">
        <v>77</v>
      </c>
      <c r="B82" s="23" t="s">
        <v>4008</v>
      </c>
      <c r="C82" s="23" t="s">
        <v>18</v>
      </c>
      <c r="D82" s="23" t="s">
        <v>19</v>
      </c>
      <c r="E82" s="24" t="s">
        <v>54</v>
      </c>
      <c r="F82" s="24"/>
      <c r="G82" s="28">
        <v>1.6</v>
      </c>
      <c r="H82" s="26"/>
      <c r="I82" s="26">
        <f t="shared" si="6"/>
        <v>1.6</v>
      </c>
      <c r="J82" s="22" t="s">
        <v>3936</v>
      </c>
      <c r="K82" s="26">
        <f t="shared" si="1"/>
        <v>4.8</v>
      </c>
      <c r="L82" s="36">
        <f t="shared" si="2"/>
        <v>24</v>
      </c>
      <c r="M82" s="22"/>
      <c r="N82" s="37"/>
      <c r="O82" s="37"/>
      <c r="P82" s="37"/>
    </row>
    <row r="83" spans="1:16">
      <c r="A83" s="22">
        <v>78</v>
      </c>
      <c r="B83" s="23" t="s">
        <v>4009</v>
      </c>
      <c r="C83" s="23" t="s">
        <v>18</v>
      </c>
      <c r="D83" s="23" t="s">
        <v>19</v>
      </c>
      <c r="E83" s="24" t="s">
        <v>54</v>
      </c>
      <c r="F83" s="24"/>
      <c r="G83" s="28">
        <v>2.25</v>
      </c>
      <c r="H83" s="26"/>
      <c r="I83" s="26">
        <f t="shared" si="6"/>
        <v>2.25</v>
      </c>
      <c r="J83" s="22" t="s">
        <v>3936</v>
      </c>
      <c r="K83" s="26">
        <f t="shared" si="1"/>
        <v>6.75</v>
      </c>
      <c r="L83" s="36">
        <f t="shared" si="2"/>
        <v>33.75</v>
      </c>
      <c r="M83" s="22"/>
      <c r="N83" s="37"/>
      <c r="O83" s="37"/>
      <c r="P83" s="37"/>
    </row>
    <row r="84" spans="1:16">
      <c r="A84" s="22">
        <v>79</v>
      </c>
      <c r="B84" s="23" t="s">
        <v>4010</v>
      </c>
      <c r="C84" s="23" t="s">
        <v>18</v>
      </c>
      <c r="D84" s="23" t="s">
        <v>19</v>
      </c>
      <c r="E84" s="24" t="s">
        <v>32</v>
      </c>
      <c r="F84" s="24"/>
      <c r="G84" s="28">
        <v>2.25</v>
      </c>
      <c r="H84" s="26"/>
      <c r="I84" s="26">
        <f t="shared" si="6"/>
        <v>2.25</v>
      </c>
      <c r="J84" s="22" t="s">
        <v>3936</v>
      </c>
      <c r="K84" s="26">
        <f t="shared" si="1"/>
        <v>6.75</v>
      </c>
      <c r="L84" s="36">
        <f t="shared" si="2"/>
        <v>33.75</v>
      </c>
      <c r="M84" s="22"/>
      <c r="N84" s="37"/>
      <c r="O84" s="37"/>
      <c r="P84" s="37"/>
    </row>
    <row r="85" spans="1:16">
      <c r="A85" s="22">
        <v>80</v>
      </c>
      <c r="B85" s="23" t="s">
        <v>4011</v>
      </c>
      <c r="C85" s="23" t="s">
        <v>18</v>
      </c>
      <c r="D85" s="23" t="s">
        <v>19</v>
      </c>
      <c r="E85" s="24" t="s">
        <v>46</v>
      </c>
      <c r="F85" s="24"/>
      <c r="G85" s="28">
        <v>4.11</v>
      </c>
      <c r="H85" s="26"/>
      <c r="I85" s="26">
        <f t="shared" si="6"/>
        <v>4.11</v>
      </c>
      <c r="J85" s="22" t="s">
        <v>3936</v>
      </c>
      <c r="K85" s="26">
        <f t="shared" si="1"/>
        <v>12.33</v>
      </c>
      <c r="L85" s="36">
        <f t="shared" si="2"/>
        <v>61.65</v>
      </c>
      <c r="M85" s="22"/>
      <c r="N85" s="37"/>
      <c r="O85" s="37"/>
      <c r="P85" s="37"/>
    </row>
    <row r="86" spans="1:16">
      <c r="A86" s="22">
        <v>81</v>
      </c>
      <c r="B86" s="23" t="s">
        <v>4012</v>
      </c>
      <c r="C86" s="23" t="s">
        <v>18</v>
      </c>
      <c r="D86" s="23" t="s">
        <v>19</v>
      </c>
      <c r="E86" s="24" t="s">
        <v>54</v>
      </c>
      <c r="F86" s="24"/>
      <c r="G86" s="28">
        <v>1.8</v>
      </c>
      <c r="H86" s="26"/>
      <c r="I86" s="26">
        <f t="shared" si="6"/>
        <v>1.8</v>
      </c>
      <c r="J86" s="22" t="s">
        <v>3936</v>
      </c>
      <c r="K86" s="26">
        <f t="shared" si="1"/>
        <v>5.4</v>
      </c>
      <c r="L86" s="36">
        <f t="shared" si="2"/>
        <v>27</v>
      </c>
      <c r="M86" s="22"/>
      <c r="N86" s="37"/>
      <c r="O86" s="37"/>
      <c r="P86" s="37"/>
    </row>
    <row r="87" spans="1:16">
      <c r="A87" s="22">
        <v>82</v>
      </c>
      <c r="B87" s="23" t="s">
        <v>3132</v>
      </c>
      <c r="C87" s="23" t="s">
        <v>18</v>
      </c>
      <c r="D87" s="23" t="s">
        <v>19</v>
      </c>
      <c r="E87" s="24" t="s">
        <v>34</v>
      </c>
      <c r="F87" s="24"/>
      <c r="G87" s="28">
        <v>4.41</v>
      </c>
      <c r="H87" s="26"/>
      <c r="I87" s="26">
        <f t="shared" si="6"/>
        <v>4.41</v>
      </c>
      <c r="J87" s="22" t="s">
        <v>3936</v>
      </c>
      <c r="K87" s="26">
        <f t="shared" si="1"/>
        <v>13.23</v>
      </c>
      <c r="L87" s="36">
        <f t="shared" si="2"/>
        <v>66.15</v>
      </c>
      <c r="M87" s="22"/>
      <c r="N87" s="37"/>
      <c r="O87" s="37"/>
      <c r="P87" s="37"/>
    </row>
    <row r="88" spans="1:16">
      <c r="A88" s="22">
        <v>83</v>
      </c>
      <c r="B88" s="23" t="s">
        <v>4013</v>
      </c>
      <c r="C88" s="23" t="s">
        <v>18</v>
      </c>
      <c r="D88" s="23" t="s">
        <v>19</v>
      </c>
      <c r="E88" s="24" t="s">
        <v>20</v>
      </c>
      <c r="F88" s="24"/>
      <c r="G88" s="28">
        <v>2.58</v>
      </c>
      <c r="H88" s="26"/>
      <c r="I88" s="26">
        <f t="shared" si="6"/>
        <v>2.58</v>
      </c>
      <c r="J88" s="22" t="s">
        <v>3936</v>
      </c>
      <c r="K88" s="26">
        <f t="shared" si="1"/>
        <v>7.74</v>
      </c>
      <c r="L88" s="36">
        <f t="shared" si="2"/>
        <v>38.7</v>
      </c>
      <c r="M88" s="22"/>
      <c r="N88" s="37"/>
      <c r="O88" s="37"/>
      <c r="P88" s="37"/>
    </row>
    <row r="89" spans="1:16">
      <c r="A89" s="22">
        <v>84</v>
      </c>
      <c r="B89" s="23" t="s">
        <v>4014</v>
      </c>
      <c r="C89" s="23" t="s">
        <v>18</v>
      </c>
      <c r="D89" s="23" t="s">
        <v>19</v>
      </c>
      <c r="E89" s="24" t="s">
        <v>48</v>
      </c>
      <c r="F89" s="24"/>
      <c r="G89" s="28">
        <v>1.9</v>
      </c>
      <c r="H89" s="26"/>
      <c r="I89" s="26">
        <f t="shared" si="6"/>
        <v>1.9</v>
      </c>
      <c r="J89" s="22" t="s">
        <v>3936</v>
      </c>
      <c r="K89" s="26">
        <f t="shared" si="1"/>
        <v>5.7</v>
      </c>
      <c r="L89" s="36">
        <f t="shared" si="2"/>
        <v>28.5</v>
      </c>
      <c r="M89" s="22"/>
      <c r="N89" s="37"/>
      <c r="O89" s="37"/>
      <c r="P89" s="37"/>
    </row>
    <row r="90" spans="1:16">
      <c r="A90" s="22">
        <v>85</v>
      </c>
      <c r="B90" s="23" t="s">
        <v>4015</v>
      </c>
      <c r="C90" s="23" t="s">
        <v>18</v>
      </c>
      <c r="D90" s="23" t="s">
        <v>19</v>
      </c>
      <c r="E90" s="24" t="s">
        <v>48</v>
      </c>
      <c r="F90" s="24"/>
      <c r="G90" s="28">
        <v>2.56</v>
      </c>
      <c r="H90" s="26"/>
      <c r="I90" s="26">
        <f t="shared" si="6"/>
        <v>2.56</v>
      </c>
      <c r="J90" s="22" t="s">
        <v>3936</v>
      </c>
      <c r="K90" s="26">
        <f t="shared" si="1"/>
        <v>7.68</v>
      </c>
      <c r="L90" s="36">
        <f t="shared" si="2"/>
        <v>38.4</v>
      </c>
      <c r="M90" s="22"/>
      <c r="N90" s="37"/>
      <c r="O90" s="37"/>
      <c r="P90" s="37"/>
    </row>
    <row r="91" spans="1:16">
      <c r="A91" s="22">
        <v>86</v>
      </c>
      <c r="B91" s="23" t="s">
        <v>4016</v>
      </c>
      <c r="C91" s="23" t="s">
        <v>18</v>
      </c>
      <c r="D91" s="23" t="s">
        <v>19</v>
      </c>
      <c r="E91" s="24" t="s">
        <v>32</v>
      </c>
      <c r="F91" s="24"/>
      <c r="G91" s="28">
        <v>2.57</v>
      </c>
      <c r="H91" s="26"/>
      <c r="I91" s="26">
        <f t="shared" si="6"/>
        <v>2.57</v>
      </c>
      <c r="J91" s="22" t="s">
        <v>3936</v>
      </c>
      <c r="K91" s="26">
        <f t="shared" si="1"/>
        <v>7.71</v>
      </c>
      <c r="L91" s="36">
        <f t="shared" si="2"/>
        <v>38.55</v>
      </c>
      <c r="M91" s="22"/>
      <c r="N91" s="37"/>
      <c r="O91" s="37"/>
      <c r="P91" s="37"/>
    </row>
    <row r="92" spans="1:16">
      <c r="A92" s="22">
        <v>87</v>
      </c>
      <c r="B92" s="23" t="s">
        <v>4017</v>
      </c>
      <c r="C92" s="23" t="s">
        <v>18</v>
      </c>
      <c r="D92" s="23" t="s">
        <v>19</v>
      </c>
      <c r="E92" s="24" t="s">
        <v>34</v>
      </c>
      <c r="F92" s="24"/>
      <c r="G92" s="28">
        <v>3.43</v>
      </c>
      <c r="H92" s="26"/>
      <c r="I92" s="26">
        <f t="shared" si="6"/>
        <v>3.43</v>
      </c>
      <c r="J92" s="22" t="s">
        <v>3936</v>
      </c>
      <c r="K92" s="26">
        <f t="shared" ref="K92:K150" si="7">I92*3</f>
        <v>10.29</v>
      </c>
      <c r="L92" s="36">
        <f t="shared" ref="L92:L150" si="8">I92*15</f>
        <v>51.45</v>
      </c>
      <c r="M92" s="22"/>
      <c r="N92" s="37"/>
      <c r="O92" s="37"/>
      <c r="P92" s="37"/>
    </row>
    <row r="93" spans="1:16">
      <c r="A93" s="22">
        <v>88</v>
      </c>
      <c r="B93" s="23" t="s">
        <v>4018</v>
      </c>
      <c r="C93" s="23" t="s">
        <v>18</v>
      </c>
      <c r="D93" s="23" t="s">
        <v>19</v>
      </c>
      <c r="E93" s="24" t="s">
        <v>54</v>
      </c>
      <c r="F93" s="24"/>
      <c r="G93" s="28">
        <v>2.91</v>
      </c>
      <c r="H93" s="26"/>
      <c r="I93" s="26">
        <f t="shared" si="6"/>
        <v>2.91</v>
      </c>
      <c r="J93" s="22" t="s">
        <v>3936</v>
      </c>
      <c r="K93" s="26">
        <f t="shared" si="7"/>
        <v>8.73</v>
      </c>
      <c r="L93" s="36">
        <f t="shared" si="8"/>
        <v>43.65</v>
      </c>
      <c r="M93" s="22"/>
      <c r="N93" s="37"/>
      <c r="O93" s="37"/>
      <c r="P93" s="37"/>
    </row>
    <row r="94" spans="1:16">
      <c r="A94" s="22">
        <v>89</v>
      </c>
      <c r="B94" s="23" t="s">
        <v>4019</v>
      </c>
      <c r="C94" s="23" t="s">
        <v>18</v>
      </c>
      <c r="D94" s="23" t="s">
        <v>19</v>
      </c>
      <c r="E94" s="24" t="s">
        <v>44</v>
      </c>
      <c r="F94" s="24"/>
      <c r="G94" s="28">
        <v>2.08</v>
      </c>
      <c r="H94" s="26"/>
      <c r="I94" s="26">
        <f t="shared" si="6"/>
        <v>2.08</v>
      </c>
      <c r="J94" s="22" t="s">
        <v>3936</v>
      </c>
      <c r="K94" s="26">
        <f t="shared" si="7"/>
        <v>6.24</v>
      </c>
      <c r="L94" s="36">
        <f t="shared" si="8"/>
        <v>31.2</v>
      </c>
      <c r="M94" s="22"/>
      <c r="N94" s="37"/>
      <c r="O94" s="37"/>
      <c r="P94" s="37"/>
    </row>
    <row r="95" spans="1:16">
      <c r="A95" s="22">
        <v>90</v>
      </c>
      <c r="B95" s="23" t="s">
        <v>4020</v>
      </c>
      <c r="C95" s="23" t="s">
        <v>18</v>
      </c>
      <c r="D95" s="23" t="s">
        <v>19</v>
      </c>
      <c r="E95" s="24" t="s">
        <v>54</v>
      </c>
      <c r="F95" s="24"/>
      <c r="G95" s="28">
        <v>4.13</v>
      </c>
      <c r="H95" s="26"/>
      <c r="I95" s="26">
        <f t="shared" si="6"/>
        <v>4.13</v>
      </c>
      <c r="J95" s="22" t="s">
        <v>3936</v>
      </c>
      <c r="K95" s="26">
        <f t="shared" si="7"/>
        <v>12.39</v>
      </c>
      <c r="L95" s="36">
        <f t="shared" si="8"/>
        <v>61.95</v>
      </c>
      <c r="M95" s="22"/>
      <c r="N95" s="37"/>
      <c r="O95" s="37"/>
      <c r="P95" s="37"/>
    </row>
    <row r="96" spans="1:16">
      <c r="A96" s="22">
        <v>91</v>
      </c>
      <c r="B96" s="23" t="s">
        <v>4021</v>
      </c>
      <c r="C96" s="23" t="s">
        <v>18</v>
      </c>
      <c r="D96" s="23" t="s">
        <v>19</v>
      </c>
      <c r="E96" s="24" t="s">
        <v>44</v>
      </c>
      <c r="F96" s="24"/>
      <c r="G96" s="28">
        <v>1.52</v>
      </c>
      <c r="H96" s="26"/>
      <c r="I96" s="26">
        <f t="shared" si="6"/>
        <v>1.52</v>
      </c>
      <c r="J96" s="22" t="s">
        <v>3936</v>
      </c>
      <c r="K96" s="26">
        <f t="shared" si="7"/>
        <v>4.56</v>
      </c>
      <c r="L96" s="36">
        <f t="shared" si="8"/>
        <v>22.8</v>
      </c>
      <c r="M96" s="22"/>
      <c r="N96" s="37"/>
      <c r="O96" s="37"/>
      <c r="P96" s="37"/>
    </row>
    <row r="97" spans="1:16">
      <c r="A97" s="22">
        <v>92</v>
      </c>
      <c r="B97" s="23" t="s">
        <v>4022</v>
      </c>
      <c r="C97" s="23" t="s">
        <v>18</v>
      </c>
      <c r="D97" s="23" t="s">
        <v>19</v>
      </c>
      <c r="E97" s="24" t="s">
        <v>48</v>
      </c>
      <c r="F97" s="24"/>
      <c r="G97" s="28">
        <v>1.52</v>
      </c>
      <c r="H97" s="26"/>
      <c r="I97" s="26">
        <f t="shared" si="6"/>
        <v>1.52</v>
      </c>
      <c r="J97" s="22" t="s">
        <v>3936</v>
      </c>
      <c r="K97" s="26">
        <f t="shared" si="7"/>
        <v>4.56</v>
      </c>
      <c r="L97" s="36">
        <f t="shared" si="8"/>
        <v>22.8</v>
      </c>
      <c r="M97" s="22"/>
      <c r="N97" s="37"/>
      <c r="O97" s="37"/>
      <c r="P97" s="37"/>
    </row>
    <row r="98" spans="1:16">
      <c r="A98" s="22">
        <v>93</v>
      </c>
      <c r="B98" s="23" t="s">
        <v>4023</v>
      </c>
      <c r="C98" s="23" t="s">
        <v>18</v>
      </c>
      <c r="D98" s="23" t="s">
        <v>19</v>
      </c>
      <c r="E98" s="24" t="s">
        <v>44</v>
      </c>
      <c r="F98" s="24"/>
      <c r="G98" s="28">
        <v>2.94</v>
      </c>
      <c r="H98" s="26"/>
      <c r="I98" s="26">
        <f t="shared" si="6"/>
        <v>2.94</v>
      </c>
      <c r="J98" s="22" t="s">
        <v>3936</v>
      </c>
      <c r="K98" s="26">
        <f t="shared" si="7"/>
        <v>8.82</v>
      </c>
      <c r="L98" s="36">
        <f t="shared" si="8"/>
        <v>44.1</v>
      </c>
      <c r="M98" s="22"/>
      <c r="N98" s="37"/>
      <c r="O98" s="37"/>
      <c r="P98" s="37"/>
    </row>
    <row r="99" spans="1:16">
      <c r="A99" s="22">
        <v>94</v>
      </c>
      <c r="B99" s="23" t="s">
        <v>4024</v>
      </c>
      <c r="C99" s="23" t="s">
        <v>18</v>
      </c>
      <c r="D99" s="23" t="s">
        <v>19</v>
      </c>
      <c r="E99" s="24" t="s">
        <v>44</v>
      </c>
      <c r="F99" s="24"/>
      <c r="G99" s="28">
        <v>5.05</v>
      </c>
      <c r="H99" s="26"/>
      <c r="I99" s="26">
        <f t="shared" si="6"/>
        <v>5.05</v>
      </c>
      <c r="J99" s="22" t="s">
        <v>3936</v>
      </c>
      <c r="K99" s="26">
        <f t="shared" si="7"/>
        <v>15.15</v>
      </c>
      <c r="L99" s="36">
        <f t="shared" si="8"/>
        <v>75.75</v>
      </c>
      <c r="M99" s="22"/>
      <c r="N99" s="37"/>
      <c r="O99" s="37"/>
      <c r="P99" s="37"/>
    </row>
    <row r="100" spans="1:16">
      <c r="A100" s="22">
        <v>95</v>
      </c>
      <c r="B100" s="23" t="s">
        <v>4025</v>
      </c>
      <c r="C100" s="23" t="s">
        <v>18</v>
      </c>
      <c r="D100" s="23" t="s">
        <v>19</v>
      </c>
      <c r="E100" s="24" t="s">
        <v>34</v>
      </c>
      <c r="F100" s="24"/>
      <c r="G100" s="28">
        <v>2.08</v>
      </c>
      <c r="H100" s="26"/>
      <c r="I100" s="26">
        <f t="shared" si="6"/>
        <v>2.08</v>
      </c>
      <c r="J100" s="22" t="s">
        <v>3936</v>
      </c>
      <c r="K100" s="26">
        <f t="shared" si="7"/>
        <v>6.24</v>
      </c>
      <c r="L100" s="36">
        <f t="shared" si="8"/>
        <v>31.2</v>
      </c>
      <c r="M100" s="22"/>
      <c r="N100" s="37"/>
      <c r="O100" s="37"/>
      <c r="P100" s="37"/>
    </row>
    <row r="101" spans="1:16">
      <c r="A101" s="22">
        <v>96</v>
      </c>
      <c r="B101" s="23" t="s">
        <v>4026</v>
      </c>
      <c r="C101" s="23" t="s">
        <v>18</v>
      </c>
      <c r="D101" s="23" t="s">
        <v>19</v>
      </c>
      <c r="E101" s="24" t="s">
        <v>25</v>
      </c>
      <c r="F101" s="24"/>
      <c r="G101" s="28">
        <v>3.52</v>
      </c>
      <c r="H101" s="26"/>
      <c r="I101" s="26">
        <f t="shared" si="6"/>
        <v>3.52</v>
      </c>
      <c r="J101" s="22" t="s">
        <v>3936</v>
      </c>
      <c r="K101" s="26">
        <f t="shared" si="7"/>
        <v>10.56</v>
      </c>
      <c r="L101" s="36">
        <f t="shared" si="8"/>
        <v>52.8</v>
      </c>
      <c r="M101" s="22"/>
      <c r="N101" s="37"/>
      <c r="O101" s="37"/>
      <c r="P101" s="37"/>
    </row>
    <row r="102" spans="1:16">
      <c r="A102" s="22">
        <v>97</v>
      </c>
      <c r="B102" s="23" t="s">
        <v>4027</v>
      </c>
      <c r="C102" s="23" t="s">
        <v>18</v>
      </c>
      <c r="D102" s="23" t="s">
        <v>19</v>
      </c>
      <c r="E102" s="24" t="s">
        <v>44</v>
      </c>
      <c r="F102" s="24"/>
      <c r="G102" s="28">
        <v>3.71</v>
      </c>
      <c r="H102" s="26"/>
      <c r="I102" s="26">
        <f t="shared" si="6"/>
        <v>3.71</v>
      </c>
      <c r="J102" s="22" t="s">
        <v>3936</v>
      </c>
      <c r="K102" s="26">
        <f t="shared" si="7"/>
        <v>11.13</v>
      </c>
      <c r="L102" s="36">
        <f t="shared" si="8"/>
        <v>55.65</v>
      </c>
      <c r="M102" s="22"/>
      <c r="N102" s="37"/>
      <c r="O102" s="37"/>
      <c r="P102" s="37"/>
    </row>
    <row r="103" spans="1:16">
      <c r="A103" s="22">
        <v>98</v>
      </c>
      <c r="B103" s="23" t="s">
        <v>4028</v>
      </c>
      <c r="C103" s="23" t="s">
        <v>18</v>
      </c>
      <c r="D103" s="23" t="s">
        <v>19</v>
      </c>
      <c r="E103" s="24" t="s">
        <v>48</v>
      </c>
      <c r="F103" s="24"/>
      <c r="G103" s="28">
        <v>2.25</v>
      </c>
      <c r="H103" s="26"/>
      <c r="I103" s="26">
        <f t="shared" si="6"/>
        <v>2.25</v>
      </c>
      <c r="J103" s="22" t="s">
        <v>3936</v>
      </c>
      <c r="K103" s="26">
        <f t="shared" si="7"/>
        <v>6.75</v>
      </c>
      <c r="L103" s="36">
        <f t="shared" si="8"/>
        <v>33.75</v>
      </c>
      <c r="M103" s="22"/>
      <c r="N103" s="37"/>
      <c r="O103" s="37"/>
      <c r="P103" s="37"/>
    </row>
    <row r="104" spans="1:16">
      <c r="A104" s="22">
        <v>99</v>
      </c>
      <c r="B104" s="23" t="s">
        <v>4029</v>
      </c>
      <c r="C104" s="23" t="s">
        <v>18</v>
      </c>
      <c r="D104" s="23" t="s">
        <v>19</v>
      </c>
      <c r="E104" s="24" t="s">
        <v>48</v>
      </c>
      <c r="F104" s="24"/>
      <c r="G104" s="28">
        <v>1.92</v>
      </c>
      <c r="H104" s="26"/>
      <c r="I104" s="26">
        <f t="shared" si="6"/>
        <v>1.92</v>
      </c>
      <c r="J104" s="22" t="s">
        <v>3936</v>
      </c>
      <c r="K104" s="26">
        <f t="shared" si="7"/>
        <v>5.76</v>
      </c>
      <c r="L104" s="36">
        <f t="shared" si="8"/>
        <v>28.8</v>
      </c>
      <c r="M104" s="22"/>
      <c r="N104" s="37"/>
      <c r="O104" s="37"/>
      <c r="P104" s="37"/>
    </row>
    <row r="105" spans="1:16">
      <c r="A105" s="22">
        <v>100</v>
      </c>
      <c r="B105" s="23" t="s">
        <v>4030</v>
      </c>
      <c r="C105" s="23" t="s">
        <v>18</v>
      </c>
      <c r="D105" s="23" t="s">
        <v>19</v>
      </c>
      <c r="E105" s="24" t="s">
        <v>23</v>
      </c>
      <c r="F105" s="24"/>
      <c r="G105" s="28">
        <v>1.9</v>
      </c>
      <c r="H105" s="26"/>
      <c r="I105" s="26">
        <f t="shared" si="6"/>
        <v>1.9</v>
      </c>
      <c r="J105" s="22" t="s">
        <v>3936</v>
      </c>
      <c r="K105" s="26">
        <f t="shared" si="7"/>
        <v>5.7</v>
      </c>
      <c r="L105" s="36">
        <f t="shared" si="8"/>
        <v>28.5</v>
      </c>
      <c r="M105" s="22"/>
      <c r="N105" s="37"/>
      <c r="O105" s="37"/>
      <c r="P105" s="37"/>
    </row>
    <row r="106" spans="1:16">
      <c r="A106" s="22">
        <v>101</v>
      </c>
      <c r="B106" s="23" t="s">
        <v>4031</v>
      </c>
      <c r="C106" s="23" t="s">
        <v>18</v>
      </c>
      <c r="D106" s="23" t="s">
        <v>19</v>
      </c>
      <c r="E106" s="24" t="s">
        <v>48</v>
      </c>
      <c r="F106" s="24"/>
      <c r="G106" s="28">
        <v>1.9</v>
      </c>
      <c r="H106" s="26"/>
      <c r="I106" s="26">
        <f t="shared" si="6"/>
        <v>1.9</v>
      </c>
      <c r="J106" s="22" t="s">
        <v>3936</v>
      </c>
      <c r="K106" s="26">
        <f t="shared" si="7"/>
        <v>5.7</v>
      </c>
      <c r="L106" s="36">
        <f t="shared" si="8"/>
        <v>28.5</v>
      </c>
      <c r="M106" s="22"/>
      <c r="N106" s="37"/>
      <c r="O106" s="37"/>
      <c r="P106" s="37"/>
    </row>
    <row r="107" spans="1:16">
      <c r="A107" s="22">
        <v>102</v>
      </c>
      <c r="B107" s="23" t="s">
        <v>2810</v>
      </c>
      <c r="C107" s="23" t="s">
        <v>18</v>
      </c>
      <c r="D107" s="23" t="s">
        <v>19</v>
      </c>
      <c r="E107" s="24" t="s">
        <v>46</v>
      </c>
      <c r="F107" s="24"/>
      <c r="G107" s="28">
        <v>1.78</v>
      </c>
      <c r="H107" s="26"/>
      <c r="I107" s="26">
        <f t="shared" si="6"/>
        <v>1.78</v>
      </c>
      <c r="J107" s="22" t="s">
        <v>3936</v>
      </c>
      <c r="K107" s="26">
        <f t="shared" si="7"/>
        <v>5.34</v>
      </c>
      <c r="L107" s="36">
        <f t="shared" si="8"/>
        <v>26.7</v>
      </c>
      <c r="M107" s="22"/>
      <c r="N107" s="37"/>
      <c r="O107" s="37"/>
      <c r="P107" s="37"/>
    </row>
    <row r="108" spans="1:16">
      <c r="A108" s="22">
        <v>103</v>
      </c>
      <c r="B108" s="23" t="s">
        <v>4032</v>
      </c>
      <c r="C108" s="23" t="s">
        <v>18</v>
      </c>
      <c r="D108" s="23" t="s">
        <v>19</v>
      </c>
      <c r="E108" s="24" t="s">
        <v>20</v>
      </c>
      <c r="F108" s="24"/>
      <c r="G108" s="28">
        <v>1.78</v>
      </c>
      <c r="H108" s="26"/>
      <c r="I108" s="26">
        <f t="shared" si="6"/>
        <v>1.78</v>
      </c>
      <c r="J108" s="22" t="s">
        <v>3936</v>
      </c>
      <c r="K108" s="26">
        <f t="shared" si="7"/>
        <v>5.34</v>
      </c>
      <c r="L108" s="36">
        <f t="shared" si="8"/>
        <v>26.7</v>
      </c>
      <c r="M108" s="22"/>
      <c r="N108" s="37"/>
      <c r="O108" s="37"/>
      <c r="P108" s="37"/>
    </row>
    <row r="109" spans="1:16">
      <c r="A109" s="22">
        <v>104</v>
      </c>
      <c r="B109" s="23" t="s">
        <v>4033</v>
      </c>
      <c r="C109" s="23" t="s">
        <v>18</v>
      </c>
      <c r="D109" s="23" t="s">
        <v>19</v>
      </c>
      <c r="E109" s="24" t="s">
        <v>25</v>
      </c>
      <c r="F109" s="24"/>
      <c r="G109" s="28">
        <v>1.78</v>
      </c>
      <c r="H109" s="26"/>
      <c r="I109" s="26">
        <f t="shared" si="6"/>
        <v>1.78</v>
      </c>
      <c r="J109" s="22" t="s">
        <v>3936</v>
      </c>
      <c r="K109" s="26">
        <f t="shared" si="7"/>
        <v>5.34</v>
      </c>
      <c r="L109" s="36">
        <f t="shared" si="8"/>
        <v>26.7</v>
      </c>
      <c r="M109" s="22"/>
      <c r="N109" s="37"/>
      <c r="O109" s="37"/>
      <c r="P109" s="37"/>
    </row>
    <row r="110" spans="1:16">
      <c r="A110" s="22">
        <v>105</v>
      </c>
      <c r="B110" s="23" t="s">
        <v>4034</v>
      </c>
      <c r="C110" s="23" t="s">
        <v>18</v>
      </c>
      <c r="D110" s="23" t="s">
        <v>19</v>
      </c>
      <c r="E110" s="24" t="s">
        <v>32</v>
      </c>
      <c r="F110" s="24"/>
      <c r="G110" s="25">
        <v>1.48</v>
      </c>
      <c r="H110" s="26"/>
      <c r="I110" s="26">
        <f t="shared" si="6"/>
        <v>1.48</v>
      </c>
      <c r="J110" s="22" t="s">
        <v>3936</v>
      </c>
      <c r="K110" s="26">
        <f t="shared" si="7"/>
        <v>4.44</v>
      </c>
      <c r="L110" s="36">
        <f t="shared" si="8"/>
        <v>22.2</v>
      </c>
      <c r="M110" s="22"/>
      <c r="N110" s="37"/>
      <c r="O110" s="37"/>
      <c r="P110" s="37"/>
    </row>
    <row r="111" spans="1:16">
      <c r="A111" s="22">
        <v>106</v>
      </c>
      <c r="B111" s="23" t="s">
        <v>4035</v>
      </c>
      <c r="C111" s="23" t="s">
        <v>18</v>
      </c>
      <c r="D111" s="23" t="s">
        <v>19</v>
      </c>
      <c r="E111" s="24" t="s">
        <v>48</v>
      </c>
      <c r="F111" s="24"/>
      <c r="G111" s="28">
        <v>3.43</v>
      </c>
      <c r="H111" s="26"/>
      <c r="I111" s="26">
        <f t="shared" si="6"/>
        <v>3.43</v>
      </c>
      <c r="J111" s="22" t="s">
        <v>3936</v>
      </c>
      <c r="K111" s="26">
        <f t="shared" si="7"/>
        <v>10.29</v>
      </c>
      <c r="L111" s="36">
        <f t="shared" si="8"/>
        <v>51.45</v>
      </c>
      <c r="M111" s="22"/>
      <c r="N111" s="37"/>
      <c r="O111" s="37"/>
      <c r="P111" s="37"/>
    </row>
    <row r="112" spans="1:16">
      <c r="A112" s="22">
        <v>107</v>
      </c>
      <c r="B112" s="23" t="s">
        <v>4036</v>
      </c>
      <c r="C112" s="23" t="s">
        <v>18</v>
      </c>
      <c r="D112" s="23" t="s">
        <v>19</v>
      </c>
      <c r="E112" s="24" t="s">
        <v>20</v>
      </c>
      <c r="F112" s="24"/>
      <c r="G112" s="25">
        <v>1.83</v>
      </c>
      <c r="H112" s="26"/>
      <c r="I112" s="26">
        <f t="shared" si="6"/>
        <v>1.83</v>
      </c>
      <c r="J112" s="22" t="s">
        <v>3936</v>
      </c>
      <c r="K112" s="26">
        <f t="shared" si="7"/>
        <v>5.49</v>
      </c>
      <c r="L112" s="36">
        <f t="shared" si="8"/>
        <v>27.45</v>
      </c>
      <c r="M112" s="22"/>
      <c r="N112" s="37"/>
      <c r="O112" s="37"/>
      <c r="P112" s="37"/>
    </row>
    <row r="113" spans="1:16">
      <c r="A113" s="22">
        <v>108</v>
      </c>
      <c r="B113" s="23" t="s">
        <v>3159</v>
      </c>
      <c r="C113" s="23" t="s">
        <v>18</v>
      </c>
      <c r="D113" s="23" t="s">
        <v>19</v>
      </c>
      <c r="E113" s="24" t="s">
        <v>48</v>
      </c>
      <c r="F113" s="24"/>
      <c r="G113" s="28">
        <v>1.46</v>
      </c>
      <c r="H113" s="26"/>
      <c r="I113" s="26">
        <f t="shared" si="6"/>
        <v>1.46</v>
      </c>
      <c r="J113" s="22" t="s">
        <v>3936</v>
      </c>
      <c r="K113" s="26">
        <f t="shared" si="7"/>
        <v>4.38</v>
      </c>
      <c r="L113" s="36">
        <f t="shared" si="8"/>
        <v>21.9</v>
      </c>
      <c r="M113" s="22"/>
      <c r="N113" s="37"/>
      <c r="O113" s="37"/>
      <c r="P113" s="37"/>
    </row>
    <row r="114" spans="1:16">
      <c r="A114" s="22">
        <v>109</v>
      </c>
      <c r="B114" s="23" t="s">
        <v>4037</v>
      </c>
      <c r="C114" s="23" t="s">
        <v>18</v>
      </c>
      <c r="D114" s="23" t="s">
        <v>19</v>
      </c>
      <c r="E114" s="24" t="s">
        <v>46</v>
      </c>
      <c r="F114" s="24"/>
      <c r="G114" s="25">
        <v>1.83</v>
      </c>
      <c r="H114" s="26"/>
      <c r="I114" s="26">
        <f t="shared" si="6"/>
        <v>1.83</v>
      </c>
      <c r="J114" s="22" t="s">
        <v>3936</v>
      </c>
      <c r="K114" s="26">
        <f t="shared" si="7"/>
        <v>5.49</v>
      </c>
      <c r="L114" s="36">
        <f t="shared" si="8"/>
        <v>27.45</v>
      </c>
      <c r="M114" s="22"/>
      <c r="N114" s="37"/>
      <c r="O114" s="37"/>
      <c r="P114" s="37"/>
    </row>
    <row r="115" spans="1:16">
      <c r="A115" s="22">
        <v>110</v>
      </c>
      <c r="B115" s="23" t="s">
        <v>4038</v>
      </c>
      <c r="C115" s="23" t="s">
        <v>18</v>
      </c>
      <c r="D115" s="23" t="s">
        <v>19</v>
      </c>
      <c r="E115" s="24" t="s">
        <v>25</v>
      </c>
      <c r="F115" s="24"/>
      <c r="G115" s="28">
        <v>3.7</v>
      </c>
      <c r="H115" s="26"/>
      <c r="I115" s="26">
        <f t="shared" si="6"/>
        <v>3.7</v>
      </c>
      <c r="J115" s="22" t="s">
        <v>3936</v>
      </c>
      <c r="K115" s="26">
        <f t="shared" si="7"/>
        <v>11.1</v>
      </c>
      <c r="L115" s="36">
        <f t="shared" si="8"/>
        <v>55.5</v>
      </c>
      <c r="M115" s="22"/>
      <c r="N115" s="37"/>
      <c r="O115" s="37"/>
      <c r="P115" s="37"/>
    </row>
    <row r="116" spans="1:16">
      <c r="A116" s="22">
        <v>111</v>
      </c>
      <c r="B116" s="23" t="s">
        <v>4039</v>
      </c>
      <c r="C116" s="23" t="s">
        <v>18</v>
      </c>
      <c r="D116" s="23" t="s">
        <v>19</v>
      </c>
      <c r="E116" s="24" t="s">
        <v>23</v>
      </c>
      <c r="F116" s="24"/>
      <c r="G116" s="28">
        <v>3.99</v>
      </c>
      <c r="H116" s="26"/>
      <c r="I116" s="26">
        <f t="shared" si="6"/>
        <v>3.99</v>
      </c>
      <c r="J116" s="22" t="s">
        <v>3936</v>
      </c>
      <c r="K116" s="26">
        <f t="shared" si="7"/>
        <v>11.97</v>
      </c>
      <c r="L116" s="36">
        <f t="shared" si="8"/>
        <v>59.85</v>
      </c>
      <c r="M116" s="22"/>
      <c r="N116" s="37"/>
      <c r="O116" s="37"/>
      <c r="P116" s="37"/>
    </row>
    <row r="117" spans="1:16">
      <c r="A117" s="22">
        <v>112</v>
      </c>
      <c r="B117" s="23" t="s">
        <v>4040</v>
      </c>
      <c r="C117" s="23" t="s">
        <v>18</v>
      </c>
      <c r="D117" s="23" t="s">
        <v>19</v>
      </c>
      <c r="E117" s="24" t="s">
        <v>20</v>
      </c>
      <c r="F117" s="24"/>
      <c r="G117" s="28">
        <v>2.47</v>
      </c>
      <c r="H117" s="26"/>
      <c r="I117" s="26">
        <f t="shared" si="6"/>
        <v>2.47</v>
      </c>
      <c r="J117" s="22" t="s">
        <v>3936</v>
      </c>
      <c r="K117" s="26">
        <f t="shared" si="7"/>
        <v>7.41</v>
      </c>
      <c r="L117" s="36">
        <f t="shared" si="8"/>
        <v>37.05</v>
      </c>
      <c r="M117" s="22"/>
      <c r="N117" s="37"/>
      <c r="O117" s="37"/>
      <c r="P117" s="37"/>
    </row>
    <row r="118" spans="1:16">
      <c r="A118" s="22">
        <v>113</v>
      </c>
      <c r="B118" s="23" t="s">
        <v>4041</v>
      </c>
      <c r="C118" s="23" t="s">
        <v>18</v>
      </c>
      <c r="D118" s="23" t="s">
        <v>19</v>
      </c>
      <c r="E118" s="24" t="s">
        <v>25</v>
      </c>
      <c r="F118" s="24"/>
      <c r="G118" s="28">
        <v>1.99</v>
      </c>
      <c r="H118" s="26"/>
      <c r="I118" s="26">
        <f t="shared" si="6"/>
        <v>1.99</v>
      </c>
      <c r="J118" s="22" t="s">
        <v>3936</v>
      </c>
      <c r="K118" s="26">
        <f t="shared" si="7"/>
        <v>5.97</v>
      </c>
      <c r="L118" s="36">
        <f t="shared" si="8"/>
        <v>29.85</v>
      </c>
      <c r="M118" s="22"/>
      <c r="N118" s="37"/>
      <c r="O118" s="37"/>
      <c r="P118" s="37"/>
    </row>
    <row r="119" spans="1:16">
      <c r="A119" s="22">
        <v>114</v>
      </c>
      <c r="B119" s="23" t="s">
        <v>4042</v>
      </c>
      <c r="C119" s="23" t="s">
        <v>18</v>
      </c>
      <c r="D119" s="23" t="s">
        <v>19</v>
      </c>
      <c r="E119" s="24" t="s">
        <v>23</v>
      </c>
      <c r="F119" s="24"/>
      <c r="G119" s="28">
        <v>2.21</v>
      </c>
      <c r="H119" s="26"/>
      <c r="I119" s="26">
        <f t="shared" si="6"/>
        <v>2.21</v>
      </c>
      <c r="J119" s="22" t="s">
        <v>3936</v>
      </c>
      <c r="K119" s="26">
        <f t="shared" si="7"/>
        <v>6.63</v>
      </c>
      <c r="L119" s="36">
        <f t="shared" si="8"/>
        <v>33.15</v>
      </c>
      <c r="M119" s="22"/>
      <c r="N119" s="37"/>
      <c r="O119" s="37"/>
      <c r="P119" s="37"/>
    </row>
    <row r="120" spans="1:16">
      <c r="A120" s="22">
        <v>115</v>
      </c>
      <c r="B120" s="23" t="s">
        <v>4043</v>
      </c>
      <c r="C120" s="23" t="s">
        <v>18</v>
      </c>
      <c r="D120" s="23" t="s">
        <v>19</v>
      </c>
      <c r="E120" s="24" t="s">
        <v>20</v>
      </c>
      <c r="F120" s="24"/>
      <c r="G120" s="28">
        <v>4.55</v>
      </c>
      <c r="H120" s="26"/>
      <c r="I120" s="26">
        <f t="shared" si="6"/>
        <v>4.55</v>
      </c>
      <c r="J120" s="22" t="s">
        <v>3936</v>
      </c>
      <c r="K120" s="26">
        <f t="shared" si="7"/>
        <v>13.65</v>
      </c>
      <c r="L120" s="36">
        <f t="shared" si="8"/>
        <v>68.25</v>
      </c>
      <c r="M120" s="22"/>
      <c r="N120" s="37"/>
      <c r="O120" s="37"/>
      <c r="P120" s="37"/>
    </row>
    <row r="121" spans="1:16">
      <c r="A121" s="22">
        <v>116</v>
      </c>
      <c r="B121" s="23" t="s">
        <v>4044</v>
      </c>
      <c r="C121" s="23" t="s">
        <v>18</v>
      </c>
      <c r="D121" s="23" t="s">
        <v>19</v>
      </c>
      <c r="E121" s="24" t="s">
        <v>25</v>
      </c>
      <c r="F121" s="24"/>
      <c r="G121" s="28">
        <v>3.99</v>
      </c>
      <c r="H121" s="26"/>
      <c r="I121" s="26">
        <f t="shared" si="6"/>
        <v>3.99</v>
      </c>
      <c r="J121" s="22" t="s">
        <v>3936</v>
      </c>
      <c r="K121" s="26">
        <f t="shared" si="7"/>
        <v>11.97</v>
      </c>
      <c r="L121" s="36">
        <f t="shared" si="8"/>
        <v>59.85</v>
      </c>
      <c r="M121" s="22"/>
      <c r="N121" s="37"/>
      <c r="O121" s="37"/>
      <c r="P121" s="37"/>
    </row>
    <row r="122" spans="1:16">
      <c r="A122" s="22">
        <v>117</v>
      </c>
      <c r="B122" s="23" t="s">
        <v>4045</v>
      </c>
      <c r="C122" s="23" t="s">
        <v>18</v>
      </c>
      <c r="D122" s="23" t="s">
        <v>19</v>
      </c>
      <c r="E122" s="24" t="s">
        <v>46</v>
      </c>
      <c r="F122" s="24"/>
      <c r="G122" s="28">
        <v>2.7</v>
      </c>
      <c r="H122" s="26"/>
      <c r="I122" s="26">
        <f t="shared" si="6"/>
        <v>2.7</v>
      </c>
      <c r="J122" s="22" t="s">
        <v>3936</v>
      </c>
      <c r="K122" s="26">
        <f t="shared" si="7"/>
        <v>8.1</v>
      </c>
      <c r="L122" s="36">
        <f t="shared" si="8"/>
        <v>40.5</v>
      </c>
      <c r="M122" s="22"/>
      <c r="N122" s="37"/>
      <c r="O122" s="37"/>
      <c r="P122" s="37"/>
    </row>
    <row r="123" spans="1:16">
      <c r="A123" s="22">
        <v>118</v>
      </c>
      <c r="B123" s="23" t="s">
        <v>4046</v>
      </c>
      <c r="C123" s="23" t="s">
        <v>18</v>
      </c>
      <c r="D123" s="23" t="s">
        <v>19</v>
      </c>
      <c r="E123" s="24" t="s">
        <v>20</v>
      </c>
      <c r="F123" s="24"/>
      <c r="G123" s="28">
        <v>2.95</v>
      </c>
      <c r="H123" s="26"/>
      <c r="I123" s="26">
        <f t="shared" si="6"/>
        <v>2.95</v>
      </c>
      <c r="J123" s="22" t="s">
        <v>3936</v>
      </c>
      <c r="K123" s="26">
        <f t="shared" si="7"/>
        <v>8.85</v>
      </c>
      <c r="L123" s="36">
        <f t="shared" si="8"/>
        <v>44.25</v>
      </c>
      <c r="M123" s="22"/>
      <c r="N123" s="37"/>
      <c r="O123" s="37"/>
      <c r="P123" s="37"/>
    </row>
    <row r="124" spans="1:16">
      <c r="A124" s="22">
        <v>119</v>
      </c>
      <c r="B124" s="23" t="s">
        <v>4047</v>
      </c>
      <c r="C124" s="23" t="s">
        <v>18</v>
      </c>
      <c r="D124" s="23" t="s">
        <v>19</v>
      </c>
      <c r="E124" s="24" t="s">
        <v>34</v>
      </c>
      <c r="F124" s="24"/>
      <c r="G124" s="25">
        <v>2.46</v>
      </c>
      <c r="H124" s="26"/>
      <c r="I124" s="26">
        <f t="shared" si="6"/>
        <v>2.46</v>
      </c>
      <c r="J124" s="22" t="s">
        <v>3936</v>
      </c>
      <c r="K124" s="26">
        <f t="shared" si="7"/>
        <v>7.38</v>
      </c>
      <c r="L124" s="36">
        <f t="shared" si="8"/>
        <v>36.9</v>
      </c>
      <c r="M124" s="22"/>
      <c r="N124" s="37"/>
      <c r="O124" s="37"/>
      <c r="P124" s="37"/>
    </row>
    <row r="125" spans="1:16">
      <c r="A125" s="22">
        <v>120</v>
      </c>
      <c r="B125" s="23" t="s">
        <v>4048</v>
      </c>
      <c r="C125" s="23" t="s">
        <v>18</v>
      </c>
      <c r="D125" s="23" t="s">
        <v>19</v>
      </c>
      <c r="E125" s="24" t="s">
        <v>25</v>
      </c>
      <c r="F125" s="24"/>
      <c r="G125" s="28">
        <v>1.81</v>
      </c>
      <c r="H125" s="26"/>
      <c r="I125" s="26">
        <f t="shared" si="6"/>
        <v>1.81</v>
      </c>
      <c r="J125" s="22" t="s">
        <v>3936</v>
      </c>
      <c r="K125" s="26">
        <f t="shared" si="7"/>
        <v>5.43</v>
      </c>
      <c r="L125" s="36">
        <f t="shared" si="8"/>
        <v>27.15</v>
      </c>
      <c r="M125" s="22"/>
      <c r="N125" s="37"/>
      <c r="O125" s="37"/>
      <c r="P125" s="37"/>
    </row>
    <row r="126" spans="1:16">
      <c r="A126" s="22">
        <v>121</v>
      </c>
      <c r="B126" s="23" t="s">
        <v>4049</v>
      </c>
      <c r="C126" s="23" t="s">
        <v>18</v>
      </c>
      <c r="D126" s="23" t="s">
        <v>19</v>
      </c>
      <c r="E126" s="24" t="s">
        <v>46</v>
      </c>
      <c r="F126" s="24"/>
      <c r="G126" s="25">
        <v>3.51</v>
      </c>
      <c r="H126" s="26"/>
      <c r="I126" s="26">
        <f t="shared" si="6"/>
        <v>3.51</v>
      </c>
      <c r="J126" s="22" t="s">
        <v>3936</v>
      </c>
      <c r="K126" s="26">
        <f t="shared" si="7"/>
        <v>10.53</v>
      </c>
      <c r="L126" s="36">
        <f t="shared" si="8"/>
        <v>52.65</v>
      </c>
      <c r="M126" s="22"/>
      <c r="N126" s="37"/>
      <c r="O126" s="37"/>
      <c r="P126" s="37"/>
    </row>
    <row r="127" spans="1:16">
      <c r="A127" s="22">
        <v>122</v>
      </c>
      <c r="B127" s="23" t="s">
        <v>4050</v>
      </c>
      <c r="C127" s="23" t="s">
        <v>18</v>
      </c>
      <c r="D127" s="23" t="s">
        <v>19</v>
      </c>
      <c r="E127" s="24" t="s">
        <v>23</v>
      </c>
      <c r="F127" s="24"/>
      <c r="G127" s="28">
        <v>1.99</v>
      </c>
      <c r="H127" s="26"/>
      <c r="I127" s="26">
        <f t="shared" si="6"/>
        <v>1.99</v>
      </c>
      <c r="J127" s="22" t="s">
        <v>3936</v>
      </c>
      <c r="K127" s="26">
        <f t="shared" si="7"/>
        <v>5.97</v>
      </c>
      <c r="L127" s="36">
        <f t="shared" si="8"/>
        <v>29.85</v>
      </c>
      <c r="M127" s="22"/>
      <c r="N127" s="37"/>
      <c r="O127" s="37"/>
      <c r="P127" s="37"/>
    </row>
    <row r="128" spans="1:16">
      <c r="A128" s="22">
        <v>123</v>
      </c>
      <c r="B128" s="23" t="s">
        <v>4051</v>
      </c>
      <c r="C128" s="23" t="s">
        <v>18</v>
      </c>
      <c r="D128" s="23" t="s">
        <v>19</v>
      </c>
      <c r="E128" s="24" t="s">
        <v>44</v>
      </c>
      <c r="F128" s="24"/>
      <c r="G128" s="28">
        <v>1.99</v>
      </c>
      <c r="H128" s="26"/>
      <c r="I128" s="26">
        <f t="shared" si="6"/>
        <v>1.99</v>
      </c>
      <c r="J128" s="22" t="s">
        <v>3936</v>
      </c>
      <c r="K128" s="26">
        <f t="shared" si="7"/>
        <v>5.97</v>
      </c>
      <c r="L128" s="36">
        <f t="shared" si="8"/>
        <v>29.85</v>
      </c>
      <c r="M128" s="22"/>
      <c r="N128" s="37"/>
      <c r="O128" s="37"/>
      <c r="P128" s="37"/>
    </row>
    <row r="129" spans="1:16">
      <c r="A129" s="22">
        <v>124</v>
      </c>
      <c r="B129" s="23" t="s">
        <v>4052</v>
      </c>
      <c r="C129" s="23" t="s">
        <v>18</v>
      </c>
      <c r="D129" s="23" t="s">
        <v>19</v>
      </c>
      <c r="E129" s="24" t="s">
        <v>32</v>
      </c>
      <c r="F129" s="24"/>
      <c r="G129" s="28">
        <v>1.81</v>
      </c>
      <c r="H129" s="26"/>
      <c r="I129" s="26">
        <f t="shared" si="6"/>
        <v>1.81</v>
      </c>
      <c r="J129" s="22" t="s">
        <v>3936</v>
      </c>
      <c r="K129" s="26">
        <f t="shared" si="7"/>
        <v>5.43</v>
      </c>
      <c r="L129" s="36">
        <f t="shared" si="8"/>
        <v>27.15</v>
      </c>
      <c r="M129" s="22"/>
      <c r="N129" s="37"/>
      <c r="O129" s="37"/>
      <c r="P129" s="37"/>
    </row>
    <row r="130" spans="1:16">
      <c r="A130" s="22">
        <v>125</v>
      </c>
      <c r="B130" s="23" t="s">
        <v>4053</v>
      </c>
      <c r="C130" s="23" t="s">
        <v>18</v>
      </c>
      <c r="D130" s="23" t="s">
        <v>19</v>
      </c>
      <c r="E130" s="24" t="s">
        <v>34</v>
      </c>
      <c r="F130" s="24"/>
      <c r="G130" s="28">
        <v>1.62</v>
      </c>
      <c r="H130" s="26"/>
      <c r="I130" s="26">
        <f t="shared" ref="I130:I150" si="9">G130</f>
        <v>1.62</v>
      </c>
      <c r="J130" s="22" t="s">
        <v>3936</v>
      </c>
      <c r="K130" s="26">
        <f t="shared" si="7"/>
        <v>4.86</v>
      </c>
      <c r="L130" s="36">
        <f t="shared" si="8"/>
        <v>24.3</v>
      </c>
      <c r="M130" s="22"/>
      <c r="N130" s="37"/>
      <c r="O130" s="37"/>
      <c r="P130" s="37"/>
    </row>
    <row r="131" spans="1:16">
      <c r="A131" s="22">
        <v>126</v>
      </c>
      <c r="B131" s="23" t="s">
        <v>4054</v>
      </c>
      <c r="C131" s="23" t="s">
        <v>18</v>
      </c>
      <c r="D131" s="23" t="s">
        <v>19</v>
      </c>
      <c r="E131" s="24" t="s">
        <v>44</v>
      </c>
      <c r="F131" s="24"/>
      <c r="G131" s="28">
        <v>2.71</v>
      </c>
      <c r="H131" s="26"/>
      <c r="I131" s="26">
        <f t="shared" si="9"/>
        <v>2.71</v>
      </c>
      <c r="J131" s="22" t="s">
        <v>3936</v>
      </c>
      <c r="K131" s="26">
        <f t="shared" si="7"/>
        <v>8.13</v>
      </c>
      <c r="L131" s="36">
        <f t="shared" si="8"/>
        <v>40.65</v>
      </c>
      <c r="M131" s="22"/>
      <c r="N131" s="37"/>
      <c r="O131" s="37"/>
      <c r="P131" s="37"/>
    </row>
    <row r="132" spans="1:16">
      <c r="A132" s="22">
        <v>127</v>
      </c>
      <c r="B132" s="23" t="s">
        <v>4055</v>
      </c>
      <c r="C132" s="23" t="s">
        <v>18</v>
      </c>
      <c r="D132" s="23" t="s">
        <v>19</v>
      </c>
      <c r="E132" s="24" t="s">
        <v>34</v>
      </c>
      <c r="F132" s="24"/>
      <c r="G132" s="28">
        <v>1.62</v>
      </c>
      <c r="H132" s="26"/>
      <c r="I132" s="26">
        <f t="shared" si="9"/>
        <v>1.62</v>
      </c>
      <c r="J132" s="22" t="s">
        <v>3936</v>
      </c>
      <c r="K132" s="26">
        <f t="shared" si="7"/>
        <v>4.86</v>
      </c>
      <c r="L132" s="36">
        <f t="shared" si="8"/>
        <v>24.3</v>
      </c>
      <c r="M132" s="22"/>
      <c r="N132" s="37"/>
      <c r="O132" s="37"/>
      <c r="P132" s="37"/>
    </row>
    <row r="133" spans="1:16">
      <c r="A133" s="22">
        <v>128</v>
      </c>
      <c r="B133" s="23" t="s">
        <v>4056</v>
      </c>
      <c r="C133" s="23" t="s">
        <v>18</v>
      </c>
      <c r="D133" s="23" t="s">
        <v>19</v>
      </c>
      <c r="E133" s="24" t="s">
        <v>25</v>
      </c>
      <c r="F133" s="24"/>
      <c r="G133" s="28">
        <v>1.11</v>
      </c>
      <c r="H133" s="26"/>
      <c r="I133" s="26">
        <f t="shared" si="9"/>
        <v>1.11</v>
      </c>
      <c r="J133" s="22" t="s">
        <v>3936</v>
      </c>
      <c r="K133" s="26">
        <f t="shared" si="7"/>
        <v>3.33</v>
      </c>
      <c r="L133" s="36">
        <f t="shared" si="8"/>
        <v>16.65</v>
      </c>
      <c r="M133" s="22"/>
      <c r="N133" s="37"/>
      <c r="O133" s="37"/>
      <c r="P133" s="37"/>
    </row>
    <row r="134" spans="1:16">
      <c r="A134" s="22">
        <v>129</v>
      </c>
      <c r="B134" s="23" t="s">
        <v>4057</v>
      </c>
      <c r="C134" s="23" t="s">
        <v>18</v>
      </c>
      <c r="D134" s="23" t="s">
        <v>19</v>
      </c>
      <c r="E134" s="24" t="s">
        <v>23</v>
      </c>
      <c r="F134" s="24"/>
      <c r="G134" s="28">
        <v>3.51</v>
      </c>
      <c r="H134" s="26"/>
      <c r="I134" s="26">
        <f t="shared" si="9"/>
        <v>3.51</v>
      </c>
      <c r="J134" s="22" t="s">
        <v>3936</v>
      </c>
      <c r="K134" s="26">
        <f t="shared" si="7"/>
        <v>10.53</v>
      </c>
      <c r="L134" s="36">
        <f t="shared" si="8"/>
        <v>52.65</v>
      </c>
      <c r="M134" s="22"/>
      <c r="N134" s="37"/>
      <c r="O134" s="37"/>
      <c r="P134" s="37"/>
    </row>
    <row r="135" spans="1:16">
      <c r="A135" s="22">
        <v>130</v>
      </c>
      <c r="B135" s="23" t="s">
        <v>4058</v>
      </c>
      <c r="C135" s="23" t="s">
        <v>18</v>
      </c>
      <c r="D135" s="23" t="s">
        <v>19</v>
      </c>
      <c r="E135" s="24" t="s">
        <v>34</v>
      </c>
      <c r="F135" s="24"/>
      <c r="G135" s="28">
        <v>3.7</v>
      </c>
      <c r="H135" s="26"/>
      <c r="I135" s="26">
        <f t="shared" si="9"/>
        <v>3.7</v>
      </c>
      <c r="J135" s="22" t="s">
        <v>3936</v>
      </c>
      <c r="K135" s="26">
        <f t="shared" si="7"/>
        <v>11.1</v>
      </c>
      <c r="L135" s="36">
        <f t="shared" si="8"/>
        <v>55.5</v>
      </c>
      <c r="M135" s="22"/>
      <c r="N135" s="37"/>
      <c r="O135" s="37"/>
      <c r="P135" s="37"/>
    </row>
    <row r="136" spans="1:16">
      <c r="A136" s="22">
        <v>131</v>
      </c>
      <c r="B136" s="23" t="s">
        <v>4059</v>
      </c>
      <c r="C136" s="23" t="s">
        <v>18</v>
      </c>
      <c r="D136" s="23" t="s">
        <v>19</v>
      </c>
      <c r="E136" s="24" t="s">
        <v>25</v>
      </c>
      <c r="F136" s="24"/>
      <c r="G136" s="28">
        <v>2.38</v>
      </c>
      <c r="H136" s="26"/>
      <c r="I136" s="26">
        <f t="shared" si="9"/>
        <v>2.38</v>
      </c>
      <c r="J136" s="22" t="s">
        <v>3936</v>
      </c>
      <c r="K136" s="26">
        <f t="shared" si="7"/>
        <v>7.14</v>
      </c>
      <c r="L136" s="36">
        <f t="shared" si="8"/>
        <v>35.7</v>
      </c>
      <c r="M136" s="22"/>
      <c r="N136" s="37"/>
      <c r="O136" s="37"/>
      <c r="P136" s="37"/>
    </row>
    <row r="137" spans="1:16">
      <c r="A137" s="22">
        <v>132</v>
      </c>
      <c r="B137" s="23" t="s">
        <v>4060</v>
      </c>
      <c r="C137" s="23" t="s">
        <v>18</v>
      </c>
      <c r="D137" s="23" t="s">
        <v>19</v>
      </c>
      <c r="E137" s="24" t="s">
        <v>23</v>
      </c>
      <c r="F137" s="24"/>
      <c r="G137" s="28">
        <v>1.47</v>
      </c>
      <c r="H137" s="26"/>
      <c r="I137" s="26">
        <f t="shared" si="9"/>
        <v>1.47</v>
      </c>
      <c r="J137" s="22" t="s">
        <v>3936</v>
      </c>
      <c r="K137" s="26">
        <f t="shared" si="7"/>
        <v>4.41</v>
      </c>
      <c r="L137" s="36">
        <f t="shared" si="8"/>
        <v>22.05</v>
      </c>
      <c r="M137" s="22"/>
      <c r="N137" s="37"/>
      <c r="O137" s="37"/>
      <c r="P137" s="37"/>
    </row>
    <row r="138" spans="1:16">
      <c r="A138" s="22">
        <v>133</v>
      </c>
      <c r="B138" s="23" t="s">
        <v>4061</v>
      </c>
      <c r="C138" s="23" t="s">
        <v>18</v>
      </c>
      <c r="D138" s="23" t="s">
        <v>19</v>
      </c>
      <c r="E138" s="24" t="s">
        <v>25</v>
      </c>
      <c r="F138" s="24"/>
      <c r="G138" s="28">
        <v>1.7</v>
      </c>
      <c r="H138" s="26"/>
      <c r="I138" s="26">
        <f t="shared" si="9"/>
        <v>1.7</v>
      </c>
      <c r="J138" s="22" t="s">
        <v>3936</v>
      </c>
      <c r="K138" s="26">
        <f t="shared" si="7"/>
        <v>5.1</v>
      </c>
      <c r="L138" s="36">
        <f t="shared" si="8"/>
        <v>25.5</v>
      </c>
      <c r="M138" s="22"/>
      <c r="N138" s="37"/>
      <c r="O138" s="37"/>
      <c r="P138" s="37"/>
    </row>
    <row r="139" spans="1:16">
      <c r="A139" s="22">
        <v>134</v>
      </c>
      <c r="B139" s="23" t="s">
        <v>4062</v>
      </c>
      <c r="C139" s="23" t="s">
        <v>18</v>
      </c>
      <c r="D139" s="23" t="s">
        <v>19</v>
      </c>
      <c r="E139" s="24" t="s">
        <v>20</v>
      </c>
      <c r="F139" s="24"/>
      <c r="G139" s="28">
        <v>0.77</v>
      </c>
      <c r="H139" s="26"/>
      <c r="I139" s="26">
        <f t="shared" si="9"/>
        <v>0.77</v>
      </c>
      <c r="J139" s="22" t="s">
        <v>3936</v>
      </c>
      <c r="K139" s="26">
        <f t="shared" si="7"/>
        <v>2.31</v>
      </c>
      <c r="L139" s="36">
        <f t="shared" si="8"/>
        <v>11.55</v>
      </c>
      <c r="M139" s="22"/>
      <c r="N139" s="37"/>
      <c r="O139" s="37"/>
      <c r="P139" s="37"/>
    </row>
    <row r="140" spans="1:16">
      <c r="A140" s="22">
        <v>135</v>
      </c>
      <c r="B140" s="23" t="s">
        <v>4063</v>
      </c>
      <c r="C140" s="23" t="s">
        <v>18</v>
      </c>
      <c r="D140" s="23" t="s">
        <v>19</v>
      </c>
      <c r="E140" s="24" t="s">
        <v>32</v>
      </c>
      <c r="F140" s="24"/>
      <c r="G140" s="28">
        <v>0.77</v>
      </c>
      <c r="H140" s="26"/>
      <c r="I140" s="26">
        <f t="shared" si="9"/>
        <v>0.77</v>
      </c>
      <c r="J140" s="22" t="s">
        <v>3936</v>
      </c>
      <c r="K140" s="26">
        <f t="shared" si="7"/>
        <v>2.31</v>
      </c>
      <c r="L140" s="36">
        <f t="shared" si="8"/>
        <v>11.55</v>
      </c>
      <c r="M140" s="22"/>
      <c r="N140" s="37"/>
      <c r="O140" s="37"/>
      <c r="P140" s="37"/>
    </row>
    <row r="141" spans="1:16">
      <c r="A141" s="22">
        <v>136</v>
      </c>
      <c r="B141" s="23" t="s">
        <v>4064</v>
      </c>
      <c r="C141" s="23" t="s">
        <v>18</v>
      </c>
      <c r="D141" s="23" t="s">
        <v>19</v>
      </c>
      <c r="E141" s="24" t="s">
        <v>44</v>
      </c>
      <c r="F141" s="24"/>
      <c r="G141" s="28">
        <v>2.39</v>
      </c>
      <c r="H141" s="26"/>
      <c r="I141" s="26">
        <f t="shared" si="9"/>
        <v>2.39</v>
      </c>
      <c r="J141" s="22" t="s">
        <v>3936</v>
      </c>
      <c r="K141" s="26">
        <f t="shared" si="7"/>
        <v>7.17</v>
      </c>
      <c r="L141" s="36">
        <f t="shared" si="8"/>
        <v>35.85</v>
      </c>
      <c r="M141" s="22"/>
      <c r="N141" s="37"/>
      <c r="O141" s="37"/>
      <c r="P141" s="37"/>
    </row>
    <row r="142" spans="1:16">
      <c r="A142" s="22">
        <v>137</v>
      </c>
      <c r="B142" s="23" t="s">
        <v>4065</v>
      </c>
      <c r="C142" s="23" t="s">
        <v>18</v>
      </c>
      <c r="D142" s="23" t="s">
        <v>19</v>
      </c>
      <c r="E142" s="24" t="s">
        <v>46</v>
      </c>
      <c r="F142" s="24"/>
      <c r="G142" s="28">
        <v>1.45</v>
      </c>
      <c r="H142" s="26"/>
      <c r="I142" s="26">
        <f t="shared" si="9"/>
        <v>1.45</v>
      </c>
      <c r="J142" s="22" t="s">
        <v>3936</v>
      </c>
      <c r="K142" s="26">
        <f t="shared" si="7"/>
        <v>4.35</v>
      </c>
      <c r="L142" s="36">
        <f t="shared" si="8"/>
        <v>21.75</v>
      </c>
      <c r="M142" s="22"/>
      <c r="N142" s="37"/>
      <c r="O142" s="37"/>
      <c r="P142" s="37"/>
    </row>
    <row r="143" spans="1:16">
      <c r="A143" s="22">
        <v>138</v>
      </c>
      <c r="B143" s="23" t="s">
        <v>2889</v>
      </c>
      <c r="C143" s="23" t="s">
        <v>18</v>
      </c>
      <c r="D143" s="23" t="s">
        <v>19</v>
      </c>
      <c r="E143" s="24" t="s">
        <v>48</v>
      </c>
      <c r="F143" s="24"/>
      <c r="G143" s="25">
        <v>1.38</v>
      </c>
      <c r="H143" s="26"/>
      <c r="I143" s="26">
        <f t="shared" si="9"/>
        <v>1.38</v>
      </c>
      <c r="J143" s="22" t="s">
        <v>3936</v>
      </c>
      <c r="K143" s="26">
        <f t="shared" si="7"/>
        <v>4.14</v>
      </c>
      <c r="L143" s="36">
        <f t="shared" si="8"/>
        <v>20.7</v>
      </c>
      <c r="M143" s="22"/>
      <c r="N143" s="37"/>
      <c r="O143" s="37"/>
      <c r="P143" s="37"/>
    </row>
    <row r="144" spans="1:16">
      <c r="A144" s="22">
        <v>139</v>
      </c>
      <c r="B144" s="23" t="s">
        <v>4066</v>
      </c>
      <c r="C144" s="23" t="s">
        <v>18</v>
      </c>
      <c r="D144" s="23" t="s">
        <v>19</v>
      </c>
      <c r="E144" s="24" t="s">
        <v>46</v>
      </c>
      <c r="F144" s="24"/>
      <c r="G144" s="25">
        <v>1.38</v>
      </c>
      <c r="H144" s="26"/>
      <c r="I144" s="26">
        <f t="shared" si="9"/>
        <v>1.38</v>
      </c>
      <c r="J144" s="22" t="s">
        <v>3936</v>
      </c>
      <c r="K144" s="26">
        <f t="shared" si="7"/>
        <v>4.14</v>
      </c>
      <c r="L144" s="36">
        <f t="shared" si="8"/>
        <v>20.7</v>
      </c>
      <c r="M144" s="22"/>
      <c r="N144" s="37"/>
      <c r="O144" s="37"/>
      <c r="P144" s="37"/>
    </row>
    <row r="145" spans="1:16">
      <c r="A145" s="22">
        <v>140</v>
      </c>
      <c r="B145" s="23" t="s">
        <v>4067</v>
      </c>
      <c r="C145" s="23" t="s">
        <v>18</v>
      </c>
      <c r="D145" s="23" t="s">
        <v>19</v>
      </c>
      <c r="E145" s="24" t="s">
        <v>44</v>
      </c>
      <c r="F145" s="24"/>
      <c r="G145" s="25">
        <v>1.38</v>
      </c>
      <c r="H145" s="26"/>
      <c r="I145" s="26">
        <f t="shared" si="9"/>
        <v>1.38</v>
      </c>
      <c r="J145" s="22" t="s">
        <v>3936</v>
      </c>
      <c r="K145" s="26">
        <f t="shared" si="7"/>
        <v>4.14</v>
      </c>
      <c r="L145" s="36">
        <f t="shared" si="8"/>
        <v>20.7</v>
      </c>
      <c r="M145" s="22"/>
      <c r="N145" s="37"/>
      <c r="O145" s="37"/>
      <c r="P145" s="37"/>
    </row>
    <row r="146" spans="1:16">
      <c r="A146" s="22">
        <v>141</v>
      </c>
      <c r="B146" s="23" t="s">
        <v>4068</v>
      </c>
      <c r="C146" s="23" t="s">
        <v>18</v>
      </c>
      <c r="D146" s="23" t="s">
        <v>19</v>
      </c>
      <c r="E146" s="24" t="s">
        <v>23</v>
      </c>
      <c r="F146" s="24"/>
      <c r="G146" s="25">
        <v>3.24</v>
      </c>
      <c r="H146" s="26"/>
      <c r="I146" s="26">
        <f t="shared" si="9"/>
        <v>3.24</v>
      </c>
      <c r="J146" s="22" t="s">
        <v>3936</v>
      </c>
      <c r="K146" s="26">
        <f t="shared" si="7"/>
        <v>9.72</v>
      </c>
      <c r="L146" s="36">
        <f t="shared" si="8"/>
        <v>48.6</v>
      </c>
      <c r="M146" s="22"/>
      <c r="N146" s="37"/>
      <c r="O146" s="37"/>
      <c r="P146" s="37"/>
    </row>
    <row r="147" customFormat="1" spans="1:16">
      <c r="A147" s="22">
        <v>142</v>
      </c>
      <c r="B147" s="23" t="s">
        <v>4069</v>
      </c>
      <c r="C147" s="23" t="s">
        <v>18</v>
      </c>
      <c r="D147" s="23" t="s">
        <v>19</v>
      </c>
      <c r="E147" s="24" t="s">
        <v>44</v>
      </c>
      <c r="F147" s="24"/>
      <c r="G147" s="28">
        <v>3.55</v>
      </c>
      <c r="H147" s="26"/>
      <c r="I147" s="26">
        <f t="shared" si="9"/>
        <v>3.55</v>
      </c>
      <c r="J147" s="22" t="s">
        <v>3936</v>
      </c>
      <c r="K147" s="26">
        <f t="shared" si="7"/>
        <v>10.65</v>
      </c>
      <c r="L147" s="36">
        <f t="shared" si="8"/>
        <v>53.25</v>
      </c>
      <c r="M147" s="22"/>
      <c r="N147" s="37"/>
      <c r="O147" s="37"/>
      <c r="P147" s="37"/>
    </row>
    <row r="148" customFormat="1" spans="1:16">
      <c r="A148" s="22">
        <v>143</v>
      </c>
      <c r="B148" s="23" t="s">
        <v>4070</v>
      </c>
      <c r="C148" s="23" t="s">
        <v>18</v>
      </c>
      <c r="D148" s="23" t="s">
        <v>19</v>
      </c>
      <c r="E148" s="24" t="s">
        <v>23</v>
      </c>
      <c r="F148" s="24"/>
      <c r="G148" s="28">
        <v>2.45</v>
      </c>
      <c r="H148" s="26"/>
      <c r="I148" s="26">
        <f t="shared" si="9"/>
        <v>2.45</v>
      </c>
      <c r="J148" s="22" t="s">
        <v>3936</v>
      </c>
      <c r="K148" s="26">
        <f t="shared" si="7"/>
        <v>7.35</v>
      </c>
      <c r="L148" s="36">
        <f t="shared" si="8"/>
        <v>36.75</v>
      </c>
      <c r="M148" s="22"/>
      <c r="N148" s="37"/>
      <c r="O148" s="37"/>
      <c r="P148" s="37"/>
    </row>
    <row r="149" customFormat="1" spans="1:16">
      <c r="A149" s="22">
        <v>144</v>
      </c>
      <c r="B149" s="23" t="s">
        <v>4071</v>
      </c>
      <c r="C149" s="23" t="s">
        <v>18</v>
      </c>
      <c r="D149" s="23" t="s">
        <v>19</v>
      </c>
      <c r="E149" s="24" t="s">
        <v>32</v>
      </c>
      <c r="F149" s="24"/>
      <c r="G149" s="28">
        <v>2.39</v>
      </c>
      <c r="H149" s="26"/>
      <c r="I149" s="26">
        <f t="shared" si="9"/>
        <v>2.39</v>
      </c>
      <c r="J149" s="22" t="s">
        <v>3936</v>
      </c>
      <c r="K149" s="26">
        <f t="shared" si="7"/>
        <v>7.17</v>
      </c>
      <c r="L149" s="36">
        <f t="shared" si="8"/>
        <v>35.85</v>
      </c>
      <c r="M149" s="22"/>
      <c r="N149" s="37"/>
      <c r="O149" s="37"/>
      <c r="P149" s="37"/>
    </row>
    <row r="150" s="2" customFormat="1" spans="1:16">
      <c r="A150" s="24" t="s">
        <v>16</v>
      </c>
      <c r="B150" s="38"/>
      <c r="C150" s="39"/>
      <c r="D150" s="38"/>
      <c r="E150" s="24"/>
      <c r="F150" s="38"/>
      <c r="G150" s="40">
        <f>SUM(G6:G149)</f>
        <v>350.02</v>
      </c>
      <c r="H150" s="26"/>
      <c r="I150" s="26">
        <f t="shared" si="9"/>
        <v>350.02</v>
      </c>
      <c r="J150" s="22"/>
      <c r="K150" s="26">
        <f t="shared" si="7"/>
        <v>1050.06</v>
      </c>
      <c r="L150" s="36">
        <f t="shared" si="8"/>
        <v>5250.3</v>
      </c>
      <c r="M150" s="22"/>
      <c r="N150" s="37"/>
      <c r="O150" s="37"/>
      <c r="P150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285"/>
  <sheetViews>
    <sheetView workbookViewId="0">
      <selection activeCell="A6" sqref="A6"/>
    </sheetView>
  </sheetViews>
  <sheetFormatPr defaultColWidth="9" defaultRowHeight="13.5"/>
  <cols>
    <col min="1" max="1" width="5.375" style="3" customWidth="1"/>
    <col min="2" max="2" width="9" style="3"/>
    <col min="3" max="3" width="20" style="4" customWidth="1"/>
    <col min="4" max="4" width="22.625" style="3" customWidth="1"/>
    <col min="5" max="5" width="10.75" style="3" customWidth="1"/>
    <col min="6" max="6" width="6.125" style="3" customWidth="1"/>
    <col min="7" max="7" width="9" style="3"/>
    <col min="8" max="8" width="6.25" style="5" customWidth="1"/>
    <col min="9" max="10" width="9" style="3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864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4">
      <c r="A6" s="22">
        <v>1</v>
      </c>
      <c r="B6" s="23" t="s">
        <v>865</v>
      </c>
      <c r="C6" s="23" t="s">
        <v>18</v>
      </c>
      <c r="D6" s="23" t="s">
        <v>19</v>
      </c>
      <c r="E6" s="24" t="s">
        <v>46</v>
      </c>
      <c r="F6" s="24"/>
      <c r="G6" s="25">
        <v>1.75</v>
      </c>
      <c r="H6" s="26"/>
      <c r="I6" s="26">
        <f>G6</f>
        <v>1.75</v>
      </c>
      <c r="J6" s="22" t="s">
        <v>866</v>
      </c>
      <c r="K6" s="26">
        <f>I6*3</f>
        <v>5.25</v>
      </c>
      <c r="L6" s="36">
        <f>I6*15</f>
        <v>26.25</v>
      </c>
      <c r="M6" s="22"/>
      <c r="N6" s="37"/>
    </row>
    <row r="7" spans="1:16">
      <c r="A7" s="22">
        <v>2</v>
      </c>
      <c r="B7" s="23" t="s">
        <v>867</v>
      </c>
      <c r="C7" s="23" t="s">
        <v>18</v>
      </c>
      <c r="D7" s="23" t="s">
        <v>19</v>
      </c>
      <c r="E7" s="24" t="s">
        <v>25</v>
      </c>
      <c r="F7" s="24"/>
      <c r="G7" s="25">
        <v>3.77</v>
      </c>
      <c r="H7" s="26"/>
      <c r="I7" s="26">
        <f t="shared" ref="I7:I273" si="0">G7</f>
        <v>3.77</v>
      </c>
      <c r="J7" s="22" t="s">
        <v>866</v>
      </c>
      <c r="K7" s="26">
        <f t="shared" ref="K7:K70" si="1">I7*3</f>
        <v>11.31</v>
      </c>
      <c r="L7" s="36">
        <f t="shared" ref="L7:L70" si="2">I7*15</f>
        <v>56.55</v>
      </c>
      <c r="M7" s="22"/>
      <c r="N7" s="37"/>
      <c r="O7" s="37"/>
      <c r="P7" s="37"/>
    </row>
    <row r="8" spans="1:16">
      <c r="A8" s="22">
        <v>3</v>
      </c>
      <c r="B8" s="23" t="s">
        <v>868</v>
      </c>
      <c r="C8" s="23" t="s">
        <v>18</v>
      </c>
      <c r="D8" s="23" t="s">
        <v>19</v>
      </c>
      <c r="E8" s="24" t="s">
        <v>23</v>
      </c>
      <c r="F8" s="24"/>
      <c r="G8" s="25">
        <v>0.83</v>
      </c>
      <c r="H8" s="26"/>
      <c r="I8" s="26">
        <f t="shared" si="0"/>
        <v>0.83</v>
      </c>
      <c r="J8" s="22" t="s">
        <v>866</v>
      </c>
      <c r="K8" s="26">
        <f t="shared" si="1"/>
        <v>2.49</v>
      </c>
      <c r="L8" s="36">
        <f t="shared" si="2"/>
        <v>12.45</v>
      </c>
      <c r="M8" s="22"/>
      <c r="N8" s="37"/>
      <c r="O8" s="37"/>
      <c r="P8" s="37"/>
    </row>
    <row r="9" spans="1:16">
      <c r="A9" s="22">
        <v>4</v>
      </c>
      <c r="B9" s="23" t="s">
        <v>869</v>
      </c>
      <c r="C9" s="23" t="s">
        <v>18</v>
      </c>
      <c r="D9" s="23" t="s">
        <v>19</v>
      </c>
      <c r="E9" s="24" t="s">
        <v>20</v>
      </c>
      <c r="F9" s="24"/>
      <c r="G9" s="25">
        <v>0.83</v>
      </c>
      <c r="H9" s="26"/>
      <c r="I9" s="26">
        <f t="shared" si="0"/>
        <v>0.83</v>
      </c>
      <c r="J9" s="22" t="s">
        <v>866</v>
      </c>
      <c r="K9" s="26">
        <f t="shared" si="1"/>
        <v>2.49</v>
      </c>
      <c r="L9" s="36">
        <f t="shared" si="2"/>
        <v>12.45</v>
      </c>
      <c r="M9" s="22"/>
      <c r="N9" s="37"/>
      <c r="O9" s="37"/>
      <c r="P9" s="37"/>
    </row>
    <row r="10" spans="1:16">
      <c r="A10" s="22">
        <v>5</v>
      </c>
      <c r="B10" s="23" t="s">
        <v>870</v>
      </c>
      <c r="C10" s="23" t="s">
        <v>18</v>
      </c>
      <c r="D10" s="23" t="s">
        <v>19</v>
      </c>
      <c r="E10" s="24" t="s">
        <v>32</v>
      </c>
      <c r="F10" s="24"/>
      <c r="G10" s="25">
        <v>2.35</v>
      </c>
      <c r="H10" s="26"/>
      <c r="I10" s="26">
        <f t="shared" si="0"/>
        <v>2.35</v>
      </c>
      <c r="J10" s="22" t="s">
        <v>866</v>
      </c>
      <c r="K10" s="26">
        <f t="shared" si="1"/>
        <v>7.05</v>
      </c>
      <c r="L10" s="36">
        <f t="shared" si="2"/>
        <v>35.25</v>
      </c>
      <c r="M10" s="22"/>
      <c r="N10" s="37"/>
      <c r="O10" s="37"/>
      <c r="P10" s="37"/>
    </row>
    <row r="11" spans="1:16">
      <c r="A11" s="22">
        <v>6</v>
      </c>
      <c r="B11" s="23" t="s">
        <v>871</v>
      </c>
      <c r="C11" s="23" t="s">
        <v>18</v>
      </c>
      <c r="D11" s="23" t="s">
        <v>19</v>
      </c>
      <c r="E11" s="24" t="s">
        <v>32</v>
      </c>
      <c r="F11" s="24"/>
      <c r="G11" s="25">
        <v>1.06</v>
      </c>
      <c r="H11" s="26"/>
      <c r="I11" s="26">
        <f t="shared" si="0"/>
        <v>1.06</v>
      </c>
      <c r="J11" s="22" t="s">
        <v>866</v>
      </c>
      <c r="K11" s="26">
        <f t="shared" si="1"/>
        <v>3.18</v>
      </c>
      <c r="L11" s="36">
        <f t="shared" si="2"/>
        <v>15.9</v>
      </c>
      <c r="M11" s="22"/>
      <c r="N11" s="37"/>
      <c r="O11" s="37"/>
      <c r="P11" s="37"/>
    </row>
    <row r="12" spans="1:16">
      <c r="A12" s="22">
        <v>7</v>
      </c>
      <c r="B12" s="23" t="s">
        <v>872</v>
      </c>
      <c r="C12" s="23" t="s">
        <v>18</v>
      </c>
      <c r="D12" s="23" t="s">
        <v>19</v>
      </c>
      <c r="E12" s="24" t="s">
        <v>23</v>
      </c>
      <c r="F12" s="24"/>
      <c r="G12" s="25">
        <v>1.7</v>
      </c>
      <c r="H12" s="26"/>
      <c r="I12" s="26">
        <f t="shared" si="0"/>
        <v>1.7</v>
      </c>
      <c r="J12" s="22" t="s">
        <v>866</v>
      </c>
      <c r="K12" s="26">
        <f t="shared" si="1"/>
        <v>5.1</v>
      </c>
      <c r="L12" s="36">
        <f t="shared" si="2"/>
        <v>25.5</v>
      </c>
      <c r="M12" s="22"/>
      <c r="N12" s="37"/>
      <c r="O12" s="37"/>
      <c r="P12" s="37"/>
    </row>
    <row r="13" spans="1:16">
      <c r="A13" s="22">
        <v>8</v>
      </c>
      <c r="B13" s="23" t="s">
        <v>873</v>
      </c>
      <c r="C13" s="23" t="s">
        <v>18</v>
      </c>
      <c r="D13" s="23" t="s">
        <v>19</v>
      </c>
      <c r="E13" s="24" t="s">
        <v>25</v>
      </c>
      <c r="F13" s="24"/>
      <c r="G13" s="25">
        <v>1.58</v>
      </c>
      <c r="H13" s="26"/>
      <c r="I13" s="26">
        <f t="shared" si="0"/>
        <v>1.58</v>
      </c>
      <c r="J13" s="22" t="s">
        <v>874</v>
      </c>
      <c r="K13" s="26">
        <f t="shared" si="1"/>
        <v>4.74</v>
      </c>
      <c r="L13" s="36">
        <f t="shared" si="2"/>
        <v>23.7</v>
      </c>
      <c r="M13" s="22"/>
      <c r="N13" s="37"/>
      <c r="O13" s="37"/>
      <c r="P13" s="37"/>
    </row>
    <row r="14" spans="1:16">
      <c r="A14" s="22">
        <v>9</v>
      </c>
      <c r="B14" s="23" t="s">
        <v>875</v>
      </c>
      <c r="C14" s="23" t="s">
        <v>18</v>
      </c>
      <c r="D14" s="23" t="s">
        <v>19</v>
      </c>
      <c r="E14" s="24" t="s">
        <v>32</v>
      </c>
      <c r="F14" s="24"/>
      <c r="G14" s="25">
        <v>3.58</v>
      </c>
      <c r="H14" s="26"/>
      <c r="I14" s="26">
        <f t="shared" si="0"/>
        <v>3.58</v>
      </c>
      <c r="J14" s="22" t="s">
        <v>874</v>
      </c>
      <c r="K14" s="26">
        <f t="shared" si="1"/>
        <v>10.74</v>
      </c>
      <c r="L14" s="36">
        <f t="shared" si="2"/>
        <v>53.7</v>
      </c>
      <c r="M14" s="22"/>
      <c r="N14" s="37"/>
      <c r="O14" s="37"/>
      <c r="P14" s="37"/>
    </row>
    <row r="15" spans="1:16">
      <c r="A15" s="22">
        <v>10</v>
      </c>
      <c r="B15" s="23" t="s">
        <v>876</v>
      </c>
      <c r="C15" s="23" t="s">
        <v>18</v>
      </c>
      <c r="D15" s="23" t="s">
        <v>19</v>
      </c>
      <c r="E15" s="24" t="s">
        <v>25</v>
      </c>
      <c r="F15" s="24"/>
      <c r="G15" s="25">
        <v>1.11</v>
      </c>
      <c r="H15" s="26"/>
      <c r="I15" s="26">
        <f t="shared" si="0"/>
        <v>1.11</v>
      </c>
      <c r="J15" s="22" t="s">
        <v>874</v>
      </c>
      <c r="K15" s="26">
        <f t="shared" si="1"/>
        <v>3.33</v>
      </c>
      <c r="L15" s="36">
        <f t="shared" si="2"/>
        <v>16.65</v>
      </c>
      <c r="M15" s="22"/>
      <c r="N15" s="37"/>
      <c r="O15" s="37"/>
      <c r="P15" s="37"/>
    </row>
    <row r="16" spans="1:16">
      <c r="A16" s="22">
        <v>11</v>
      </c>
      <c r="B16" s="23" t="s">
        <v>877</v>
      </c>
      <c r="C16" s="23" t="s">
        <v>18</v>
      </c>
      <c r="D16" s="23" t="s">
        <v>19</v>
      </c>
      <c r="E16" s="24" t="s">
        <v>20</v>
      </c>
      <c r="F16" s="24"/>
      <c r="G16" s="25">
        <v>1.27</v>
      </c>
      <c r="H16" s="26"/>
      <c r="I16" s="26">
        <f t="shared" si="0"/>
        <v>1.27</v>
      </c>
      <c r="J16" s="22" t="s">
        <v>874</v>
      </c>
      <c r="K16" s="26">
        <f t="shared" si="1"/>
        <v>3.81</v>
      </c>
      <c r="L16" s="36">
        <f t="shared" si="2"/>
        <v>19.05</v>
      </c>
      <c r="M16" s="22"/>
      <c r="N16" s="37"/>
      <c r="O16" s="37"/>
      <c r="P16" s="37"/>
    </row>
    <row r="17" spans="1:16">
      <c r="A17" s="22">
        <v>12</v>
      </c>
      <c r="B17" s="23" t="s">
        <v>878</v>
      </c>
      <c r="C17" s="23" t="s">
        <v>18</v>
      </c>
      <c r="D17" s="23" t="s">
        <v>19</v>
      </c>
      <c r="E17" s="24" t="s">
        <v>25</v>
      </c>
      <c r="F17" s="24"/>
      <c r="G17" s="25">
        <v>3.51</v>
      </c>
      <c r="H17" s="26"/>
      <c r="I17" s="26">
        <f t="shared" si="0"/>
        <v>3.51</v>
      </c>
      <c r="J17" s="22" t="s">
        <v>874</v>
      </c>
      <c r="K17" s="26">
        <f t="shared" si="1"/>
        <v>10.53</v>
      </c>
      <c r="L17" s="36">
        <f t="shared" si="2"/>
        <v>52.65</v>
      </c>
      <c r="M17" s="22"/>
      <c r="N17" s="37"/>
      <c r="O17" s="37"/>
      <c r="P17" s="37"/>
    </row>
    <row r="18" spans="1:16">
      <c r="A18" s="22">
        <v>13</v>
      </c>
      <c r="B18" s="23" t="s">
        <v>879</v>
      </c>
      <c r="C18" s="23" t="s">
        <v>18</v>
      </c>
      <c r="D18" s="23" t="s">
        <v>19</v>
      </c>
      <c r="E18" s="24" t="s">
        <v>20</v>
      </c>
      <c r="F18" s="24"/>
      <c r="G18" s="25">
        <v>2.94</v>
      </c>
      <c r="H18" s="26"/>
      <c r="I18" s="26">
        <f t="shared" si="0"/>
        <v>2.94</v>
      </c>
      <c r="J18" s="22" t="s">
        <v>874</v>
      </c>
      <c r="K18" s="26">
        <f t="shared" si="1"/>
        <v>8.82</v>
      </c>
      <c r="L18" s="36">
        <f t="shared" si="2"/>
        <v>44.1</v>
      </c>
      <c r="M18" s="22"/>
      <c r="N18" s="37"/>
      <c r="O18" s="37"/>
      <c r="P18" s="37"/>
    </row>
    <row r="19" spans="1:16">
      <c r="A19" s="22">
        <v>14</v>
      </c>
      <c r="B19" s="23" t="s">
        <v>880</v>
      </c>
      <c r="C19" s="23" t="s">
        <v>18</v>
      </c>
      <c r="D19" s="23" t="s">
        <v>19</v>
      </c>
      <c r="E19" s="24" t="s">
        <v>54</v>
      </c>
      <c r="F19" s="24"/>
      <c r="G19" s="25">
        <v>3.82</v>
      </c>
      <c r="H19" s="26"/>
      <c r="I19" s="26">
        <f t="shared" si="0"/>
        <v>3.82</v>
      </c>
      <c r="J19" s="22" t="s">
        <v>874</v>
      </c>
      <c r="K19" s="26">
        <f t="shared" si="1"/>
        <v>11.46</v>
      </c>
      <c r="L19" s="36">
        <f t="shared" si="2"/>
        <v>57.3</v>
      </c>
      <c r="M19" s="22"/>
      <c r="N19" s="37"/>
      <c r="O19" s="37"/>
      <c r="P19" s="37"/>
    </row>
    <row r="20" spans="1:16">
      <c r="A20" s="22">
        <v>15</v>
      </c>
      <c r="B20" s="23" t="s">
        <v>881</v>
      </c>
      <c r="C20" s="23" t="s">
        <v>18</v>
      </c>
      <c r="D20" s="23" t="s">
        <v>19</v>
      </c>
      <c r="E20" s="24" t="s">
        <v>44</v>
      </c>
      <c r="F20" s="24"/>
      <c r="G20" s="25">
        <v>2.55</v>
      </c>
      <c r="H20" s="26"/>
      <c r="I20" s="26">
        <f t="shared" si="0"/>
        <v>2.55</v>
      </c>
      <c r="J20" s="22" t="s">
        <v>874</v>
      </c>
      <c r="K20" s="26">
        <f t="shared" si="1"/>
        <v>7.65</v>
      </c>
      <c r="L20" s="36">
        <f t="shared" si="2"/>
        <v>38.25</v>
      </c>
      <c r="M20" s="22"/>
      <c r="N20" s="37"/>
      <c r="O20" s="37"/>
      <c r="P20" s="37"/>
    </row>
    <row r="21" spans="1:16">
      <c r="A21" s="22">
        <v>16</v>
      </c>
      <c r="B21" s="23" t="s">
        <v>882</v>
      </c>
      <c r="C21" s="23" t="s">
        <v>18</v>
      </c>
      <c r="D21" s="23" t="s">
        <v>19</v>
      </c>
      <c r="E21" s="24" t="s">
        <v>46</v>
      </c>
      <c r="F21" s="24"/>
      <c r="G21" s="25">
        <v>3.32</v>
      </c>
      <c r="H21" s="26"/>
      <c r="I21" s="26">
        <f t="shared" si="0"/>
        <v>3.32</v>
      </c>
      <c r="J21" s="22" t="s">
        <v>874</v>
      </c>
      <c r="K21" s="26">
        <f t="shared" si="1"/>
        <v>9.96</v>
      </c>
      <c r="L21" s="36">
        <f t="shared" si="2"/>
        <v>49.8</v>
      </c>
      <c r="M21" s="22"/>
      <c r="N21" s="37"/>
      <c r="O21" s="37"/>
      <c r="P21" s="37"/>
    </row>
    <row r="22" spans="1:16">
      <c r="A22" s="22">
        <v>17</v>
      </c>
      <c r="B22" s="23" t="s">
        <v>883</v>
      </c>
      <c r="C22" s="23" t="s">
        <v>18</v>
      </c>
      <c r="D22" s="23" t="s">
        <v>19</v>
      </c>
      <c r="E22" s="24" t="s">
        <v>32</v>
      </c>
      <c r="F22" s="24"/>
      <c r="G22" s="25">
        <v>4.97</v>
      </c>
      <c r="H22" s="26"/>
      <c r="I22" s="26">
        <f t="shared" si="0"/>
        <v>4.97</v>
      </c>
      <c r="J22" s="22" t="s">
        <v>874</v>
      </c>
      <c r="K22" s="26">
        <f t="shared" si="1"/>
        <v>14.91</v>
      </c>
      <c r="L22" s="36">
        <f t="shared" si="2"/>
        <v>74.55</v>
      </c>
      <c r="M22" s="22"/>
      <c r="N22" s="37"/>
      <c r="O22" s="37"/>
      <c r="P22" s="37"/>
    </row>
    <row r="23" spans="1:16">
      <c r="A23" s="22">
        <v>18</v>
      </c>
      <c r="B23" s="23" t="s">
        <v>884</v>
      </c>
      <c r="C23" s="23" t="s">
        <v>18</v>
      </c>
      <c r="D23" s="23" t="s">
        <v>19</v>
      </c>
      <c r="E23" s="24" t="s">
        <v>32</v>
      </c>
      <c r="F23" s="24"/>
      <c r="G23" s="25">
        <v>3.96</v>
      </c>
      <c r="H23" s="26"/>
      <c r="I23" s="26">
        <f t="shared" si="0"/>
        <v>3.96</v>
      </c>
      <c r="J23" s="22" t="s">
        <v>874</v>
      </c>
      <c r="K23" s="26">
        <f t="shared" si="1"/>
        <v>11.88</v>
      </c>
      <c r="L23" s="36">
        <f t="shared" si="2"/>
        <v>59.4</v>
      </c>
      <c r="M23" s="22"/>
      <c r="N23" s="37"/>
      <c r="O23" s="37"/>
      <c r="P23" s="37"/>
    </row>
    <row r="24" spans="1:16">
      <c r="A24" s="22">
        <v>19</v>
      </c>
      <c r="B24" s="23" t="s">
        <v>885</v>
      </c>
      <c r="C24" s="23" t="s">
        <v>18</v>
      </c>
      <c r="D24" s="23" t="s">
        <v>19</v>
      </c>
      <c r="E24" s="24" t="s">
        <v>25</v>
      </c>
      <c r="F24" s="24"/>
      <c r="G24" s="25">
        <v>1.22</v>
      </c>
      <c r="H24" s="26"/>
      <c r="I24" s="26">
        <f t="shared" si="0"/>
        <v>1.22</v>
      </c>
      <c r="J24" s="22" t="s">
        <v>874</v>
      </c>
      <c r="K24" s="26">
        <f t="shared" si="1"/>
        <v>3.66</v>
      </c>
      <c r="L24" s="36">
        <f t="shared" si="2"/>
        <v>18.3</v>
      </c>
      <c r="M24" s="22"/>
      <c r="N24" s="37"/>
      <c r="O24" s="37"/>
      <c r="P24" s="37"/>
    </row>
    <row r="25" spans="1:16">
      <c r="A25" s="22">
        <v>20</v>
      </c>
      <c r="B25" s="23" t="s">
        <v>886</v>
      </c>
      <c r="C25" s="23" t="s">
        <v>18</v>
      </c>
      <c r="D25" s="23" t="s">
        <v>19</v>
      </c>
      <c r="E25" s="24" t="s">
        <v>32</v>
      </c>
      <c r="F25" s="24"/>
      <c r="G25" s="25">
        <v>2.63</v>
      </c>
      <c r="H25" s="26"/>
      <c r="I25" s="26">
        <f t="shared" si="0"/>
        <v>2.63</v>
      </c>
      <c r="J25" s="22" t="s">
        <v>874</v>
      </c>
      <c r="K25" s="26">
        <f t="shared" si="1"/>
        <v>7.89</v>
      </c>
      <c r="L25" s="36">
        <f t="shared" si="2"/>
        <v>39.45</v>
      </c>
      <c r="M25" s="22"/>
      <c r="N25" s="37"/>
      <c r="O25" s="37"/>
      <c r="P25" s="37"/>
    </row>
    <row r="26" spans="1:16">
      <c r="A26" s="22">
        <v>21</v>
      </c>
      <c r="B26" s="23" t="s">
        <v>887</v>
      </c>
      <c r="C26" s="23" t="s">
        <v>18</v>
      </c>
      <c r="D26" s="23" t="s">
        <v>19</v>
      </c>
      <c r="E26" s="24" t="s">
        <v>32</v>
      </c>
      <c r="F26" s="24"/>
      <c r="G26" s="25">
        <v>1</v>
      </c>
      <c r="H26" s="26"/>
      <c r="I26" s="26">
        <f t="shared" si="0"/>
        <v>1</v>
      </c>
      <c r="J26" s="22" t="s">
        <v>874</v>
      </c>
      <c r="K26" s="26">
        <f t="shared" si="1"/>
        <v>3</v>
      </c>
      <c r="L26" s="36">
        <f t="shared" si="2"/>
        <v>15</v>
      </c>
      <c r="M26" s="22"/>
      <c r="N26" s="37"/>
      <c r="O26" s="37"/>
      <c r="P26" s="37"/>
    </row>
    <row r="27" spans="1:16">
      <c r="A27" s="22">
        <v>22</v>
      </c>
      <c r="B27" s="23" t="s">
        <v>888</v>
      </c>
      <c r="C27" s="23" t="s">
        <v>18</v>
      </c>
      <c r="D27" s="23" t="s">
        <v>19</v>
      </c>
      <c r="E27" s="24" t="s">
        <v>46</v>
      </c>
      <c r="F27" s="24"/>
      <c r="G27" s="25">
        <v>3.99</v>
      </c>
      <c r="H27" s="26"/>
      <c r="I27" s="26">
        <f t="shared" si="0"/>
        <v>3.99</v>
      </c>
      <c r="J27" s="22" t="s">
        <v>874</v>
      </c>
      <c r="K27" s="26">
        <f t="shared" si="1"/>
        <v>11.97</v>
      </c>
      <c r="L27" s="36">
        <f t="shared" si="2"/>
        <v>59.85</v>
      </c>
      <c r="M27" s="22"/>
      <c r="N27" s="37"/>
      <c r="O27" s="37"/>
      <c r="P27" s="37"/>
    </row>
    <row r="28" spans="1:16">
      <c r="A28" s="22">
        <v>23</v>
      </c>
      <c r="B28" s="23" t="s">
        <v>889</v>
      </c>
      <c r="C28" s="23" t="s">
        <v>18</v>
      </c>
      <c r="D28" s="23" t="s">
        <v>19</v>
      </c>
      <c r="E28" s="24" t="s">
        <v>44</v>
      </c>
      <c r="F28" s="24"/>
      <c r="G28" s="25">
        <v>7.34</v>
      </c>
      <c r="H28" s="26"/>
      <c r="I28" s="26">
        <f t="shared" si="0"/>
        <v>7.34</v>
      </c>
      <c r="J28" s="22" t="s">
        <v>874</v>
      </c>
      <c r="K28" s="26">
        <f t="shared" si="1"/>
        <v>22.02</v>
      </c>
      <c r="L28" s="36">
        <f t="shared" si="2"/>
        <v>110.1</v>
      </c>
      <c r="M28" s="22"/>
      <c r="N28" s="37"/>
      <c r="O28" s="37"/>
      <c r="P28" s="37"/>
    </row>
    <row r="29" spans="1:16">
      <c r="A29" s="22">
        <v>24</v>
      </c>
      <c r="B29" s="23" t="s">
        <v>890</v>
      </c>
      <c r="C29" s="23" t="s">
        <v>18</v>
      </c>
      <c r="D29" s="23" t="s">
        <v>19</v>
      </c>
      <c r="E29" s="24" t="s">
        <v>34</v>
      </c>
      <c r="F29" s="24"/>
      <c r="G29" s="25">
        <v>1.22</v>
      </c>
      <c r="H29" s="26"/>
      <c r="I29" s="26">
        <f t="shared" si="0"/>
        <v>1.22</v>
      </c>
      <c r="J29" s="22" t="s">
        <v>891</v>
      </c>
      <c r="K29" s="26">
        <f t="shared" si="1"/>
        <v>3.66</v>
      </c>
      <c r="L29" s="36">
        <f t="shared" si="2"/>
        <v>18.3</v>
      </c>
      <c r="M29" s="22"/>
      <c r="N29" s="37"/>
      <c r="O29" s="37"/>
      <c r="P29" s="37"/>
    </row>
    <row r="30" spans="1:16">
      <c r="A30" s="22">
        <v>25</v>
      </c>
      <c r="B30" s="23" t="s">
        <v>892</v>
      </c>
      <c r="C30" s="23" t="s">
        <v>18</v>
      </c>
      <c r="D30" s="23" t="s">
        <v>19</v>
      </c>
      <c r="E30" s="24" t="s">
        <v>48</v>
      </c>
      <c r="F30" s="24"/>
      <c r="G30" s="25">
        <v>2.23</v>
      </c>
      <c r="H30" s="26"/>
      <c r="I30" s="26">
        <f t="shared" si="0"/>
        <v>2.23</v>
      </c>
      <c r="J30" s="22" t="s">
        <v>891</v>
      </c>
      <c r="K30" s="26">
        <f t="shared" si="1"/>
        <v>6.69</v>
      </c>
      <c r="L30" s="36">
        <f t="shared" si="2"/>
        <v>33.45</v>
      </c>
      <c r="M30" s="22"/>
      <c r="N30" s="37"/>
      <c r="O30" s="37"/>
      <c r="P30" s="37"/>
    </row>
    <row r="31" spans="1:16">
      <c r="A31" s="22">
        <v>26</v>
      </c>
      <c r="B31" s="23" t="s">
        <v>893</v>
      </c>
      <c r="C31" s="23" t="s">
        <v>18</v>
      </c>
      <c r="D31" s="23" t="s">
        <v>19</v>
      </c>
      <c r="E31" s="24" t="s">
        <v>46</v>
      </c>
      <c r="F31" s="24"/>
      <c r="G31" s="25">
        <v>4.05</v>
      </c>
      <c r="H31" s="26"/>
      <c r="I31" s="26">
        <f t="shared" si="0"/>
        <v>4.05</v>
      </c>
      <c r="J31" s="22" t="s">
        <v>891</v>
      </c>
      <c r="K31" s="26">
        <f t="shared" si="1"/>
        <v>12.15</v>
      </c>
      <c r="L31" s="36">
        <f t="shared" si="2"/>
        <v>60.75</v>
      </c>
      <c r="M31" s="22"/>
      <c r="N31" s="37"/>
      <c r="O31" s="37"/>
      <c r="P31" s="37"/>
    </row>
    <row r="32" spans="1:16">
      <c r="A32" s="22">
        <v>27</v>
      </c>
      <c r="B32" s="23" t="s">
        <v>894</v>
      </c>
      <c r="C32" s="23" t="s">
        <v>18</v>
      </c>
      <c r="D32" s="23" t="s">
        <v>19</v>
      </c>
      <c r="E32" s="24" t="s">
        <v>48</v>
      </c>
      <c r="F32" s="24"/>
      <c r="G32" s="25">
        <v>2.53</v>
      </c>
      <c r="H32" s="26"/>
      <c r="I32" s="26">
        <f t="shared" si="0"/>
        <v>2.53</v>
      </c>
      <c r="J32" s="22" t="s">
        <v>891</v>
      </c>
      <c r="K32" s="26">
        <f t="shared" si="1"/>
        <v>7.59</v>
      </c>
      <c r="L32" s="36">
        <f t="shared" si="2"/>
        <v>37.95</v>
      </c>
      <c r="M32" s="22"/>
      <c r="N32" s="37"/>
      <c r="O32" s="37"/>
      <c r="P32" s="37"/>
    </row>
    <row r="33" spans="1:16">
      <c r="A33" s="22">
        <v>28</v>
      </c>
      <c r="B33" s="23" t="s">
        <v>895</v>
      </c>
      <c r="C33" s="23" t="s">
        <v>18</v>
      </c>
      <c r="D33" s="23" t="s">
        <v>19</v>
      </c>
      <c r="E33" s="24" t="s">
        <v>32</v>
      </c>
      <c r="F33" s="24"/>
      <c r="G33" s="25">
        <v>1.56</v>
      </c>
      <c r="H33" s="26"/>
      <c r="I33" s="26">
        <f t="shared" si="0"/>
        <v>1.56</v>
      </c>
      <c r="J33" s="22" t="s">
        <v>891</v>
      </c>
      <c r="K33" s="26">
        <f t="shared" si="1"/>
        <v>4.68</v>
      </c>
      <c r="L33" s="36">
        <f t="shared" si="2"/>
        <v>23.4</v>
      </c>
      <c r="M33" s="22"/>
      <c r="N33" s="37"/>
      <c r="O33" s="37"/>
      <c r="P33" s="37"/>
    </row>
    <row r="34" spans="1:16">
      <c r="A34" s="22">
        <v>29</v>
      </c>
      <c r="B34" s="23" t="s">
        <v>896</v>
      </c>
      <c r="C34" s="23" t="s">
        <v>18</v>
      </c>
      <c r="D34" s="23" t="s">
        <v>19</v>
      </c>
      <c r="E34" s="24" t="s">
        <v>46</v>
      </c>
      <c r="F34" s="24"/>
      <c r="G34" s="25">
        <v>2.6</v>
      </c>
      <c r="H34" s="26"/>
      <c r="I34" s="26">
        <f t="shared" si="0"/>
        <v>2.6</v>
      </c>
      <c r="J34" s="22" t="s">
        <v>891</v>
      </c>
      <c r="K34" s="26">
        <f t="shared" si="1"/>
        <v>7.8</v>
      </c>
      <c r="L34" s="36">
        <f t="shared" si="2"/>
        <v>39</v>
      </c>
      <c r="M34" s="22"/>
      <c r="N34" s="37"/>
      <c r="O34" s="37"/>
      <c r="P34" s="37"/>
    </row>
    <row r="35" spans="1:16">
      <c r="A35" s="22">
        <v>30</v>
      </c>
      <c r="B35" s="23" t="s">
        <v>897</v>
      </c>
      <c r="C35" s="23" t="s">
        <v>18</v>
      </c>
      <c r="D35" s="23" t="s">
        <v>19</v>
      </c>
      <c r="E35" s="24" t="s">
        <v>48</v>
      </c>
      <c r="F35" s="24"/>
      <c r="G35" s="25">
        <v>3.03</v>
      </c>
      <c r="H35" s="26"/>
      <c r="I35" s="26">
        <f t="shared" si="0"/>
        <v>3.03</v>
      </c>
      <c r="J35" s="22" t="s">
        <v>891</v>
      </c>
      <c r="K35" s="26">
        <f t="shared" si="1"/>
        <v>9.09</v>
      </c>
      <c r="L35" s="36">
        <f t="shared" si="2"/>
        <v>45.45</v>
      </c>
      <c r="M35" s="22"/>
      <c r="N35" s="37"/>
      <c r="O35" s="37"/>
      <c r="P35" s="37"/>
    </row>
    <row r="36" spans="1:16">
      <c r="A36" s="22">
        <v>31</v>
      </c>
      <c r="B36" s="23" t="s">
        <v>898</v>
      </c>
      <c r="C36" s="23" t="s">
        <v>18</v>
      </c>
      <c r="D36" s="23" t="s">
        <v>19</v>
      </c>
      <c r="E36" s="24" t="s">
        <v>23</v>
      </c>
      <c r="F36" s="24"/>
      <c r="G36" s="25">
        <v>2.57</v>
      </c>
      <c r="H36" s="26"/>
      <c r="I36" s="26">
        <f t="shared" si="0"/>
        <v>2.57</v>
      </c>
      <c r="J36" s="22" t="s">
        <v>866</v>
      </c>
      <c r="K36" s="26">
        <f t="shared" si="1"/>
        <v>7.71</v>
      </c>
      <c r="L36" s="36">
        <f t="shared" si="2"/>
        <v>38.55</v>
      </c>
      <c r="M36" s="22"/>
      <c r="N36" s="37"/>
      <c r="O36" s="37"/>
      <c r="P36" s="37"/>
    </row>
    <row r="37" spans="1:16">
      <c r="A37" s="22">
        <v>32</v>
      </c>
      <c r="B37" s="23" t="s">
        <v>899</v>
      </c>
      <c r="C37" s="23" t="s">
        <v>18</v>
      </c>
      <c r="D37" s="23" t="s">
        <v>19</v>
      </c>
      <c r="E37" s="24" t="s">
        <v>20</v>
      </c>
      <c r="F37" s="24"/>
      <c r="G37" s="25">
        <v>2.27</v>
      </c>
      <c r="H37" s="26"/>
      <c r="I37" s="26">
        <f t="shared" si="0"/>
        <v>2.27</v>
      </c>
      <c r="J37" s="22" t="s">
        <v>866</v>
      </c>
      <c r="K37" s="26">
        <f t="shared" si="1"/>
        <v>6.81</v>
      </c>
      <c r="L37" s="36">
        <f t="shared" si="2"/>
        <v>34.05</v>
      </c>
      <c r="M37" s="22"/>
      <c r="N37" s="37"/>
      <c r="O37" s="37"/>
      <c r="P37" s="37"/>
    </row>
    <row r="38" spans="1:16">
      <c r="A38" s="22">
        <v>33</v>
      </c>
      <c r="B38" s="23" t="s">
        <v>900</v>
      </c>
      <c r="C38" s="23" t="s">
        <v>18</v>
      </c>
      <c r="D38" s="23" t="s">
        <v>19</v>
      </c>
      <c r="E38" s="24" t="s">
        <v>34</v>
      </c>
      <c r="F38" s="24"/>
      <c r="G38" s="25">
        <v>0.62</v>
      </c>
      <c r="H38" s="26"/>
      <c r="I38" s="26">
        <f t="shared" si="0"/>
        <v>0.62</v>
      </c>
      <c r="J38" s="22" t="s">
        <v>866</v>
      </c>
      <c r="K38" s="26">
        <f t="shared" si="1"/>
        <v>1.86</v>
      </c>
      <c r="L38" s="36">
        <f t="shared" si="2"/>
        <v>9.3</v>
      </c>
      <c r="M38" s="22"/>
      <c r="N38" s="37"/>
      <c r="O38" s="37"/>
      <c r="P38" s="37"/>
    </row>
    <row r="39" spans="1:16">
      <c r="A39" s="22">
        <v>34</v>
      </c>
      <c r="B39" s="23" t="s">
        <v>901</v>
      </c>
      <c r="C39" s="23" t="s">
        <v>18</v>
      </c>
      <c r="D39" s="23" t="s">
        <v>19</v>
      </c>
      <c r="E39" s="24" t="s">
        <v>44</v>
      </c>
      <c r="F39" s="24"/>
      <c r="G39" s="25">
        <v>0.77</v>
      </c>
      <c r="H39" s="26"/>
      <c r="I39" s="26">
        <f t="shared" si="0"/>
        <v>0.77</v>
      </c>
      <c r="J39" s="22" t="s">
        <v>866</v>
      </c>
      <c r="K39" s="26">
        <f t="shared" si="1"/>
        <v>2.31</v>
      </c>
      <c r="L39" s="36">
        <f t="shared" si="2"/>
        <v>11.55</v>
      </c>
      <c r="M39" s="22"/>
      <c r="N39" s="37"/>
      <c r="O39" s="37"/>
      <c r="P39" s="37"/>
    </row>
    <row r="40" spans="1:16">
      <c r="A40" s="22">
        <v>35</v>
      </c>
      <c r="B40" s="23" t="s">
        <v>902</v>
      </c>
      <c r="C40" s="23" t="s">
        <v>18</v>
      </c>
      <c r="D40" s="23" t="s">
        <v>19</v>
      </c>
      <c r="E40" s="24" t="s">
        <v>32</v>
      </c>
      <c r="F40" s="24"/>
      <c r="G40" s="25">
        <v>1.05</v>
      </c>
      <c r="H40" s="26"/>
      <c r="I40" s="26">
        <f t="shared" si="0"/>
        <v>1.05</v>
      </c>
      <c r="J40" s="22" t="s">
        <v>866</v>
      </c>
      <c r="K40" s="26">
        <f t="shared" si="1"/>
        <v>3.15</v>
      </c>
      <c r="L40" s="36">
        <f t="shared" si="2"/>
        <v>15.75</v>
      </c>
      <c r="M40" s="22"/>
      <c r="N40" s="37"/>
      <c r="O40" s="37"/>
      <c r="P40" s="37"/>
    </row>
    <row r="41" spans="1:16">
      <c r="A41" s="22">
        <v>36</v>
      </c>
      <c r="B41" s="23" t="s">
        <v>903</v>
      </c>
      <c r="C41" s="23" t="s">
        <v>18</v>
      </c>
      <c r="D41" s="23" t="s">
        <v>19</v>
      </c>
      <c r="E41" s="24" t="s">
        <v>25</v>
      </c>
      <c r="F41" s="24"/>
      <c r="G41" s="25">
        <v>1.74</v>
      </c>
      <c r="H41" s="26"/>
      <c r="I41" s="26">
        <f t="shared" si="0"/>
        <v>1.74</v>
      </c>
      <c r="J41" s="22" t="s">
        <v>866</v>
      </c>
      <c r="K41" s="26">
        <f t="shared" si="1"/>
        <v>5.22</v>
      </c>
      <c r="L41" s="36">
        <f t="shared" si="2"/>
        <v>26.1</v>
      </c>
      <c r="M41" s="22"/>
      <c r="N41" s="37"/>
      <c r="O41" s="37"/>
      <c r="P41" s="37"/>
    </row>
    <row r="42" spans="1:16">
      <c r="A42" s="22">
        <v>37</v>
      </c>
      <c r="B42" s="23" t="s">
        <v>904</v>
      </c>
      <c r="C42" s="23" t="s">
        <v>18</v>
      </c>
      <c r="D42" s="23" t="s">
        <v>19</v>
      </c>
      <c r="E42" s="24" t="s">
        <v>23</v>
      </c>
      <c r="F42" s="24"/>
      <c r="G42" s="25">
        <v>1.13</v>
      </c>
      <c r="H42" s="26"/>
      <c r="I42" s="26">
        <f t="shared" si="0"/>
        <v>1.13</v>
      </c>
      <c r="J42" s="22" t="s">
        <v>866</v>
      </c>
      <c r="K42" s="26">
        <f t="shared" si="1"/>
        <v>3.39</v>
      </c>
      <c r="L42" s="36">
        <f t="shared" si="2"/>
        <v>16.95</v>
      </c>
      <c r="M42" s="22"/>
      <c r="N42" s="37"/>
      <c r="O42" s="37"/>
      <c r="P42" s="37"/>
    </row>
    <row r="43" spans="1:16">
      <c r="A43" s="22">
        <v>38</v>
      </c>
      <c r="B43" s="23" t="s">
        <v>905</v>
      </c>
      <c r="C43" s="23" t="s">
        <v>18</v>
      </c>
      <c r="D43" s="23" t="s">
        <v>19</v>
      </c>
      <c r="E43" s="24" t="s">
        <v>54</v>
      </c>
      <c r="F43" s="24"/>
      <c r="G43" s="25">
        <v>3.39</v>
      </c>
      <c r="H43" s="26"/>
      <c r="I43" s="26">
        <f t="shared" si="0"/>
        <v>3.39</v>
      </c>
      <c r="J43" s="22" t="s">
        <v>866</v>
      </c>
      <c r="K43" s="26">
        <f t="shared" si="1"/>
        <v>10.17</v>
      </c>
      <c r="L43" s="36">
        <f t="shared" si="2"/>
        <v>50.85</v>
      </c>
      <c r="M43" s="22"/>
      <c r="N43" s="37"/>
      <c r="O43" s="37"/>
      <c r="P43" s="37"/>
    </row>
    <row r="44" spans="1:16">
      <c r="A44" s="22">
        <v>39</v>
      </c>
      <c r="B44" s="23" t="s">
        <v>906</v>
      </c>
      <c r="C44" s="23" t="s">
        <v>18</v>
      </c>
      <c r="D44" s="23" t="s">
        <v>19</v>
      </c>
      <c r="E44" s="24" t="s">
        <v>32</v>
      </c>
      <c r="F44" s="24"/>
      <c r="G44" s="25">
        <v>1.99</v>
      </c>
      <c r="H44" s="26"/>
      <c r="I44" s="26">
        <f t="shared" si="0"/>
        <v>1.99</v>
      </c>
      <c r="J44" s="22" t="s">
        <v>866</v>
      </c>
      <c r="K44" s="26">
        <f t="shared" si="1"/>
        <v>5.97</v>
      </c>
      <c r="L44" s="36">
        <f t="shared" si="2"/>
        <v>29.85</v>
      </c>
      <c r="M44" s="22"/>
      <c r="N44" s="37"/>
      <c r="O44" s="37"/>
      <c r="P44" s="37"/>
    </row>
    <row r="45" spans="1:16">
      <c r="A45" s="22">
        <v>40</v>
      </c>
      <c r="B45" s="23" t="s">
        <v>907</v>
      </c>
      <c r="C45" s="23" t="s">
        <v>18</v>
      </c>
      <c r="D45" s="23" t="s">
        <v>19</v>
      </c>
      <c r="E45" s="24" t="s">
        <v>23</v>
      </c>
      <c r="F45" s="24"/>
      <c r="G45" s="25">
        <v>1.62</v>
      </c>
      <c r="H45" s="26"/>
      <c r="I45" s="26">
        <f t="shared" si="0"/>
        <v>1.62</v>
      </c>
      <c r="J45" s="22" t="s">
        <v>891</v>
      </c>
      <c r="K45" s="26">
        <f t="shared" si="1"/>
        <v>4.86</v>
      </c>
      <c r="L45" s="36">
        <f t="shared" si="2"/>
        <v>24.3</v>
      </c>
      <c r="M45" s="22"/>
      <c r="N45" s="37"/>
      <c r="O45" s="37"/>
      <c r="P45" s="37"/>
    </row>
    <row r="46" spans="1:16">
      <c r="A46" s="22">
        <v>41</v>
      </c>
      <c r="B46" s="23" t="s">
        <v>908</v>
      </c>
      <c r="C46" s="23" t="s">
        <v>18</v>
      </c>
      <c r="D46" s="23" t="s">
        <v>19</v>
      </c>
      <c r="E46" s="24" t="s">
        <v>44</v>
      </c>
      <c r="F46" s="24"/>
      <c r="G46" s="25">
        <v>2.25</v>
      </c>
      <c r="H46" s="26"/>
      <c r="I46" s="26">
        <f t="shared" si="0"/>
        <v>2.25</v>
      </c>
      <c r="J46" s="22" t="s">
        <v>891</v>
      </c>
      <c r="K46" s="26">
        <f t="shared" si="1"/>
        <v>6.75</v>
      </c>
      <c r="L46" s="36">
        <f t="shared" si="2"/>
        <v>33.75</v>
      </c>
      <c r="M46" s="22"/>
      <c r="N46" s="37"/>
      <c r="O46" s="37"/>
      <c r="P46" s="37"/>
    </row>
    <row r="47" spans="1:16">
      <c r="A47" s="22">
        <v>42</v>
      </c>
      <c r="B47" s="23" t="s">
        <v>909</v>
      </c>
      <c r="C47" s="23" t="s">
        <v>18</v>
      </c>
      <c r="D47" s="23" t="s">
        <v>19</v>
      </c>
      <c r="E47" s="24" t="s">
        <v>48</v>
      </c>
      <c r="F47" s="24"/>
      <c r="G47" s="25">
        <v>1.03</v>
      </c>
      <c r="H47" s="26"/>
      <c r="I47" s="26">
        <f t="shared" si="0"/>
        <v>1.03</v>
      </c>
      <c r="J47" s="22" t="s">
        <v>891</v>
      </c>
      <c r="K47" s="26">
        <f t="shared" si="1"/>
        <v>3.09</v>
      </c>
      <c r="L47" s="36">
        <f t="shared" si="2"/>
        <v>15.45</v>
      </c>
      <c r="M47" s="22"/>
      <c r="N47" s="37"/>
      <c r="O47" s="37"/>
      <c r="P47" s="37"/>
    </row>
    <row r="48" spans="1:16">
      <c r="A48" s="22">
        <v>43</v>
      </c>
      <c r="B48" s="23" t="s">
        <v>910</v>
      </c>
      <c r="C48" s="23" t="s">
        <v>18</v>
      </c>
      <c r="D48" s="23" t="s">
        <v>19</v>
      </c>
      <c r="E48" s="24" t="s">
        <v>25</v>
      </c>
      <c r="F48" s="24"/>
      <c r="G48" s="25">
        <v>1.58</v>
      </c>
      <c r="H48" s="26"/>
      <c r="I48" s="26">
        <f t="shared" si="0"/>
        <v>1.58</v>
      </c>
      <c r="J48" s="22" t="s">
        <v>891</v>
      </c>
      <c r="K48" s="26">
        <f t="shared" si="1"/>
        <v>4.74</v>
      </c>
      <c r="L48" s="36">
        <f t="shared" si="2"/>
        <v>23.7</v>
      </c>
      <c r="M48" s="22"/>
      <c r="N48" s="37"/>
      <c r="O48" s="37"/>
      <c r="P48" s="37"/>
    </row>
    <row r="49" spans="1:16">
      <c r="A49" s="22">
        <v>44</v>
      </c>
      <c r="B49" s="23" t="s">
        <v>911</v>
      </c>
      <c r="C49" s="23" t="s">
        <v>18</v>
      </c>
      <c r="D49" s="23" t="s">
        <v>19</v>
      </c>
      <c r="E49" s="24" t="s">
        <v>25</v>
      </c>
      <c r="F49" s="24"/>
      <c r="G49" s="25">
        <v>2.12</v>
      </c>
      <c r="H49" s="26"/>
      <c r="I49" s="26">
        <f t="shared" si="0"/>
        <v>2.12</v>
      </c>
      <c r="J49" s="22" t="s">
        <v>891</v>
      </c>
      <c r="K49" s="26">
        <f t="shared" si="1"/>
        <v>6.36</v>
      </c>
      <c r="L49" s="36">
        <f t="shared" si="2"/>
        <v>31.8</v>
      </c>
      <c r="M49" s="22"/>
      <c r="N49" s="37"/>
      <c r="O49" s="37"/>
      <c r="P49" s="37"/>
    </row>
    <row r="50" spans="1:16">
      <c r="A50" s="22">
        <v>45</v>
      </c>
      <c r="B50" s="23" t="s">
        <v>912</v>
      </c>
      <c r="C50" s="23" t="s">
        <v>18</v>
      </c>
      <c r="D50" s="23" t="s">
        <v>19</v>
      </c>
      <c r="E50" s="24" t="s">
        <v>20</v>
      </c>
      <c r="F50" s="24"/>
      <c r="G50" s="25">
        <v>0.93</v>
      </c>
      <c r="H50" s="26"/>
      <c r="I50" s="26">
        <f t="shared" si="0"/>
        <v>0.93</v>
      </c>
      <c r="J50" s="22" t="s">
        <v>891</v>
      </c>
      <c r="K50" s="26">
        <f t="shared" si="1"/>
        <v>2.79</v>
      </c>
      <c r="L50" s="36">
        <f t="shared" si="2"/>
        <v>13.95</v>
      </c>
      <c r="M50" s="22"/>
      <c r="N50" s="37"/>
      <c r="O50" s="37"/>
      <c r="P50" s="37"/>
    </row>
    <row r="51" spans="1:16">
      <c r="A51" s="22">
        <v>46</v>
      </c>
      <c r="B51" s="23" t="s">
        <v>913</v>
      </c>
      <c r="C51" s="23" t="s">
        <v>18</v>
      </c>
      <c r="D51" s="23" t="s">
        <v>19</v>
      </c>
      <c r="E51" s="24" t="s">
        <v>23</v>
      </c>
      <c r="F51" s="24"/>
      <c r="G51" s="25">
        <v>0.7</v>
      </c>
      <c r="H51" s="26"/>
      <c r="I51" s="26">
        <f t="shared" si="0"/>
        <v>0.7</v>
      </c>
      <c r="J51" s="22" t="s">
        <v>891</v>
      </c>
      <c r="K51" s="26">
        <f t="shared" si="1"/>
        <v>2.1</v>
      </c>
      <c r="L51" s="36">
        <f t="shared" si="2"/>
        <v>10.5</v>
      </c>
      <c r="M51" s="22"/>
      <c r="N51" s="37"/>
      <c r="O51" s="37"/>
      <c r="P51" s="37"/>
    </row>
    <row r="52" spans="1:16">
      <c r="A52" s="22">
        <v>47</v>
      </c>
      <c r="B52" s="23" t="s">
        <v>914</v>
      </c>
      <c r="C52" s="23" t="s">
        <v>18</v>
      </c>
      <c r="D52" s="23" t="s">
        <v>19</v>
      </c>
      <c r="E52" s="24" t="s">
        <v>44</v>
      </c>
      <c r="F52" s="24"/>
      <c r="G52" s="25">
        <v>2.06</v>
      </c>
      <c r="H52" s="26"/>
      <c r="I52" s="26">
        <f t="shared" si="0"/>
        <v>2.06</v>
      </c>
      <c r="J52" s="22" t="s">
        <v>891</v>
      </c>
      <c r="K52" s="26">
        <f t="shared" si="1"/>
        <v>6.18</v>
      </c>
      <c r="L52" s="36">
        <f t="shared" si="2"/>
        <v>30.9</v>
      </c>
      <c r="M52" s="22"/>
      <c r="N52" s="37"/>
      <c r="O52" s="37"/>
      <c r="P52" s="37"/>
    </row>
    <row r="53" spans="1:16">
      <c r="A53" s="22">
        <v>48</v>
      </c>
      <c r="B53" s="23" t="s">
        <v>915</v>
      </c>
      <c r="C53" s="23" t="s">
        <v>18</v>
      </c>
      <c r="D53" s="23" t="s">
        <v>19</v>
      </c>
      <c r="E53" s="24" t="s">
        <v>54</v>
      </c>
      <c r="F53" s="24"/>
      <c r="G53" s="25">
        <v>2.25</v>
      </c>
      <c r="H53" s="26"/>
      <c r="I53" s="26">
        <f t="shared" si="0"/>
        <v>2.25</v>
      </c>
      <c r="J53" s="22" t="s">
        <v>891</v>
      </c>
      <c r="K53" s="26">
        <f t="shared" si="1"/>
        <v>6.75</v>
      </c>
      <c r="L53" s="36">
        <f t="shared" si="2"/>
        <v>33.75</v>
      </c>
      <c r="M53" s="22"/>
      <c r="N53" s="37"/>
      <c r="O53" s="37"/>
      <c r="P53" s="37"/>
    </row>
    <row r="54" spans="1:16">
      <c r="A54" s="22">
        <v>49</v>
      </c>
      <c r="B54" s="23" t="s">
        <v>916</v>
      </c>
      <c r="C54" s="23" t="s">
        <v>18</v>
      </c>
      <c r="D54" s="23" t="s">
        <v>19</v>
      </c>
      <c r="E54" s="24" t="s">
        <v>20</v>
      </c>
      <c r="F54" s="24"/>
      <c r="G54" s="25">
        <v>1.33</v>
      </c>
      <c r="H54" s="26"/>
      <c r="I54" s="26">
        <f t="shared" si="0"/>
        <v>1.33</v>
      </c>
      <c r="J54" s="22" t="s">
        <v>891</v>
      </c>
      <c r="K54" s="26">
        <f t="shared" si="1"/>
        <v>3.99</v>
      </c>
      <c r="L54" s="36">
        <f t="shared" si="2"/>
        <v>19.95</v>
      </c>
      <c r="M54" s="22"/>
      <c r="N54" s="37"/>
      <c r="O54" s="37"/>
      <c r="P54" s="37"/>
    </row>
    <row r="55" spans="1:16">
      <c r="A55" s="22">
        <v>50</v>
      </c>
      <c r="B55" s="23" t="s">
        <v>917</v>
      </c>
      <c r="C55" s="23" t="s">
        <v>18</v>
      </c>
      <c r="D55" s="23" t="s">
        <v>19</v>
      </c>
      <c r="E55" s="24" t="s">
        <v>23</v>
      </c>
      <c r="F55" s="24"/>
      <c r="G55" s="25">
        <v>1.04</v>
      </c>
      <c r="H55" s="26"/>
      <c r="I55" s="26">
        <f t="shared" si="0"/>
        <v>1.04</v>
      </c>
      <c r="J55" s="22" t="s">
        <v>891</v>
      </c>
      <c r="K55" s="26">
        <f t="shared" si="1"/>
        <v>3.12</v>
      </c>
      <c r="L55" s="36">
        <f t="shared" si="2"/>
        <v>15.6</v>
      </c>
      <c r="M55" s="22"/>
      <c r="N55" s="37"/>
      <c r="O55" s="37"/>
      <c r="P55" s="37"/>
    </row>
    <row r="56" spans="1:16">
      <c r="A56" s="22">
        <v>51</v>
      </c>
      <c r="B56" s="23" t="s">
        <v>918</v>
      </c>
      <c r="C56" s="23" t="s">
        <v>18</v>
      </c>
      <c r="D56" s="23" t="s">
        <v>19</v>
      </c>
      <c r="E56" s="24" t="s">
        <v>20</v>
      </c>
      <c r="F56" s="24"/>
      <c r="G56" s="25">
        <v>1.52</v>
      </c>
      <c r="H56" s="26"/>
      <c r="I56" s="26">
        <f t="shared" si="0"/>
        <v>1.52</v>
      </c>
      <c r="J56" s="22" t="s">
        <v>891</v>
      </c>
      <c r="K56" s="26">
        <f t="shared" si="1"/>
        <v>4.56</v>
      </c>
      <c r="L56" s="36">
        <f t="shared" si="2"/>
        <v>22.8</v>
      </c>
      <c r="M56" s="22"/>
      <c r="N56" s="37"/>
      <c r="O56" s="37"/>
      <c r="P56" s="37"/>
    </row>
    <row r="57" spans="1:16">
      <c r="A57" s="22">
        <v>52</v>
      </c>
      <c r="B57" s="23" t="s">
        <v>919</v>
      </c>
      <c r="C57" s="23" t="s">
        <v>18</v>
      </c>
      <c r="D57" s="23" t="s">
        <v>19</v>
      </c>
      <c r="E57" s="24" t="s">
        <v>34</v>
      </c>
      <c r="F57" s="24"/>
      <c r="G57" s="25">
        <v>1.47</v>
      </c>
      <c r="H57" s="26"/>
      <c r="I57" s="26">
        <f>G57</f>
        <v>1.47</v>
      </c>
      <c r="J57" s="22" t="s">
        <v>891</v>
      </c>
      <c r="K57" s="26">
        <f t="shared" si="1"/>
        <v>4.41</v>
      </c>
      <c r="L57" s="36">
        <f t="shared" si="2"/>
        <v>22.05</v>
      </c>
      <c r="M57" s="22"/>
      <c r="N57" s="37"/>
      <c r="O57" s="37"/>
      <c r="P57" s="37"/>
    </row>
    <row r="58" spans="1:16">
      <c r="A58" s="22">
        <v>53</v>
      </c>
      <c r="B58" s="23" t="s">
        <v>920</v>
      </c>
      <c r="C58" s="23" t="s">
        <v>18</v>
      </c>
      <c r="D58" s="23" t="s">
        <v>19</v>
      </c>
      <c r="E58" s="24" t="s">
        <v>34</v>
      </c>
      <c r="F58" s="24"/>
      <c r="G58" s="25">
        <v>2.08</v>
      </c>
      <c r="H58" s="26"/>
      <c r="I58" s="26">
        <f t="shared" ref="I58:I108" si="3">G58</f>
        <v>2.08</v>
      </c>
      <c r="J58" s="22" t="s">
        <v>891</v>
      </c>
      <c r="K58" s="26">
        <f t="shared" si="1"/>
        <v>6.24</v>
      </c>
      <c r="L58" s="36">
        <f t="shared" si="2"/>
        <v>31.2</v>
      </c>
      <c r="M58" s="22"/>
      <c r="N58" s="37"/>
      <c r="O58" s="37"/>
      <c r="P58" s="37"/>
    </row>
    <row r="59" spans="1:16">
      <c r="A59" s="22">
        <v>54</v>
      </c>
      <c r="B59" s="23" t="s">
        <v>921</v>
      </c>
      <c r="C59" s="23" t="s">
        <v>18</v>
      </c>
      <c r="D59" s="23" t="s">
        <v>19</v>
      </c>
      <c r="E59" s="24" t="s">
        <v>25</v>
      </c>
      <c r="F59" s="24"/>
      <c r="G59" s="25">
        <v>4.51</v>
      </c>
      <c r="H59" s="26"/>
      <c r="I59" s="26">
        <f t="shared" si="3"/>
        <v>4.51</v>
      </c>
      <c r="J59" s="22" t="s">
        <v>866</v>
      </c>
      <c r="K59" s="26">
        <f t="shared" si="1"/>
        <v>13.53</v>
      </c>
      <c r="L59" s="36">
        <f t="shared" si="2"/>
        <v>67.65</v>
      </c>
      <c r="M59" s="22"/>
      <c r="N59" s="37"/>
      <c r="O59" s="37"/>
      <c r="P59" s="37"/>
    </row>
    <row r="60" spans="1:16">
      <c r="A60" s="22">
        <v>55</v>
      </c>
      <c r="B60" s="23" t="s">
        <v>922</v>
      </c>
      <c r="C60" s="23" t="s">
        <v>18</v>
      </c>
      <c r="D60" s="23" t="s">
        <v>19</v>
      </c>
      <c r="E60" s="24" t="s">
        <v>44</v>
      </c>
      <c r="F60" s="24"/>
      <c r="G60" s="25">
        <v>2.56</v>
      </c>
      <c r="H60" s="26"/>
      <c r="I60" s="26">
        <f t="shared" si="3"/>
        <v>2.56</v>
      </c>
      <c r="J60" s="22" t="s">
        <v>866</v>
      </c>
      <c r="K60" s="26">
        <f t="shared" si="1"/>
        <v>7.68</v>
      </c>
      <c r="L60" s="36">
        <f t="shared" si="2"/>
        <v>38.4</v>
      </c>
      <c r="M60" s="22"/>
      <c r="N60" s="37"/>
      <c r="O60" s="37"/>
      <c r="P60" s="37"/>
    </row>
    <row r="61" spans="1:16">
      <c r="A61" s="22">
        <v>56</v>
      </c>
      <c r="B61" s="23" t="s">
        <v>923</v>
      </c>
      <c r="C61" s="23" t="s">
        <v>18</v>
      </c>
      <c r="D61" s="23" t="s">
        <v>19</v>
      </c>
      <c r="E61" s="24" t="s">
        <v>46</v>
      </c>
      <c r="F61" s="24"/>
      <c r="G61" s="25">
        <v>1.97</v>
      </c>
      <c r="H61" s="26"/>
      <c r="I61" s="26">
        <f t="shared" si="3"/>
        <v>1.97</v>
      </c>
      <c r="J61" s="22" t="s">
        <v>866</v>
      </c>
      <c r="K61" s="26">
        <f t="shared" si="1"/>
        <v>5.91</v>
      </c>
      <c r="L61" s="36">
        <f t="shared" si="2"/>
        <v>29.55</v>
      </c>
      <c r="M61" s="22"/>
      <c r="N61" s="37"/>
      <c r="O61" s="37"/>
      <c r="P61" s="37"/>
    </row>
    <row r="62" spans="1:16">
      <c r="A62" s="22">
        <v>57</v>
      </c>
      <c r="B62" s="23" t="s">
        <v>924</v>
      </c>
      <c r="C62" s="23" t="s">
        <v>18</v>
      </c>
      <c r="D62" s="23" t="s">
        <v>19</v>
      </c>
      <c r="E62" s="24" t="s">
        <v>44</v>
      </c>
      <c r="F62" s="24"/>
      <c r="G62" s="25">
        <v>3.99</v>
      </c>
      <c r="H62" s="26"/>
      <c r="I62" s="26">
        <f t="shared" si="3"/>
        <v>3.99</v>
      </c>
      <c r="J62" s="22" t="s">
        <v>866</v>
      </c>
      <c r="K62" s="26">
        <f t="shared" si="1"/>
        <v>11.97</v>
      </c>
      <c r="L62" s="36">
        <f t="shared" si="2"/>
        <v>59.85</v>
      </c>
      <c r="M62" s="22"/>
      <c r="N62" s="37"/>
      <c r="O62" s="37"/>
      <c r="P62" s="37"/>
    </row>
    <row r="63" spans="1:16">
      <c r="A63" s="22">
        <v>58</v>
      </c>
      <c r="B63" s="23" t="s">
        <v>925</v>
      </c>
      <c r="C63" s="23" t="s">
        <v>18</v>
      </c>
      <c r="D63" s="23" t="s">
        <v>19</v>
      </c>
      <c r="E63" s="24" t="s">
        <v>20</v>
      </c>
      <c r="F63" s="24"/>
      <c r="G63" s="25">
        <v>2.32</v>
      </c>
      <c r="H63" s="26"/>
      <c r="I63" s="26">
        <f t="shared" si="3"/>
        <v>2.32</v>
      </c>
      <c r="J63" s="22" t="s">
        <v>866</v>
      </c>
      <c r="K63" s="26">
        <f t="shared" si="1"/>
        <v>6.96</v>
      </c>
      <c r="L63" s="36">
        <f t="shared" si="2"/>
        <v>34.8</v>
      </c>
      <c r="M63" s="22"/>
      <c r="N63" s="37"/>
      <c r="O63" s="37"/>
      <c r="P63" s="37"/>
    </row>
    <row r="64" spans="1:16">
      <c r="A64" s="22">
        <v>59</v>
      </c>
      <c r="B64" s="23" t="s">
        <v>926</v>
      </c>
      <c r="C64" s="23" t="s">
        <v>18</v>
      </c>
      <c r="D64" s="23" t="s">
        <v>19</v>
      </c>
      <c r="E64" s="24" t="s">
        <v>54</v>
      </c>
      <c r="F64" s="24"/>
      <c r="G64" s="25">
        <v>2.63</v>
      </c>
      <c r="H64" s="26"/>
      <c r="I64" s="26">
        <f t="shared" si="3"/>
        <v>2.63</v>
      </c>
      <c r="J64" s="22" t="s">
        <v>874</v>
      </c>
      <c r="K64" s="26">
        <f t="shared" si="1"/>
        <v>7.89</v>
      </c>
      <c r="L64" s="36">
        <f t="shared" si="2"/>
        <v>39.45</v>
      </c>
      <c r="M64" s="22"/>
      <c r="N64" s="37"/>
      <c r="O64" s="37"/>
      <c r="P64" s="37"/>
    </row>
    <row r="65" spans="1:16">
      <c r="A65" s="22">
        <v>60</v>
      </c>
      <c r="B65" s="23" t="s">
        <v>927</v>
      </c>
      <c r="C65" s="23" t="s">
        <v>18</v>
      </c>
      <c r="D65" s="23" t="s">
        <v>19</v>
      </c>
      <c r="E65" s="24" t="s">
        <v>20</v>
      </c>
      <c r="F65" s="24"/>
      <c r="G65" s="25">
        <v>1.94</v>
      </c>
      <c r="H65" s="26"/>
      <c r="I65" s="26">
        <f t="shared" si="3"/>
        <v>1.94</v>
      </c>
      <c r="J65" s="22" t="s">
        <v>874</v>
      </c>
      <c r="K65" s="26">
        <f t="shared" si="1"/>
        <v>5.82</v>
      </c>
      <c r="L65" s="36">
        <f t="shared" si="2"/>
        <v>29.1</v>
      </c>
      <c r="M65" s="22"/>
      <c r="N65" s="37"/>
      <c r="O65" s="37"/>
      <c r="P65" s="37"/>
    </row>
    <row r="66" spans="1:16">
      <c r="A66" s="22">
        <v>61</v>
      </c>
      <c r="B66" s="23" t="s">
        <v>928</v>
      </c>
      <c r="C66" s="23" t="s">
        <v>18</v>
      </c>
      <c r="D66" s="23" t="s">
        <v>19</v>
      </c>
      <c r="E66" s="24" t="s">
        <v>44</v>
      </c>
      <c r="F66" s="24"/>
      <c r="G66" s="25">
        <v>3.49</v>
      </c>
      <c r="H66" s="26"/>
      <c r="I66" s="26">
        <f t="shared" si="3"/>
        <v>3.49</v>
      </c>
      <c r="J66" s="22" t="s">
        <v>874</v>
      </c>
      <c r="K66" s="26">
        <f t="shared" si="1"/>
        <v>10.47</v>
      </c>
      <c r="L66" s="36">
        <f t="shared" si="2"/>
        <v>52.35</v>
      </c>
      <c r="M66" s="22"/>
      <c r="N66" s="37"/>
      <c r="O66" s="37"/>
      <c r="P66" s="37"/>
    </row>
    <row r="67" spans="1:16">
      <c r="A67" s="22">
        <v>62</v>
      </c>
      <c r="B67" s="23" t="s">
        <v>929</v>
      </c>
      <c r="C67" s="23" t="s">
        <v>18</v>
      </c>
      <c r="D67" s="23" t="s">
        <v>19</v>
      </c>
      <c r="E67" s="24" t="s">
        <v>20</v>
      </c>
      <c r="F67" s="24"/>
      <c r="G67" s="25">
        <v>2.63</v>
      </c>
      <c r="H67" s="26"/>
      <c r="I67" s="26">
        <f t="shared" si="3"/>
        <v>2.63</v>
      </c>
      <c r="J67" s="22" t="s">
        <v>874</v>
      </c>
      <c r="K67" s="26">
        <f t="shared" si="1"/>
        <v>7.89</v>
      </c>
      <c r="L67" s="36">
        <f t="shared" si="2"/>
        <v>39.45</v>
      </c>
      <c r="M67" s="22"/>
      <c r="N67" s="37"/>
      <c r="O67" s="37"/>
      <c r="P67" s="37"/>
    </row>
    <row r="68" spans="1:16">
      <c r="A68" s="22">
        <v>63</v>
      </c>
      <c r="B68" s="23" t="s">
        <v>930</v>
      </c>
      <c r="C68" s="23" t="s">
        <v>18</v>
      </c>
      <c r="D68" s="23" t="s">
        <v>19</v>
      </c>
      <c r="E68" s="24" t="s">
        <v>25</v>
      </c>
      <c r="F68" s="24"/>
      <c r="G68" s="25">
        <v>1.4</v>
      </c>
      <c r="H68" s="26"/>
      <c r="I68" s="26">
        <f t="shared" si="3"/>
        <v>1.4</v>
      </c>
      <c r="J68" s="22" t="s">
        <v>874</v>
      </c>
      <c r="K68" s="26">
        <f t="shared" si="1"/>
        <v>4.2</v>
      </c>
      <c r="L68" s="36">
        <f t="shared" si="2"/>
        <v>21</v>
      </c>
      <c r="M68" s="22"/>
      <c r="N68" s="37"/>
      <c r="O68" s="37"/>
      <c r="P68" s="37"/>
    </row>
    <row r="69" spans="1:16">
      <c r="A69" s="22">
        <v>64</v>
      </c>
      <c r="B69" s="27" t="s">
        <v>931</v>
      </c>
      <c r="C69" s="23" t="s">
        <v>18</v>
      </c>
      <c r="D69" s="23" t="s">
        <v>19</v>
      </c>
      <c r="E69" s="24" t="s">
        <v>54</v>
      </c>
      <c r="F69" s="24"/>
      <c r="G69" s="29">
        <v>0.62</v>
      </c>
      <c r="H69" s="26"/>
      <c r="I69" s="26">
        <f t="shared" si="3"/>
        <v>0.62</v>
      </c>
      <c r="J69" s="22" t="s">
        <v>874</v>
      </c>
      <c r="K69" s="26">
        <f t="shared" si="1"/>
        <v>1.86</v>
      </c>
      <c r="L69" s="36">
        <f t="shared" si="2"/>
        <v>9.3</v>
      </c>
      <c r="M69" s="22"/>
      <c r="N69" s="37"/>
      <c r="O69" s="37"/>
      <c r="P69" s="37"/>
    </row>
    <row r="70" spans="1:16">
      <c r="A70" s="22">
        <v>65</v>
      </c>
      <c r="B70" s="23" t="s">
        <v>932</v>
      </c>
      <c r="C70" s="23" t="s">
        <v>18</v>
      </c>
      <c r="D70" s="23" t="s">
        <v>19</v>
      </c>
      <c r="E70" s="24" t="s">
        <v>44</v>
      </c>
      <c r="F70" s="24"/>
      <c r="G70" s="25">
        <v>1.54</v>
      </c>
      <c r="H70" s="26"/>
      <c r="I70" s="26">
        <f t="shared" si="3"/>
        <v>1.54</v>
      </c>
      <c r="J70" s="22" t="s">
        <v>874</v>
      </c>
      <c r="K70" s="26">
        <f t="shared" si="1"/>
        <v>4.62</v>
      </c>
      <c r="L70" s="36">
        <f t="shared" si="2"/>
        <v>23.1</v>
      </c>
      <c r="M70" s="22"/>
      <c r="N70" s="37"/>
      <c r="O70" s="37"/>
      <c r="P70" s="37"/>
    </row>
    <row r="71" spans="1:16">
      <c r="A71" s="22">
        <v>66</v>
      </c>
      <c r="B71" s="23" t="s">
        <v>933</v>
      </c>
      <c r="C71" s="23" t="s">
        <v>18</v>
      </c>
      <c r="D71" s="23" t="s">
        <v>19</v>
      </c>
      <c r="E71" s="24" t="s">
        <v>54</v>
      </c>
      <c r="F71" s="24"/>
      <c r="G71" s="25">
        <v>2.38</v>
      </c>
      <c r="H71" s="26"/>
      <c r="I71" s="26">
        <f t="shared" si="3"/>
        <v>2.38</v>
      </c>
      <c r="J71" s="22" t="s">
        <v>874</v>
      </c>
      <c r="K71" s="26">
        <f t="shared" ref="K71:K134" si="4">I71*3</f>
        <v>7.14</v>
      </c>
      <c r="L71" s="36">
        <f t="shared" ref="L71:L134" si="5">I71*15</f>
        <v>35.7</v>
      </c>
      <c r="M71" s="22"/>
      <c r="N71" s="37"/>
      <c r="O71" s="37"/>
      <c r="P71" s="37"/>
    </row>
    <row r="72" spans="1:16">
      <c r="A72" s="22">
        <v>67</v>
      </c>
      <c r="B72" s="23" t="s">
        <v>934</v>
      </c>
      <c r="C72" s="23" t="s">
        <v>18</v>
      </c>
      <c r="D72" s="23" t="s">
        <v>19</v>
      </c>
      <c r="E72" s="24" t="s">
        <v>23</v>
      </c>
      <c r="F72" s="24"/>
      <c r="G72" s="25">
        <v>4.34</v>
      </c>
      <c r="H72" s="26"/>
      <c r="I72" s="26">
        <f t="shared" si="3"/>
        <v>4.34</v>
      </c>
      <c r="J72" s="22" t="s">
        <v>874</v>
      </c>
      <c r="K72" s="26">
        <f t="shared" si="4"/>
        <v>13.02</v>
      </c>
      <c r="L72" s="36">
        <f t="shared" si="5"/>
        <v>65.1</v>
      </c>
      <c r="M72" s="22"/>
      <c r="N72" s="37"/>
      <c r="O72" s="37"/>
      <c r="P72" s="37"/>
    </row>
    <row r="73" spans="1:16">
      <c r="A73" s="22">
        <v>68</v>
      </c>
      <c r="B73" s="23" t="s">
        <v>935</v>
      </c>
      <c r="C73" s="23" t="s">
        <v>18</v>
      </c>
      <c r="D73" s="23" t="s">
        <v>19</v>
      </c>
      <c r="E73" s="24" t="s">
        <v>54</v>
      </c>
      <c r="F73" s="24"/>
      <c r="G73" s="25">
        <v>2.39</v>
      </c>
      <c r="H73" s="26"/>
      <c r="I73" s="26">
        <f t="shared" si="3"/>
        <v>2.39</v>
      </c>
      <c r="J73" s="22" t="s">
        <v>874</v>
      </c>
      <c r="K73" s="26">
        <f t="shared" si="4"/>
        <v>7.17</v>
      </c>
      <c r="L73" s="36">
        <f t="shared" si="5"/>
        <v>35.85</v>
      </c>
      <c r="M73" s="22"/>
      <c r="N73" s="37"/>
      <c r="O73" s="37"/>
      <c r="P73" s="37"/>
    </row>
    <row r="74" spans="1:16">
      <c r="A74" s="22">
        <v>69</v>
      </c>
      <c r="B74" s="23" t="s">
        <v>936</v>
      </c>
      <c r="C74" s="23" t="s">
        <v>18</v>
      </c>
      <c r="D74" s="23" t="s">
        <v>19</v>
      </c>
      <c r="E74" s="24" t="s">
        <v>32</v>
      </c>
      <c r="F74" s="24"/>
      <c r="G74" s="25">
        <v>1.93</v>
      </c>
      <c r="H74" s="26"/>
      <c r="I74" s="26">
        <f t="shared" si="3"/>
        <v>1.93</v>
      </c>
      <c r="J74" s="22" t="s">
        <v>874</v>
      </c>
      <c r="K74" s="26">
        <f t="shared" si="4"/>
        <v>5.79</v>
      </c>
      <c r="L74" s="36">
        <f t="shared" si="5"/>
        <v>28.95</v>
      </c>
      <c r="M74" s="22"/>
      <c r="N74" s="37"/>
      <c r="O74" s="37"/>
      <c r="P74" s="37"/>
    </row>
    <row r="75" spans="1:16">
      <c r="A75" s="22">
        <v>70</v>
      </c>
      <c r="B75" s="23" t="s">
        <v>937</v>
      </c>
      <c r="C75" s="23" t="s">
        <v>18</v>
      </c>
      <c r="D75" s="23" t="s">
        <v>19</v>
      </c>
      <c r="E75" s="24" t="s">
        <v>48</v>
      </c>
      <c r="F75" s="24"/>
      <c r="G75" s="25">
        <v>1.34</v>
      </c>
      <c r="H75" s="26"/>
      <c r="I75" s="26">
        <f t="shared" si="3"/>
        <v>1.34</v>
      </c>
      <c r="J75" s="22" t="s">
        <v>874</v>
      </c>
      <c r="K75" s="26">
        <f t="shared" si="4"/>
        <v>4.02</v>
      </c>
      <c r="L75" s="36">
        <f t="shared" si="5"/>
        <v>20.1</v>
      </c>
      <c r="M75" s="22"/>
      <c r="N75" s="37"/>
      <c r="O75" s="37"/>
      <c r="P75" s="37"/>
    </row>
    <row r="76" spans="1:16">
      <c r="A76" s="22">
        <v>71</v>
      </c>
      <c r="B76" s="23" t="s">
        <v>938</v>
      </c>
      <c r="C76" s="23" t="s">
        <v>18</v>
      </c>
      <c r="D76" s="23" t="s">
        <v>19</v>
      </c>
      <c r="E76" s="24" t="s">
        <v>46</v>
      </c>
      <c r="F76" s="24"/>
      <c r="G76" s="25">
        <v>2.18</v>
      </c>
      <c r="H76" s="26"/>
      <c r="I76" s="26">
        <f t="shared" si="3"/>
        <v>2.18</v>
      </c>
      <c r="J76" s="22" t="s">
        <v>874</v>
      </c>
      <c r="K76" s="26">
        <f t="shared" si="4"/>
        <v>6.54</v>
      </c>
      <c r="L76" s="36">
        <f t="shared" si="5"/>
        <v>32.7</v>
      </c>
      <c r="M76" s="22"/>
      <c r="N76" s="37"/>
      <c r="O76" s="37"/>
      <c r="P76" s="37"/>
    </row>
    <row r="77" spans="1:16">
      <c r="A77" s="22">
        <v>72</v>
      </c>
      <c r="B77" s="23" t="s">
        <v>939</v>
      </c>
      <c r="C77" s="23" t="s">
        <v>18</v>
      </c>
      <c r="D77" s="23" t="s">
        <v>19</v>
      </c>
      <c r="E77" s="24" t="s">
        <v>34</v>
      </c>
      <c r="F77" s="24"/>
      <c r="G77" s="25">
        <v>3.84</v>
      </c>
      <c r="H77" s="26"/>
      <c r="I77" s="26">
        <f t="shared" si="3"/>
        <v>3.84</v>
      </c>
      <c r="J77" s="22" t="s">
        <v>874</v>
      </c>
      <c r="K77" s="26">
        <f t="shared" si="4"/>
        <v>11.52</v>
      </c>
      <c r="L77" s="36">
        <f t="shared" si="5"/>
        <v>57.6</v>
      </c>
      <c r="M77" s="22"/>
      <c r="N77" s="37"/>
      <c r="O77" s="37"/>
      <c r="P77" s="37"/>
    </row>
    <row r="78" spans="1:16">
      <c r="A78" s="22">
        <v>73</v>
      </c>
      <c r="B78" s="23" t="s">
        <v>940</v>
      </c>
      <c r="C78" s="23" t="s">
        <v>18</v>
      </c>
      <c r="D78" s="23" t="s">
        <v>19</v>
      </c>
      <c r="E78" s="24" t="s">
        <v>44</v>
      </c>
      <c r="F78" s="24"/>
      <c r="G78" s="25">
        <v>3.55</v>
      </c>
      <c r="H78" s="26"/>
      <c r="I78" s="26">
        <f t="shared" si="3"/>
        <v>3.55</v>
      </c>
      <c r="J78" s="22" t="s">
        <v>874</v>
      </c>
      <c r="K78" s="26">
        <f t="shared" si="4"/>
        <v>10.65</v>
      </c>
      <c r="L78" s="36">
        <f t="shared" si="5"/>
        <v>53.25</v>
      </c>
      <c r="M78" s="22"/>
      <c r="N78" s="37"/>
      <c r="O78" s="37"/>
      <c r="P78" s="37"/>
    </row>
    <row r="79" spans="1:16">
      <c r="A79" s="22">
        <v>74</v>
      </c>
      <c r="B79" s="23" t="s">
        <v>941</v>
      </c>
      <c r="C79" s="23" t="s">
        <v>18</v>
      </c>
      <c r="D79" s="23" t="s">
        <v>19</v>
      </c>
      <c r="E79" s="24" t="s">
        <v>23</v>
      </c>
      <c r="F79" s="24"/>
      <c r="G79" s="25">
        <v>1.8</v>
      </c>
      <c r="H79" s="26"/>
      <c r="I79" s="26">
        <f t="shared" si="3"/>
        <v>1.8</v>
      </c>
      <c r="J79" s="22" t="s">
        <v>874</v>
      </c>
      <c r="K79" s="26">
        <f t="shared" si="4"/>
        <v>5.4</v>
      </c>
      <c r="L79" s="36">
        <f t="shared" si="5"/>
        <v>27</v>
      </c>
      <c r="M79" s="22"/>
      <c r="N79" s="37"/>
      <c r="O79" s="37"/>
      <c r="P79" s="37"/>
    </row>
    <row r="80" spans="1:16">
      <c r="A80" s="22">
        <v>75</v>
      </c>
      <c r="B80" s="23" t="s">
        <v>942</v>
      </c>
      <c r="C80" s="23" t="s">
        <v>18</v>
      </c>
      <c r="D80" s="23" t="s">
        <v>19</v>
      </c>
      <c r="E80" s="24" t="s">
        <v>23</v>
      </c>
      <c r="F80" s="24"/>
      <c r="G80" s="25">
        <v>3.03</v>
      </c>
      <c r="H80" s="26"/>
      <c r="I80" s="26">
        <f t="shared" si="3"/>
        <v>3.03</v>
      </c>
      <c r="J80" s="22" t="s">
        <v>874</v>
      </c>
      <c r="K80" s="26">
        <f t="shared" si="4"/>
        <v>9.09</v>
      </c>
      <c r="L80" s="36">
        <f t="shared" si="5"/>
        <v>45.45</v>
      </c>
      <c r="M80" s="22"/>
      <c r="N80" s="37"/>
      <c r="O80" s="37"/>
      <c r="P80" s="37"/>
    </row>
    <row r="81" spans="1:16">
      <c r="A81" s="22">
        <v>76</v>
      </c>
      <c r="B81" s="23" t="s">
        <v>943</v>
      </c>
      <c r="C81" s="23" t="s">
        <v>18</v>
      </c>
      <c r="D81" s="23" t="s">
        <v>19</v>
      </c>
      <c r="E81" s="24" t="s">
        <v>25</v>
      </c>
      <c r="F81" s="24"/>
      <c r="G81" s="25">
        <v>0.96</v>
      </c>
      <c r="H81" s="26"/>
      <c r="I81" s="26">
        <f t="shared" si="3"/>
        <v>0.96</v>
      </c>
      <c r="J81" s="22" t="s">
        <v>874</v>
      </c>
      <c r="K81" s="26">
        <f t="shared" si="4"/>
        <v>2.88</v>
      </c>
      <c r="L81" s="36">
        <f t="shared" si="5"/>
        <v>14.4</v>
      </c>
      <c r="M81" s="22"/>
      <c r="N81" s="37"/>
      <c r="O81" s="37"/>
      <c r="P81" s="37"/>
    </row>
    <row r="82" spans="1:16">
      <c r="A82" s="22">
        <v>77</v>
      </c>
      <c r="B82" s="23" t="s">
        <v>944</v>
      </c>
      <c r="C82" s="23" t="s">
        <v>18</v>
      </c>
      <c r="D82" s="23" t="s">
        <v>19</v>
      </c>
      <c r="E82" s="24" t="s">
        <v>34</v>
      </c>
      <c r="F82" s="24"/>
      <c r="G82" s="25">
        <v>2.59</v>
      </c>
      <c r="H82" s="26"/>
      <c r="I82" s="26">
        <f t="shared" si="3"/>
        <v>2.59</v>
      </c>
      <c r="J82" s="22" t="s">
        <v>874</v>
      </c>
      <c r="K82" s="26">
        <f t="shared" si="4"/>
        <v>7.77</v>
      </c>
      <c r="L82" s="36">
        <f t="shared" si="5"/>
        <v>38.85</v>
      </c>
      <c r="M82" s="22"/>
      <c r="N82" s="37"/>
      <c r="O82" s="37"/>
      <c r="P82" s="37"/>
    </row>
    <row r="83" spans="1:16">
      <c r="A83" s="22">
        <v>78</v>
      </c>
      <c r="B83" s="23" t="s">
        <v>945</v>
      </c>
      <c r="C83" s="23" t="s">
        <v>18</v>
      </c>
      <c r="D83" s="23" t="s">
        <v>19</v>
      </c>
      <c r="E83" s="24" t="s">
        <v>34</v>
      </c>
      <c r="F83" s="24"/>
      <c r="G83" s="25">
        <v>1.49</v>
      </c>
      <c r="H83" s="26"/>
      <c r="I83" s="26">
        <f t="shared" si="3"/>
        <v>1.49</v>
      </c>
      <c r="J83" s="22" t="s">
        <v>874</v>
      </c>
      <c r="K83" s="26">
        <f t="shared" si="4"/>
        <v>4.47</v>
      </c>
      <c r="L83" s="36">
        <f t="shared" si="5"/>
        <v>22.35</v>
      </c>
      <c r="M83" s="22"/>
      <c r="N83" s="37"/>
      <c r="O83" s="37"/>
      <c r="P83" s="37"/>
    </row>
    <row r="84" spans="1:16">
      <c r="A84" s="22">
        <v>79</v>
      </c>
      <c r="B84" s="23" t="s">
        <v>946</v>
      </c>
      <c r="C84" s="23" t="s">
        <v>18</v>
      </c>
      <c r="D84" s="23" t="s">
        <v>19</v>
      </c>
      <c r="E84" s="24" t="s">
        <v>54</v>
      </c>
      <c r="F84" s="24"/>
      <c r="G84" s="25">
        <v>2.33</v>
      </c>
      <c r="H84" s="26"/>
      <c r="I84" s="26">
        <f t="shared" si="3"/>
        <v>2.33</v>
      </c>
      <c r="J84" s="22" t="s">
        <v>874</v>
      </c>
      <c r="K84" s="26">
        <f t="shared" si="4"/>
        <v>6.99</v>
      </c>
      <c r="L84" s="36">
        <f t="shared" si="5"/>
        <v>34.95</v>
      </c>
      <c r="M84" s="22"/>
      <c r="N84" s="37"/>
      <c r="O84" s="37"/>
      <c r="P84" s="37"/>
    </row>
    <row r="85" spans="1:16">
      <c r="A85" s="22">
        <v>80</v>
      </c>
      <c r="B85" s="23" t="s">
        <v>947</v>
      </c>
      <c r="C85" s="23" t="s">
        <v>18</v>
      </c>
      <c r="D85" s="23" t="s">
        <v>19</v>
      </c>
      <c r="E85" s="24" t="s">
        <v>46</v>
      </c>
      <c r="F85" s="24"/>
      <c r="G85" s="25">
        <v>4.05</v>
      </c>
      <c r="H85" s="26"/>
      <c r="I85" s="26">
        <f t="shared" si="3"/>
        <v>4.05</v>
      </c>
      <c r="J85" s="22" t="s">
        <v>874</v>
      </c>
      <c r="K85" s="26">
        <f t="shared" si="4"/>
        <v>12.15</v>
      </c>
      <c r="L85" s="36">
        <f t="shared" si="5"/>
        <v>60.75</v>
      </c>
      <c r="M85" s="22"/>
      <c r="N85" s="37"/>
      <c r="O85" s="37"/>
      <c r="P85" s="37"/>
    </row>
    <row r="86" spans="1:16">
      <c r="A86" s="22">
        <v>81</v>
      </c>
      <c r="B86" s="23" t="s">
        <v>948</v>
      </c>
      <c r="C86" s="23" t="s">
        <v>18</v>
      </c>
      <c r="D86" s="23" t="s">
        <v>19</v>
      </c>
      <c r="E86" s="24" t="s">
        <v>23</v>
      </c>
      <c r="F86" s="24"/>
      <c r="G86" s="25">
        <v>1.93</v>
      </c>
      <c r="H86" s="26"/>
      <c r="I86" s="26">
        <f t="shared" si="3"/>
        <v>1.93</v>
      </c>
      <c r="J86" s="22" t="s">
        <v>874</v>
      </c>
      <c r="K86" s="26">
        <f t="shared" si="4"/>
        <v>5.79</v>
      </c>
      <c r="L86" s="36">
        <f t="shared" si="5"/>
        <v>28.95</v>
      </c>
      <c r="M86" s="22"/>
      <c r="N86" s="37"/>
      <c r="O86" s="37"/>
      <c r="P86" s="37"/>
    </row>
    <row r="87" spans="1:16">
      <c r="A87" s="22">
        <v>82</v>
      </c>
      <c r="B87" s="23" t="s">
        <v>949</v>
      </c>
      <c r="C87" s="23" t="s">
        <v>18</v>
      </c>
      <c r="D87" s="23" t="s">
        <v>19</v>
      </c>
      <c r="E87" s="24" t="s">
        <v>23</v>
      </c>
      <c r="F87" s="24"/>
      <c r="G87" s="25">
        <v>3.39</v>
      </c>
      <c r="H87" s="26"/>
      <c r="I87" s="26">
        <f t="shared" si="3"/>
        <v>3.39</v>
      </c>
      <c r="J87" s="22" t="s">
        <v>874</v>
      </c>
      <c r="K87" s="26">
        <f t="shared" si="4"/>
        <v>10.17</v>
      </c>
      <c r="L87" s="36">
        <f t="shared" si="5"/>
        <v>50.85</v>
      </c>
      <c r="M87" s="22"/>
      <c r="N87" s="37"/>
      <c r="O87" s="37"/>
      <c r="P87" s="37"/>
    </row>
    <row r="88" spans="1:16">
      <c r="A88" s="22">
        <v>83</v>
      </c>
      <c r="B88" s="23" t="s">
        <v>950</v>
      </c>
      <c r="C88" s="23" t="s">
        <v>18</v>
      </c>
      <c r="D88" s="23" t="s">
        <v>19</v>
      </c>
      <c r="E88" s="24" t="s">
        <v>44</v>
      </c>
      <c r="F88" s="24"/>
      <c r="G88" s="25">
        <v>0.75</v>
      </c>
      <c r="H88" s="26"/>
      <c r="I88" s="26">
        <f t="shared" si="3"/>
        <v>0.75</v>
      </c>
      <c r="J88" s="22" t="s">
        <v>874</v>
      </c>
      <c r="K88" s="26">
        <f t="shared" si="4"/>
        <v>2.25</v>
      </c>
      <c r="L88" s="36">
        <f t="shared" si="5"/>
        <v>11.25</v>
      </c>
      <c r="M88" s="22"/>
      <c r="N88" s="37"/>
      <c r="O88" s="37"/>
      <c r="P88" s="37"/>
    </row>
    <row r="89" spans="1:16">
      <c r="A89" s="22">
        <v>84</v>
      </c>
      <c r="B89" s="23" t="s">
        <v>951</v>
      </c>
      <c r="C89" s="23" t="s">
        <v>18</v>
      </c>
      <c r="D89" s="23" t="s">
        <v>19</v>
      </c>
      <c r="E89" s="24" t="s">
        <v>20</v>
      </c>
      <c r="F89" s="24"/>
      <c r="G89" s="25">
        <v>0.56</v>
      </c>
      <c r="H89" s="26"/>
      <c r="I89" s="26">
        <f t="shared" si="3"/>
        <v>0.56</v>
      </c>
      <c r="J89" s="22" t="s">
        <v>874</v>
      </c>
      <c r="K89" s="26">
        <f t="shared" si="4"/>
        <v>1.68</v>
      </c>
      <c r="L89" s="36">
        <f t="shared" si="5"/>
        <v>8.4</v>
      </c>
      <c r="M89" s="22"/>
      <c r="N89" s="37"/>
      <c r="O89" s="37"/>
      <c r="P89" s="37"/>
    </row>
    <row r="90" spans="1:16">
      <c r="A90" s="22">
        <v>85</v>
      </c>
      <c r="B90" s="23" t="s">
        <v>952</v>
      </c>
      <c r="C90" s="23" t="s">
        <v>18</v>
      </c>
      <c r="D90" s="23" t="s">
        <v>19</v>
      </c>
      <c r="E90" s="24" t="s">
        <v>25</v>
      </c>
      <c r="F90" s="24"/>
      <c r="G90" s="25">
        <v>2.06</v>
      </c>
      <c r="H90" s="26"/>
      <c r="I90" s="26">
        <f t="shared" si="3"/>
        <v>2.06</v>
      </c>
      <c r="J90" s="22" t="s">
        <v>874</v>
      </c>
      <c r="K90" s="26">
        <f t="shared" si="4"/>
        <v>6.18</v>
      </c>
      <c r="L90" s="36">
        <f t="shared" si="5"/>
        <v>30.9</v>
      </c>
      <c r="M90" s="22"/>
      <c r="N90" s="37"/>
      <c r="O90" s="37"/>
      <c r="P90" s="37"/>
    </row>
    <row r="91" spans="1:16">
      <c r="A91" s="22">
        <v>86</v>
      </c>
      <c r="B91" s="23" t="s">
        <v>953</v>
      </c>
      <c r="C91" s="23" t="s">
        <v>18</v>
      </c>
      <c r="D91" s="23" t="s">
        <v>19</v>
      </c>
      <c r="E91" s="24" t="s">
        <v>54</v>
      </c>
      <c r="F91" s="24"/>
      <c r="G91" s="25">
        <v>3.06</v>
      </c>
      <c r="H91" s="26"/>
      <c r="I91" s="26">
        <f t="shared" si="3"/>
        <v>3.06</v>
      </c>
      <c r="J91" s="22" t="s">
        <v>874</v>
      </c>
      <c r="K91" s="26">
        <f t="shared" si="4"/>
        <v>9.18</v>
      </c>
      <c r="L91" s="36">
        <f t="shared" si="5"/>
        <v>45.9</v>
      </c>
      <c r="M91" s="22"/>
      <c r="N91" s="37"/>
      <c r="O91" s="37"/>
      <c r="P91" s="37"/>
    </row>
    <row r="92" spans="1:16">
      <c r="A92" s="22">
        <v>87</v>
      </c>
      <c r="B92" s="23" t="s">
        <v>954</v>
      </c>
      <c r="C92" s="23" t="s">
        <v>18</v>
      </c>
      <c r="D92" s="23" t="s">
        <v>19</v>
      </c>
      <c r="E92" s="24" t="s">
        <v>54</v>
      </c>
      <c r="F92" s="24"/>
      <c r="G92" s="25">
        <v>1.75</v>
      </c>
      <c r="H92" s="26"/>
      <c r="I92" s="26">
        <f t="shared" si="3"/>
        <v>1.75</v>
      </c>
      <c r="J92" s="22" t="s">
        <v>874</v>
      </c>
      <c r="K92" s="26">
        <f t="shared" si="4"/>
        <v>5.25</v>
      </c>
      <c r="L92" s="36">
        <f t="shared" si="5"/>
        <v>26.25</v>
      </c>
      <c r="M92" s="22"/>
      <c r="N92" s="37"/>
      <c r="O92" s="37"/>
      <c r="P92" s="37"/>
    </row>
    <row r="93" spans="1:16">
      <c r="A93" s="22">
        <v>88</v>
      </c>
      <c r="B93" s="23" t="s">
        <v>955</v>
      </c>
      <c r="C93" s="23" t="s">
        <v>18</v>
      </c>
      <c r="D93" s="23" t="s">
        <v>19</v>
      </c>
      <c r="E93" s="24" t="s">
        <v>46</v>
      </c>
      <c r="F93" s="24"/>
      <c r="G93" s="25">
        <v>1.48</v>
      </c>
      <c r="H93" s="26"/>
      <c r="I93" s="26">
        <f t="shared" si="3"/>
        <v>1.48</v>
      </c>
      <c r="J93" s="22" t="s">
        <v>874</v>
      </c>
      <c r="K93" s="26">
        <f t="shared" si="4"/>
        <v>4.44</v>
      </c>
      <c r="L93" s="36">
        <f t="shared" si="5"/>
        <v>22.2</v>
      </c>
      <c r="M93" s="22"/>
      <c r="N93" s="37"/>
      <c r="O93" s="37"/>
      <c r="P93" s="37"/>
    </row>
    <row r="94" spans="1:16">
      <c r="A94" s="22">
        <v>89</v>
      </c>
      <c r="B94" s="23" t="s">
        <v>956</v>
      </c>
      <c r="C94" s="23" t="s">
        <v>18</v>
      </c>
      <c r="D94" s="23" t="s">
        <v>19</v>
      </c>
      <c r="E94" s="24" t="s">
        <v>32</v>
      </c>
      <c r="F94" s="24"/>
      <c r="G94" s="25">
        <v>1.46</v>
      </c>
      <c r="H94" s="26"/>
      <c r="I94" s="26">
        <f t="shared" si="3"/>
        <v>1.46</v>
      </c>
      <c r="J94" s="22" t="s">
        <v>874</v>
      </c>
      <c r="K94" s="26">
        <f t="shared" si="4"/>
        <v>4.38</v>
      </c>
      <c r="L94" s="36">
        <f t="shared" si="5"/>
        <v>21.9</v>
      </c>
      <c r="M94" s="22"/>
      <c r="N94" s="37"/>
      <c r="O94" s="37"/>
      <c r="P94" s="37"/>
    </row>
    <row r="95" spans="1:16">
      <c r="A95" s="22">
        <v>90</v>
      </c>
      <c r="B95" s="23" t="s">
        <v>957</v>
      </c>
      <c r="C95" s="23" t="s">
        <v>18</v>
      </c>
      <c r="D95" s="23" t="s">
        <v>19</v>
      </c>
      <c r="E95" s="24" t="s">
        <v>34</v>
      </c>
      <c r="F95" s="24"/>
      <c r="G95" s="25">
        <v>1.34</v>
      </c>
      <c r="H95" s="26"/>
      <c r="I95" s="26">
        <f t="shared" si="3"/>
        <v>1.34</v>
      </c>
      <c r="J95" s="22" t="s">
        <v>874</v>
      </c>
      <c r="K95" s="26">
        <f t="shared" si="4"/>
        <v>4.02</v>
      </c>
      <c r="L95" s="36">
        <f t="shared" si="5"/>
        <v>20.1</v>
      </c>
      <c r="M95" s="22"/>
      <c r="N95" s="37"/>
      <c r="O95" s="37"/>
      <c r="P95" s="37"/>
    </row>
    <row r="96" spans="1:16">
      <c r="A96" s="22">
        <v>91</v>
      </c>
      <c r="B96" s="23" t="s">
        <v>958</v>
      </c>
      <c r="C96" s="23" t="s">
        <v>18</v>
      </c>
      <c r="D96" s="23" t="s">
        <v>19</v>
      </c>
      <c r="E96" s="24" t="s">
        <v>54</v>
      </c>
      <c r="F96" s="24"/>
      <c r="G96" s="25">
        <v>4.58</v>
      </c>
      <c r="H96" s="26"/>
      <c r="I96" s="26">
        <f t="shared" si="3"/>
        <v>4.58</v>
      </c>
      <c r="J96" s="22" t="s">
        <v>874</v>
      </c>
      <c r="K96" s="26">
        <f t="shared" si="4"/>
        <v>13.74</v>
      </c>
      <c r="L96" s="36">
        <f t="shared" si="5"/>
        <v>68.7</v>
      </c>
      <c r="M96" s="22"/>
      <c r="N96" s="37"/>
      <c r="O96" s="37"/>
      <c r="P96" s="37"/>
    </row>
    <row r="97" spans="1:16">
      <c r="A97" s="22">
        <v>92</v>
      </c>
      <c r="B97" s="23" t="s">
        <v>959</v>
      </c>
      <c r="C97" s="23" t="s">
        <v>18</v>
      </c>
      <c r="D97" s="23" t="s">
        <v>19</v>
      </c>
      <c r="E97" s="24" t="s">
        <v>25</v>
      </c>
      <c r="F97" s="24"/>
      <c r="G97" s="25">
        <v>1.84</v>
      </c>
      <c r="H97" s="26"/>
      <c r="I97" s="26">
        <f t="shared" si="3"/>
        <v>1.84</v>
      </c>
      <c r="J97" s="22" t="s">
        <v>874</v>
      </c>
      <c r="K97" s="26">
        <f t="shared" si="4"/>
        <v>5.52</v>
      </c>
      <c r="L97" s="36">
        <f t="shared" si="5"/>
        <v>27.6</v>
      </c>
      <c r="M97" s="22"/>
      <c r="N97" s="37"/>
      <c r="O97" s="37"/>
      <c r="P97" s="37"/>
    </row>
    <row r="98" spans="1:16">
      <c r="A98" s="22">
        <v>93</v>
      </c>
      <c r="B98" s="23" t="s">
        <v>960</v>
      </c>
      <c r="C98" s="23" t="s">
        <v>18</v>
      </c>
      <c r="D98" s="23" t="s">
        <v>19</v>
      </c>
      <c r="E98" s="24" t="s">
        <v>20</v>
      </c>
      <c r="F98" s="24"/>
      <c r="G98" s="25">
        <v>3.92</v>
      </c>
      <c r="H98" s="26"/>
      <c r="I98" s="26">
        <f t="shared" si="3"/>
        <v>3.92</v>
      </c>
      <c r="J98" s="22" t="s">
        <v>874</v>
      </c>
      <c r="K98" s="26">
        <f t="shared" si="4"/>
        <v>11.76</v>
      </c>
      <c r="L98" s="36">
        <f t="shared" si="5"/>
        <v>58.8</v>
      </c>
      <c r="M98" s="22"/>
      <c r="N98" s="37"/>
      <c r="O98" s="37"/>
      <c r="P98" s="37"/>
    </row>
    <row r="99" spans="1:16">
      <c r="A99" s="22">
        <v>94</v>
      </c>
      <c r="B99" s="23" t="s">
        <v>961</v>
      </c>
      <c r="C99" s="23" t="s">
        <v>18</v>
      </c>
      <c r="D99" s="23" t="s">
        <v>19</v>
      </c>
      <c r="E99" s="24" t="s">
        <v>20</v>
      </c>
      <c r="F99" s="24"/>
      <c r="G99" s="25">
        <v>0.25</v>
      </c>
      <c r="H99" s="26"/>
      <c r="I99" s="26">
        <f t="shared" si="3"/>
        <v>0.25</v>
      </c>
      <c r="J99" s="22" t="s">
        <v>874</v>
      </c>
      <c r="K99" s="26">
        <f t="shared" si="4"/>
        <v>0.75</v>
      </c>
      <c r="L99" s="36">
        <f t="shared" si="5"/>
        <v>3.75</v>
      </c>
      <c r="M99" s="22"/>
      <c r="N99" s="37"/>
      <c r="O99" s="37"/>
      <c r="P99" s="37"/>
    </row>
    <row r="100" spans="1:16">
      <c r="A100" s="22">
        <v>95</v>
      </c>
      <c r="B100" s="23" t="s">
        <v>962</v>
      </c>
      <c r="C100" s="23" t="s">
        <v>18</v>
      </c>
      <c r="D100" s="23" t="s">
        <v>19</v>
      </c>
      <c r="E100" s="24" t="s">
        <v>44</v>
      </c>
      <c r="F100" s="24"/>
      <c r="G100" s="25">
        <v>0.95</v>
      </c>
      <c r="H100" s="26"/>
      <c r="I100" s="26">
        <f t="shared" si="3"/>
        <v>0.95</v>
      </c>
      <c r="J100" s="22" t="s">
        <v>874</v>
      </c>
      <c r="K100" s="26">
        <f t="shared" si="4"/>
        <v>2.85</v>
      </c>
      <c r="L100" s="36">
        <f t="shared" si="5"/>
        <v>14.25</v>
      </c>
      <c r="M100" s="22"/>
      <c r="N100" s="37"/>
      <c r="O100" s="37"/>
      <c r="P100" s="37"/>
    </row>
    <row r="101" spans="1:16">
      <c r="A101" s="22">
        <v>96</v>
      </c>
      <c r="B101" s="23" t="s">
        <v>963</v>
      </c>
      <c r="C101" s="23" t="s">
        <v>18</v>
      </c>
      <c r="D101" s="23" t="s">
        <v>19</v>
      </c>
      <c r="E101" s="24" t="s">
        <v>44</v>
      </c>
      <c r="F101" s="24"/>
      <c r="G101" s="25">
        <v>2.3</v>
      </c>
      <c r="H101" s="26"/>
      <c r="I101" s="26">
        <f t="shared" si="3"/>
        <v>2.3</v>
      </c>
      <c r="J101" s="22" t="s">
        <v>874</v>
      </c>
      <c r="K101" s="26">
        <f t="shared" si="4"/>
        <v>6.9</v>
      </c>
      <c r="L101" s="36">
        <f t="shared" si="5"/>
        <v>34.5</v>
      </c>
      <c r="M101" s="22"/>
      <c r="N101" s="37"/>
      <c r="O101" s="37"/>
      <c r="P101" s="37"/>
    </row>
    <row r="102" spans="1:16">
      <c r="A102" s="22">
        <v>97</v>
      </c>
      <c r="B102" s="23" t="s">
        <v>964</v>
      </c>
      <c r="C102" s="23" t="s">
        <v>18</v>
      </c>
      <c r="D102" s="23" t="s">
        <v>19</v>
      </c>
      <c r="E102" s="24" t="s">
        <v>20</v>
      </c>
      <c r="F102" s="24"/>
      <c r="G102" s="25">
        <v>1.72</v>
      </c>
      <c r="H102" s="26"/>
      <c r="I102" s="26">
        <f t="shared" si="3"/>
        <v>1.72</v>
      </c>
      <c r="J102" s="22" t="s">
        <v>874</v>
      </c>
      <c r="K102" s="26">
        <f t="shared" si="4"/>
        <v>5.16</v>
      </c>
      <c r="L102" s="36">
        <f t="shared" si="5"/>
        <v>25.8</v>
      </c>
      <c r="M102" s="22"/>
      <c r="N102" s="37"/>
      <c r="O102" s="37"/>
      <c r="P102" s="37"/>
    </row>
    <row r="103" spans="1:16">
      <c r="A103" s="22">
        <v>98</v>
      </c>
      <c r="B103" s="23" t="s">
        <v>965</v>
      </c>
      <c r="C103" s="23" t="s">
        <v>18</v>
      </c>
      <c r="D103" s="23" t="s">
        <v>19</v>
      </c>
      <c r="E103" s="24" t="s">
        <v>46</v>
      </c>
      <c r="F103" s="24"/>
      <c r="G103" s="25">
        <v>5.42</v>
      </c>
      <c r="H103" s="26"/>
      <c r="I103" s="26">
        <f t="shared" si="3"/>
        <v>5.42</v>
      </c>
      <c r="J103" s="22" t="s">
        <v>874</v>
      </c>
      <c r="K103" s="26">
        <f t="shared" si="4"/>
        <v>16.26</v>
      </c>
      <c r="L103" s="36">
        <f t="shared" si="5"/>
        <v>81.3</v>
      </c>
      <c r="M103" s="22"/>
      <c r="N103" s="37"/>
      <c r="O103" s="37"/>
      <c r="P103" s="37"/>
    </row>
    <row r="104" spans="1:16">
      <c r="A104" s="22">
        <v>99</v>
      </c>
      <c r="B104" s="23" t="s">
        <v>966</v>
      </c>
      <c r="C104" s="23" t="s">
        <v>18</v>
      </c>
      <c r="D104" s="23" t="s">
        <v>19</v>
      </c>
      <c r="E104" s="24" t="s">
        <v>23</v>
      </c>
      <c r="F104" s="24"/>
      <c r="G104" s="25">
        <v>2.76</v>
      </c>
      <c r="H104" s="26"/>
      <c r="I104" s="26">
        <f t="shared" si="3"/>
        <v>2.76</v>
      </c>
      <c r="J104" s="22" t="s">
        <v>874</v>
      </c>
      <c r="K104" s="26">
        <f t="shared" si="4"/>
        <v>8.28</v>
      </c>
      <c r="L104" s="36">
        <f t="shared" si="5"/>
        <v>41.4</v>
      </c>
      <c r="M104" s="22"/>
      <c r="N104" s="37"/>
      <c r="O104" s="37"/>
      <c r="P104" s="37"/>
    </row>
    <row r="105" spans="1:16">
      <c r="A105" s="22">
        <v>100</v>
      </c>
      <c r="B105" s="23" t="s">
        <v>967</v>
      </c>
      <c r="C105" s="23" t="s">
        <v>18</v>
      </c>
      <c r="D105" s="23" t="s">
        <v>19</v>
      </c>
      <c r="E105" s="24" t="s">
        <v>23</v>
      </c>
      <c r="F105" s="24"/>
      <c r="G105" s="25">
        <v>1.44</v>
      </c>
      <c r="H105" s="26"/>
      <c r="I105" s="26">
        <f t="shared" si="3"/>
        <v>1.44</v>
      </c>
      <c r="J105" s="22" t="s">
        <v>866</v>
      </c>
      <c r="K105" s="26">
        <f t="shared" si="4"/>
        <v>4.32</v>
      </c>
      <c r="L105" s="36">
        <f t="shared" si="5"/>
        <v>21.6</v>
      </c>
      <c r="M105" s="22"/>
      <c r="N105" s="37"/>
      <c r="O105" s="37"/>
      <c r="P105" s="37"/>
    </row>
    <row r="106" spans="1:16">
      <c r="A106" s="22">
        <v>101</v>
      </c>
      <c r="B106" s="23" t="s">
        <v>968</v>
      </c>
      <c r="C106" s="23" t="s">
        <v>18</v>
      </c>
      <c r="D106" s="23" t="s">
        <v>19</v>
      </c>
      <c r="E106" s="24" t="s">
        <v>32</v>
      </c>
      <c r="F106" s="24"/>
      <c r="G106" s="25">
        <v>7.98</v>
      </c>
      <c r="H106" s="26"/>
      <c r="I106" s="26">
        <f t="shared" si="3"/>
        <v>7.98</v>
      </c>
      <c r="J106" s="22" t="s">
        <v>866</v>
      </c>
      <c r="K106" s="26">
        <f t="shared" si="4"/>
        <v>23.94</v>
      </c>
      <c r="L106" s="36">
        <f t="shared" si="5"/>
        <v>119.7</v>
      </c>
      <c r="M106" s="22"/>
      <c r="N106" s="37"/>
      <c r="O106" s="37"/>
      <c r="P106" s="37"/>
    </row>
    <row r="107" spans="1:16">
      <c r="A107" s="22">
        <v>102</v>
      </c>
      <c r="B107" s="23" t="s">
        <v>969</v>
      </c>
      <c r="C107" s="23" t="s">
        <v>18</v>
      </c>
      <c r="D107" s="23" t="s">
        <v>19</v>
      </c>
      <c r="E107" s="24" t="s">
        <v>46</v>
      </c>
      <c r="F107" s="24"/>
      <c r="G107" s="25">
        <v>2.32</v>
      </c>
      <c r="H107" s="26"/>
      <c r="I107" s="26">
        <f t="shared" si="3"/>
        <v>2.32</v>
      </c>
      <c r="J107" s="22" t="s">
        <v>866</v>
      </c>
      <c r="K107" s="26">
        <f t="shared" si="4"/>
        <v>6.96</v>
      </c>
      <c r="L107" s="36">
        <f t="shared" si="5"/>
        <v>34.8</v>
      </c>
      <c r="M107" s="22"/>
      <c r="N107" s="37"/>
      <c r="O107" s="37"/>
      <c r="P107" s="37"/>
    </row>
    <row r="108" spans="1:16">
      <c r="A108" s="22">
        <v>103</v>
      </c>
      <c r="B108" s="23" t="s">
        <v>970</v>
      </c>
      <c r="C108" s="23" t="s">
        <v>18</v>
      </c>
      <c r="D108" s="23" t="s">
        <v>19</v>
      </c>
      <c r="E108" s="24" t="s">
        <v>34</v>
      </c>
      <c r="F108" s="24"/>
      <c r="G108" s="25">
        <v>2.64</v>
      </c>
      <c r="H108" s="26"/>
      <c r="I108" s="26">
        <f t="shared" si="3"/>
        <v>2.64</v>
      </c>
      <c r="J108" s="22" t="s">
        <v>866</v>
      </c>
      <c r="K108" s="26">
        <f t="shared" si="4"/>
        <v>7.92</v>
      </c>
      <c r="L108" s="36">
        <f t="shared" si="5"/>
        <v>39.6</v>
      </c>
      <c r="M108" s="22"/>
      <c r="N108" s="37"/>
      <c r="O108" s="37"/>
      <c r="P108" s="37"/>
    </row>
    <row r="109" spans="1:16">
      <c r="A109" s="22">
        <v>104</v>
      </c>
      <c r="B109" s="23" t="s">
        <v>920</v>
      </c>
      <c r="C109" s="23" t="s">
        <v>18</v>
      </c>
      <c r="D109" s="23" t="s">
        <v>19</v>
      </c>
      <c r="E109" s="24" t="s">
        <v>46</v>
      </c>
      <c r="F109" s="24"/>
      <c r="G109" s="25">
        <v>2.15</v>
      </c>
      <c r="H109" s="26"/>
      <c r="I109" s="26">
        <f t="shared" ref="I109:I159" si="6">G109</f>
        <v>2.15</v>
      </c>
      <c r="J109" s="22" t="s">
        <v>866</v>
      </c>
      <c r="K109" s="26">
        <f t="shared" si="4"/>
        <v>6.45</v>
      </c>
      <c r="L109" s="36">
        <f t="shared" si="5"/>
        <v>32.25</v>
      </c>
      <c r="M109" s="22"/>
      <c r="N109" s="37"/>
      <c r="O109" s="37"/>
      <c r="P109" s="37"/>
    </row>
    <row r="110" spans="1:16">
      <c r="A110" s="22">
        <v>105</v>
      </c>
      <c r="B110" s="23" t="s">
        <v>971</v>
      </c>
      <c r="C110" s="23" t="s">
        <v>18</v>
      </c>
      <c r="D110" s="23" t="s">
        <v>19</v>
      </c>
      <c r="E110" s="24" t="s">
        <v>54</v>
      </c>
      <c r="F110" s="24"/>
      <c r="G110" s="25">
        <v>2.51</v>
      </c>
      <c r="H110" s="26"/>
      <c r="I110" s="26">
        <f t="shared" si="6"/>
        <v>2.51</v>
      </c>
      <c r="J110" s="22" t="s">
        <v>866</v>
      </c>
      <c r="K110" s="26">
        <f t="shared" si="4"/>
        <v>7.53</v>
      </c>
      <c r="L110" s="36">
        <f t="shared" si="5"/>
        <v>37.65</v>
      </c>
      <c r="M110" s="22"/>
      <c r="N110" s="37"/>
      <c r="O110" s="37"/>
      <c r="P110" s="37"/>
    </row>
    <row r="111" spans="1:16">
      <c r="A111" s="22">
        <v>106</v>
      </c>
      <c r="B111" s="23" t="s">
        <v>972</v>
      </c>
      <c r="C111" s="23" t="s">
        <v>18</v>
      </c>
      <c r="D111" s="23" t="s">
        <v>19</v>
      </c>
      <c r="E111" s="24" t="s">
        <v>32</v>
      </c>
      <c r="F111" s="24"/>
      <c r="G111" s="25">
        <v>2.49</v>
      </c>
      <c r="H111" s="26"/>
      <c r="I111" s="26">
        <f t="shared" si="6"/>
        <v>2.49</v>
      </c>
      <c r="J111" s="22" t="s">
        <v>866</v>
      </c>
      <c r="K111" s="26">
        <f t="shared" si="4"/>
        <v>7.47</v>
      </c>
      <c r="L111" s="36">
        <f t="shared" si="5"/>
        <v>37.35</v>
      </c>
      <c r="M111" s="22"/>
      <c r="N111" s="37"/>
      <c r="O111" s="37"/>
      <c r="P111" s="37"/>
    </row>
    <row r="112" spans="1:16">
      <c r="A112" s="22">
        <v>107</v>
      </c>
      <c r="B112" s="23" t="s">
        <v>973</v>
      </c>
      <c r="C112" s="23" t="s">
        <v>18</v>
      </c>
      <c r="D112" s="23" t="s">
        <v>19</v>
      </c>
      <c r="E112" s="24" t="s">
        <v>44</v>
      </c>
      <c r="F112" s="24"/>
      <c r="G112" s="25">
        <v>3.31</v>
      </c>
      <c r="H112" s="26"/>
      <c r="I112" s="26">
        <f t="shared" si="6"/>
        <v>3.31</v>
      </c>
      <c r="J112" s="22" t="s">
        <v>866</v>
      </c>
      <c r="K112" s="26">
        <f t="shared" si="4"/>
        <v>9.93</v>
      </c>
      <c r="L112" s="36">
        <f t="shared" si="5"/>
        <v>49.65</v>
      </c>
      <c r="M112" s="22"/>
      <c r="N112" s="37"/>
      <c r="O112" s="37"/>
      <c r="P112" s="37"/>
    </row>
    <row r="113" spans="1:16">
      <c r="A113" s="22">
        <v>108</v>
      </c>
      <c r="B113" s="23" t="s">
        <v>974</v>
      </c>
      <c r="C113" s="23" t="s">
        <v>18</v>
      </c>
      <c r="D113" s="23" t="s">
        <v>19</v>
      </c>
      <c r="E113" s="24" t="s">
        <v>23</v>
      </c>
      <c r="F113" s="24"/>
      <c r="G113" s="25">
        <v>1.61</v>
      </c>
      <c r="H113" s="26"/>
      <c r="I113" s="26">
        <f t="shared" si="6"/>
        <v>1.61</v>
      </c>
      <c r="J113" s="22" t="s">
        <v>866</v>
      </c>
      <c r="K113" s="26">
        <f t="shared" si="4"/>
        <v>4.83</v>
      </c>
      <c r="L113" s="36">
        <f t="shared" si="5"/>
        <v>24.15</v>
      </c>
      <c r="M113" s="22"/>
      <c r="N113" s="37"/>
      <c r="O113" s="37"/>
      <c r="P113" s="37"/>
    </row>
    <row r="114" spans="1:16">
      <c r="A114" s="22">
        <v>109</v>
      </c>
      <c r="B114" s="23" t="s">
        <v>975</v>
      </c>
      <c r="C114" s="23" t="s">
        <v>18</v>
      </c>
      <c r="D114" s="23" t="s">
        <v>19</v>
      </c>
      <c r="E114" s="24" t="s">
        <v>44</v>
      </c>
      <c r="F114" s="24"/>
      <c r="G114" s="25">
        <v>2.27</v>
      </c>
      <c r="H114" s="26"/>
      <c r="I114" s="26">
        <f t="shared" si="6"/>
        <v>2.27</v>
      </c>
      <c r="J114" s="22" t="s">
        <v>866</v>
      </c>
      <c r="K114" s="26">
        <f t="shared" si="4"/>
        <v>6.81</v>
      </c>
      <c r="L114" s="36">
        <f t="shared" si="5"/>
        <v>34.05</v>
      </c>
      <c r="M114" s="22"/>
      <c r="N114" s="37"/>
      <c r="O114" s="37"/>
      <c r="P114" s="37"/>
    </row>
    <row r="115" spans="1:16">
      <c r="A115" s="22">
        <v>110</v>
      </c>
      <c r="B115" s="23" t="s">
        <v>976</v>
      </c>
      <c r="C115" s="23" t="s">
        <v>18</v>
      </c>
      <c r="D115" s="23" t="s">
        <v>19</v>
      </c>
      <c r="E115" s="24" t="s">
        <v>54</v>
      </c>
      <c r="F115" s="24"/>
      <c r="G115" s="25">
        <v>1.12</v>
      </c>
      <c r="H115" s="26"/>
      <c r="I115" s="26">
        <f t="shared" si="6"/>
        <v>1.12</v>
      </c>
      <c r="J115" s="22" t="s">
        <v>866</v>
      </c>
      <c r="K115" s="26">
        <f t="shared" si="4"/>
        <v>3.36</v>
      </c>
      <c r="L115" s="36">
        <f t="shared" si="5"/>
        <v>16.8</v>
      </c>
      <c r="M115" s="22"/>
      <c r="N115" s="37"/>
      <c r="O115" s="37"/>
      <c r="P115" s="37"/>
    </row>
    <row r="116" spans="1:16">
      <c r="A116" s="22">
        <v>111</v>
      </c>
      <c r="B116" s="23" t="s">
        <v>977</v>
      </c>
      <c r="C116" s="23" t="s">
        <v>18</v>
      </c>
      <c r="D116" s="23" t="s">
        <v>19</v>
      </c>
      <c r="E116" s="24" t="s">
        <v>25</v>
      </c>
      <c r="F116" s="24"/>
      <c r="G116" s="25">
        <v>2.06</v>
      </c>
      <c r="H116" s="26"/>
      <c r="I116" s="26">
        <f t="shared" si="6"/>
        <v>2.06</v>
      </c>
      <c r="J116" s="22" t="s">
        <v>866</v>
      </c>
      <c r="K116" s="26">
        <f t="shared" si="4"/>
        <v>6.18</v>
      </c>
      <c r="L116" s="36">
        <f t="shared" si="5"/>
        <v>30.9</v>
      </c>
      <c r="M116" s="22"/>
      <c r="N116" s="37"/>
      <c r="O116" s="37"/>
      <c r="P116" s="37"/>
    </row>
    <row r="117" spans="1:16">
      <c r="A117" s="22">
        <v>112</v>
      </c>
      <c r="B117" s="23" t="s">
        <v>978</v>
      </c>
      <c r="C117" s="23" t="s">
        <v>18</v>
      </c>
      <c r="D117" s="23" t="s">
        <v>19</v>
      </c>
      <c r="E117" s="24" t="s">
        <v>34</v>
      </c>
      <c r="F117" s="24"/>
      <c r="G117" s="25">
        <v>1.9</v>
      </c>
      <c r="H117" s="26"/>
      <c r="I117" s="26">
        <f t="shared" si="6"/>
        <v>1.9</v>
      </c>
      <c r="J117" s="22" t="s">
        <v>866</v>
      </c>
      <c r="K117" s="26">
        <f t="shared" si="4"/>
        <v>5.7</v>
      </c>
      <c r="L117" s="36">
        <f t="shared" si="5"/>
        <v>28.5</v>
      </c>
      <c r="M117" s="22"/>
      <c r="N117" s="37"/>
      <c r="O117" s="37"/>
      <c r="P117" s="37"/>
    </row>
    <row r="118" spans="1:16">
      <c r="A118" s="22">
        <v>113</v>
      </c>
      <c r="B118" s="23" t="s">
        <v>979</v>
      </c>
      <c r="C118" s="23" t="s">
        <v>18</v>
      </c>
      <c r="D118" s="23" t="s">
        <v>19</v>
      </c>
      <c r="E118" s="24" t="s">
        <v>25</v>
      </c>
      <c r="F118" s="24"/>
      <c r="G118" s="25">
        <v>2.07</v>
      </c>
      <c r="H118" s="26"/>
      <c r="I118" s="26">
        <f t="shared" si="6"/>
        <v>2.07</v>
      </c>
      <c r="J118" s="22" t="s">
        <v>866</v>
      </c>
      <c r="K118" s="26">
        <f t="shared" si="4"/>
        <v>6.21</v>
      </c>
      <c r="L118" s="36">
        <f t="shared" si="5"/>
        <v>31.05</v>
      </c>
      <c r="M118" s="22"/>
      <c r="N118" s="37"/>
      <c r="O118" s="37"/>
      <c r="P118" s="37"/>
    </row>
    <row r="119" spans="1:16">
      <c r="A119" s="22">
        <v>114</v>
      </c>
      <c r="B119" s="23" t="s">
        <v>980</v>
      </c>
      <c r="C119" s="23" t="s">
        <v>18</v>
      </c>
      <c r="D119" s="23" t="s">
        <v>19</v>
      </c>
      <c r="E119" s="24" t="s">
        <v>20</v>
      </c>
      <c r="F119" s="24"/>
      <c r="G119" s="25">
        <v>3.15</v>
      </c>
      <c r="H119" s="26"/>
      <c r="I119" s="26">
        <f t="shared" si="6"/>
        <v>3.15</v>
      </c>
      <c r="J119" s="22" t="s">
        <v>866</v>
      </c>
      <c r="K119" s="26">
        <f t="shared" si="4"/>
        <v>9.45</v>
      </c>
      <c r="L119" s="36">
        <f t="shared" si="5"/>
        <v>47.25</v>
      </c>
      <c r="M119" s="22"/>
      <c r="N119" s="37"/>
      <c r="O119" s="37"/>
      <c r="P119" s="37"/>
    </row>
    <row r="120" spans="1:16">
      <c r="A120" s="22">
        <v>115</v>
      </c>
      <c r="B120" s="23" t="s">
        <v>981</v>
      </c>
      <c r="C120" s="23" t="s">
        <v>18</v>
      </c>
      <c r="D120" s="23" t="s">
        <v>19</v>
      </c>
      <c r="E120" s="24" t="s">
        <v>48</v>
      </c>
      <c r="F120" s="24"/>
      <c r="G120" s="25">
        <v>1.3</v>
      </c>
      <c r="H120" s="26"/>
      <c r="I120" s="26">
        <f t="shared" si="6"/>
        <v>1.3</v>
      </c>
      <c r="J120" s="22" t="s">
        <v>874</v>
      </c>
      <c r="K120" s="26">
        <f t="shared" si="4"/>
        <v>3.9</v>
      </c>
      <c r="L120" s="36">
        <f t="shared" si="5"/>
        <v>19.5</v>
      </c>
      <c r="M120" s="22"/>
      <c r="N120" s="37"/>
      <c r="O120" s="37"/>
      <c r="P120" s="37"/>
    </row>
    <row r="121" spans="1:16">
      <c r="A121" s="22">
        <v>116</v>
      </c>
      <c r="B121" s="23" t="s">
        <v>982</v>
      </c>
      <c r="C121" s="23" t="s">
        <v>18</v>
      </c>
      <c r="D121" s="23" t="s">
        <v>19</v>
      </c>
      <c r="E121" s="24" t="s">
        <v>25</v>
      </c>
      <c r="F121" s="24"/>
      <c r="G121" s="25">
        <v>3.6</v>
      </c>
      <c r="H121" s="26"/>
      <c r="I121" s="26">
        <f t="shared" si="6"/>
        <v>3.6</v>
      </c>
      <c r="J121" s="22" t="s">
        <v>874</v>
      </c>
      <c r="K121" s="26">
        <f t="shared" si="4"/>
        <v>10.8</v>
      </c>
      <c r="L121" s="36">
        <f t="shared" si="5"/>
        <v>54</v>
      </c>
      <c r="M121" s="22"/>
      <c r="N121" s="37"/>
      <c r="O121" s="37"/>
      <c r="P121" s="37"/>
    </row>
    <row r="122" spans="1:16">
      <c r="A122" s="22">
        <v>117</v>
      </c>
      <c r="B122" s="23" t="s">
        <v>983</v>
      </c>
      <c r="C122" s="23" t="s">
        <v>18</v>
      </c>
      <c r="D122" s="23" t="s">
        <v>19</v>
      </c>
      <c r="E122" s="24" t="s">
        <v>48</v>
      </c>
      <c r="F122" s="24"/>
      <c r="G122" s="25">
        <v>2.34</v>
      </c>
      <c r="H122" s="26"/>
      <c r="I122" s="26">
        <f t="shared" si="6"/>
        <v>2.34</v>
      </c>
      <c r="J122" s="22" t="s">
        <v>874</v>
      </c>
      <c r="K122" s="26">
        <f t="shared" si="4"/>
        <v>7.02</v>
      </c>
      <c r="L122" s="36">
        <f t="shared" si="5"/>
        <v>35.1</v>
      </c>
      <c r="M122" s="22"/>
      <c r="N122" s="37"/>
      <c r="O122" s="37"/>
      <c r="P122" s="37"/>
    </row>
    <row r="123" spans="1:16">
      <c r="A123" s="22">
        <v>118</v>
      </c>
      <c r="B123" s="23" t="s">
        <v>984</v>
      </c>
      <c r="C123" s="23" t="s">
        <v>18</v>
      </c>
      <c r="D123" s="23" t="s">
        <v>19</v>
      </c>
      <c r="E123" s="24" t="s">
        <v>25</v>
      </c>
      <c r="F123" s="24"/>
      <c r="G123" s="25">
        <v>0.83</v>
      </c>
      <c r="H123" s="26"/>
      <c r="I123" s="26">
        <f t="shared" si="6"/>
        <v>0.83</v>
      </c>
      <c r="J123" s="22" t="s">
        <v>866</v>
      </c>
      <c r="K123" s="26">
        <f t="shared" si="4"/>
        <v>2.49</v>
      </c>
      <c r="L123" s="36">
        <f t="shared" si="5"/>
        <v>12.45</v>
      </c>
      <c r="M123" s="22"/>
      <c r="N123" s="37"/>
      <c r="O123" s="37"/>
      <c r="P123" s="37"/>
    </row>
    <row r="124" spans="1:16">
      <c r="A124" s="22">
        <v>119</v>
      </c>
      <c r="B124" s="23" t="s">
        <v>985</v>
      </c>
      <c r="C124" s="23" t="s">
        <v>18</v>
      </c>
      <c r="D124" s="23" t="s">
        <v>19</v>
      </c>
      <c r="E124" s="24" t="s">
        <v>46</v>
      </c>
      <c r="F124" s="24"/>
      <c r="G124" s="25">
        <v>1.49</v>
      </c>
      <c r="H124" s="26"/>
      <c r="I124" s="26">
        <f t="shared" si="6"/>
        <v>1.49</v>
      </c>
      <c r="J124" s="22" t="s">
        <v>866</v>
      </c>
      <c r="K124" s="26">
        <f t="shared" si="4"/>
        <v>4.47</v>
      </c>
      <c r="L124" s="36">
        <f t="shared" si="5"/>
        <v>22.35</v>
      </c>
      <c r="M124" s="22"/>
      <c r="N124" s="37"/>
      <c r="O124" s="37"/>
      <c r="P124" s="37"/>
    </row>
    <row r="125" spans="1:16">
      <c r="A125" s="22">
        <v>120</v>
      </c>
      <c r="B125" s="23" t="s">
        <v>986</v>
      </c>
      <c r="C125" s="23" t="s">
        <v>18</v>
      </c>
      <c r="D125" s="23" t="s">
        <v>19</v>
      </c>
      <c r="E125" s="24" t="s">
        <v>32</v>
      </c>
      <c r="F125" s="24"/>
      <c r="G125" s="25">
        <v>1.55</v>
      </c>
      <c r="H125" s="26"/>
      <c r="I125" s="26">
        <f t="shared" si="6"/>
        <v>1.55</v>
      </c>
      <c r="J125" s="22" t="s">
        <v>866</v>
      </c>
      <c r="K125" s="26">
        <f t="shared" si="4"/>
        <v>4.65</v>
      </c>
      <c r="L125" s="36">
        <f t="shared" si="5"/>
        <v>23.25</v>
      </c>
      <c r="M125" s="22"/>
      <c r="N125" s="37"/>
      <c r="O125" s="37"/>
      <c r="P125" s="37"/>
    </row>
    <row r="126" spans="1:16">
      <c r="A126" s="22">
        <v>121</v>
      </c>
      <c r="B126" s="23" t="s">
        <v>987</v>
      </c>
      <c r="C126" s="23" t="s">
        <v>18</v>
      </c>
      <c r="D126" s="23" t="s">
        <v>19</v>
      </c>
      <c r="E126" s="24" t="s">
        <v>54</v>
      </c>
      <c r="F126" s="24"/>
      <c r="G126" s="25">
        <v>0.87</v>
      </c>
      <c r="H126" s="26"/>
      <c r="I126" s="26">
        <f t="shared" si="6"/>
        <v>0.87</v>
      </c>
      <c r="J126" s="22" t="s">
        <v>866</v>
      </c>
      <c r="K126" s="26">
        <f t="shared" si="4"/>
        <v>2.61</v>
      </c>
      <c r="L126" s="36">
        <f t="shared" si="5"/>
        <v>13.05</v>
      </c>
      <c r="M126" s="22"/>
      <c r="N126" s="37"/>
      <c r="O126" s="37"/>
      <c r="P126" s="37"/>
    </row>
    <row r="127" spans="1:16">
      <c r="A127" s="22">
        <v>122</v>
      </c>
      <c r="B127" s="23" t="s">
        <v>988</v>
      </c>
      <c r="C127" s="23" t="s">
        <v>18</v>
      </c>
      <c r="D127" s="23" t="s">
        <v>19</v>
      </c>
      <c r="E127" s="24" t="s">
        <v>20</v>
      </c>
      <c r="F127" s="24"/>
      <c r="G127" s="25">
        <v>1.18</v>
      </c>
      <c r="H127" s="26"/>
      <c r="I127" s="26">
        <f t="shared" si="6"/>
        <v>1.18</v>
      </c>
      <c r="J127" s="22" t="s">
        <v>866</v>
      </c>
      <c r="K127" s="26">
        <f t="shared" si="4"/>
        <v>3.54</v>
      </c>
      <c r="L127" s="36">
        <f t="shared" si="5"/>
        <v>17.7</v>
      </c>
      <c r="M127" s="22"/>
      <c r="N127" s="37"/>
      <c r="O127" s="37"/>
      <c r="P127" s="37"/>
    </row>
    <row r="128" spans="1:16">
      <c r="A128" s="22">
        <v>123</v>
      </c>
      <c r="B128" s="23" t="s">
        <v>989</v>
      </c>
      <c r="C128" s="23" t="s">
        <v>18</v>
      </c>
      <c r="D128" s="23" t="s">
        <v>19</v>
      </c>
      <c r="E128" s="24" t="s">
        <v>23</v>
      </c>
      <c r="F128" s="24"/>
      <c r="G128" s="25">
        <v>1.78</v>
      </c>
      <c r="H128" s="26"/>
      <c r="I128" s="26">
        <f t="shared" si="6"/>
        <v>1.78</v>
      </c>
      <c r="J128" s="22" t="s">
        <v>866</v>
      </c>
      <c r="K128" s="26">
        <f t="shared" si="4"/>
        <v>5.34</v>
      </c>
      <c r="L128" s="36">
        <f t="shared" si="5"/>
        <v>26.7</v>
      </c>
      <c r="M128" s="22"/>
      <c r="N128" s="37"/>
      <c r="O128" s="37"/>
      <c r="P128" s="37"/>
    </row>
    <row r="129" spans="1:16">
      <c r="A129" s="22">
        <v>124</v>
      </c>
      <c r="B129" s="23" t="s">
        <v>990</v>
      </c>
      <c r="C129" s="23" t="s">
        <v>18</v>
      </c>
      <c r="D129" s="23" t="s">
        <v>19</v>
      </c>
      <c r="E129" s="24" t="s">
        <v>44</v>
      </c>
      <c r="F129" s="24"/>
      <c r="G129" s="25">
        <v>2.12</v>
      </c>
      <c r="H129" s="26"/>
      <c r="I129" s="26">
        <f t="shared" si="6"/>
        <v>2.12</v>
      </c>
      <c r="J129" s="22" t="s">
        <v>866</v>
      </c>
      <c r="K129" s="26">
        <f t="shared" si="4"/>
        <v>6.36</v>
      </c>
      <c r="L129" s="36">
        <f t="shared" si="5"/>
        <v>31.8</v>
      </c>
      <c r="M129" s="22"/>
      <c r="N129" s="37"/>
      <c r="O129" s="37"/>
      <c r="P129" s="37"/>
    </row>
    <row r="130" spans="1:16">
      <c r="A130" s="22">
        <v>125</v>
      </c>
      <c r="B130" s="23" t="s">
        <v>991</v>
      </c>
      <c r="C130" s="23" t="s">
        <v>18</v>
      </c>
      <c r="D130" s="23" t="s">
        <v>19</v>
      </c>
      <c r="E130" s="24" t="s">
        <v>54</v>
      </c>
      <c r="F130" s="24"/>
      <c r="G130" s="25">
        <v>3.22</v>
      </c>
      <c r="H130" s="26"/>
      <c r="I130" s="26">
        <f t="shared" si="6"/>
        <v>3.22</v>
      </c>
      <c r="J130" s="22" t="s">
        <v>866</v>
      </c>
      <c r="K130" s="26">
        <f t="shared" si="4"/>
        <v>9.66</v>
      </c>
      <c r="L130" s="36">
        <f t="shared" si="5"/>
        <v>48.3</v>
      </c>
      <c r="M130" s="22"/>
      <c r="N130" s="37"/>
      <c r="O130" s="37"/>
      <c r="P130" s="37"/>
    </row>
    <row r="131" spans="1:16">
      <c r="A131" s="22">
        <v>126</v>
      </c>
      <c r="B131" s="23" t="s">
        <v>992</v>
      </c>
      <c r="C131" s="23" t="s">
        <v>18</v>
      </c>
      <c r="D131" s="23" t="s">
        <v>19</v>
      </c>
      <c r="E131" s="24" t="s">
        <v>54</v>
      </c>
      <c r="F131" s="24"/>
      <c r="G131" s="25">
        <v>2.34</v>
      </c>
      <c r="H131" s="26"/>
      <c r="I131" s="26">
        <f t="shared" si="6"/>
        <v>2.34</v>
      </c>
      <c r="J131" s="22" t="s">
        <v>866</v>
      </c>
      <c r="K131" s="26">
        <f t="shared" si="4"/>
        <v>7.02</v>
      </c>
      <c r="L131" s="36">
        <f t="shared" si="5"/>
        <v>35.1</v>
      </c>
      <c r="M131" s="22"/>
      <c r="N131" s="37"/>
      <c r="O131" s="37"/>
      <c r="P131" s="37"/>
    </row>
    <row r="132" spans="1:16">
      <c r="A132" s="22">
        <v>127</v>
      </c>
      <c r="B132" s="23" t="s">
        <v>993</v>
      </c>
      <c r="C132" s="23" t="s">
        <v>18</v>
      </c>
      <c r="D132" s="23" t="s">
        <v>19</v>
      </c>
      <c r="E132" s="24" t="s">
        <v>54</v>
      </c>
      <c r="F132" s="24"/>
      <c r="G132" s="25">
        <v>0.98</v>
      </c>
      <c r="H132" s="26"/>
      <c r="I132" s="26">
        <f t="shared" si="6"/>
        <v>0.98</v>
      </c>
      <c r="J132" s="22" t="s">
        <v>874</v>
      </c>
      <c r="K132" s="26">
        <f t="shared" si="4"/>
        <v>2.94</v>
      </c>
      <c r="L132" s="36">
        <f t="shared" si="5"/>
        <v>14.7</v>
      </c>
      <c r="M132" s="22"/>
      <c r="N132" s="37"/>
      <c r="O132" s="37"/>
      <c r="P132" s="37"/>
    </row>
    <row r="133" spans="1:16">
      <c r="A133" s="22">
        <v>128</v>
      </c>
      <c r="B133" s="27" t="s">
        <v>994</v>
      </c>
      <c r="C133" s="23" t="s">
        <v>18</v>
      </c>
      <c r="D133" s="23" t="s">
        <v>19</v>
      </c>
      <c r="E133" s="24" t="s">
        <v>25</v>
      </c>
      <c r="F133" s="24"/>
      <c r="G133" s="29">
        <v>5.65</v>
      </c>
      <c r="H133" s="26"/>
      <c r="I133" s="26">
        <f t="shared" si="6"/>
        <v>5.65</v>
      </c>
      <c r="J133" s="22" t="s">
        <v>866</v>
      </c>
      <c r="K133" s="26">
        <f t="shared" si="4"/>
        <v>16.95</v>
      </c>
      <c r="L133" s="36">
        <f t="shared" si="5"/>
        <v>84.75</v>
      </c>
      <c r="M133" s="22"/>
      <c r="N133" s="37"/>
      <c r="O133" s="37"/>
      <c r="P133" s="37"/>
    </row>
    <row r="134" spans="1:16">
      <c r="A134" s="22">
        <v>129</v>
      </c>
      <c r="B134" s="23" t="s">
        <v>995</v>
      </c>
      <c r="C134" s="23" t="s">
        <v>18</v>
      </c>
      <c r="D134" s="23" t="s">
        <v>19</v>
      </c>
      <c r="E134" s="24" t="s">
        <v>32</v>
      </c>
      <c r="F134" s="24"/>
      <c r="G134" s="25">
        <v>4.38</v>
      </c>
      <c r="H134" s="26"/>
      <c r="I134" s="26">
        <f t="shared" si="6"/>
        <v>4.38</v>
      </c>
      <c r="J134" s="22" t="s">
        <v>866</v>
      </c>
      <c r="K134" s="26">
        <f t="shared" si="4"/>
        <v>13.14</v>
      </c>
      <c r="L134" s="36">
        <f t="shared" si="5"/>
        <v>65.7</v>
      </c>
      <c r="M134" s="22"/>
      <c r="N134" s="37"/>
      <c r="O134" s="37"/>
      <c r="P134" s="37"/>
    </row>
    <row r="135" spans="1:16">
      <c r="A135" s="22">
        <v>130</v>
      </c>
      <c r="B135" s="23" t="s">
        <v>996</v>
      </c>
      <c r="C135" s="23" t="s">
        <v>18</v>
      </c>
      <c r="D135" s="23" t="s">
        <v>19</v>
      </c>
      <c r="E135" s="24" t="s">
        <v>54</v>
      </c>
      <c r="F135" s="24"/>
      <c r="G135" s="25">
        <v>2.47</v>
      </c>
      <c r="H135" s="26"/>
      <c r="I135" s="26">
        <f t="shared" si="6"/>
        <v>2.47</v>
      </c>
      <c r="J135" s="22" t="s">
        <v>866</v>
      </c>
      <c r="K135" s="26">
        <f t="shared" ref="K135:K198" si="7">I135*3</f>
        <v>7.41</v>
      </c>
      <c r="L135" s="36">
        <f t="shared" ref="L135:L198" si="8">I135*15</f>
        <v>37.05</v>
      </c>
      <c r="M135" s="22"/>
      <c r="N135" s="37"/>
      <c r="O135" s="37"/>
      <c r="P135" s="37"/>
    </row>
    <row r="136" spans="1:16">
      <c r="A136" s="22">
        <v>131</v>
      </c>
      <c r="B136" s="23" t="s">
        <v>997</v>
      </c>
      <c r="C136" s="23" t="s">
        <v>18</v>
      </c>
      <c r="D136" s="23" t="s">
        <v>19</v>
      </c>
      <c r="E136" s="24" t="s">
        <v>25</v>
      </c>
      <c r="F136" s="24"/>
      <c r="G136" s="25">
        <v>2.14</v>
      </c>
      <c r="H136" s="26"/>
      <c r="I136" s="26">
        <f t="shared" si="6"/>
        <v>2.14</v>
      </c>
      <c r="J136" s="22" t="s">
        <v>866</v>
      </c>
      <c r="K136" s="26">
        <f t="shared" si="7"/>
        <v>6.42</v>
      </c>
      <c r="L136" s="36">
        <f t="shared" si="8"/>
        <v>32.1</v>
      </c>
      <c r="M136" s="22"/>
      <c r="N136" s="37"/>
      <c r="O136" s="37"/>
      <c r="P136" s="37"/>
    </row>
    <row r="137" spans="1:16">
      <c r="A137" s="22">
        <v>132</v>
      </c>
      <c r="B137" s="23" t="s">
        <v>998</v>
      </c>
      <c r="C137" s="23" t="s">
        <v>18</v>
      </c>
      <c r="D137" s="23" t="s">
        <v>19</v>
      </c>
      <c r="E137" s="24" t="s">
        <v>25</v>
      </c>
      <c r="F137" s="24"/>
      <c r="G137" s="25">
        <v>1.11</v>
      </c>
      <c r="H137" s="26"/>
      <c r="I137" s="26">
        <f t="shared" si="6"/>
        <v>1.11</v>
      </c>
      <c r="J137" s="22" t="s">
        <v>866</v>
      </c>
      <c r="K137" s="26">
        <f t="shared" si="7"/>
        <v>3.33</v>
      </c>
      <c r="L137" s="36">
        <f t="shared" si="8"/>
        <v>16.65</v>
      </c>
      <c r="M137" s="22"/>
      <c r="N137" s="37"/>
      <c r="O137" s="37"/>
      <c r="P137" s="37"/>
    </row>
    <row r="138" spans="1:16">
      <c r="A138" s="22">
        <v>133</v>
      </c>
      <c r="B138" s="23" t="s">
        <v>999</v>
      </c>
      <c r="C138" s="23" t="s">
        <v>18</v>
      </c>
      <c r="D138" s="23" t="s">
        <v>19</v>
      </c>
      <c r="E138" s="24" t="s">
        <v>23</v>
      </c>
      <c r="F138" s="24"/>
      <c r="G138" s="25">
        <v>1.95</v>
      </c>
      <c r="H138" s="26"/>
      <c r="I138" s="26">
        <f t="shared" si="6"/>
        <v>1.95</v>
      </c>
      <c r="J138" s="22" t="s">
        <v>866</v>
      </c>
      <c r="K138" s="26">
        <f t="shared" si="7"/>
        <v>5.85</v>
      </c>
      <c r="L138" s="36">
        <f t="shared" si="8"/>
        <v>29.25</v>
      </c>
      <c r="M138" s="22"/>
      <c r="N138" s="37"/>
      <c r="O138" s="37"/>
      <c r="P138" s="37"/>
    </row>
    <row r="139" spans="1:16">
      <c r="A139" s="22">
        <v>134</v>
      </c>
      <c r="B139" s="23" t="s">
        <v>1000</v>
      </c>
      <c r="C139" s="23" t="s">
        <v>18</v>
      </c>
      <c r="D139" s="23" t="s">
        <v>19</v>
      </c>
      <c r="E139" s="24" t="s">
        <v>20</v>
      </c>
      <c r="F139" s="24"/>
      <c r="G139" s="25">
        <v>0.93</v>
      </c>
      <c r="H139" s="26"/>
      <c r="I139" s="26">
        <f t="shared" si="6"/>
        <v>0.93</v>
      </c>
      <c r="J139" s="22" t="s">
        <v>866</v>
      </c>
      <c r="K139" s="26">
        <f t="shared" si="7"/>
        <v>2.79</v>
      </c>
      <c r="L139" s="36">
        <f t="shared" si="8"/>
        <v>13.95</v>
      </c>
      <c r="M139" s="22"/>
      <c r="N139" s="37"/>
      <c r="O139" s="37"/>
      <c r="P139" s="37"/>
    </row>
    <row r="140" spans="1:16">
      <c r="A140" s="22">
        <v>135</v>
      </c>
      <c r="B140" s="23" t="s">
        <v>1001</v>
      </c>
      <c r="C140" s="23" t="s">
        <v>18</v>
      </c>
      <c r="D140" s="23" t="s">
        <v>19</v>
      </c>
      <c r="E140" s="24" t="s">
        <v>34</v>
      </c>
      <c r="F140" s="24"/>
      <c r="G140" s="25">
        <v>1.31</v>
      </c>
      <c r="H140" s="26"/>
      <c r="I140" s="26">
        <f t="shared" si="6"/>
        <v>1.31</v>
      </c>
      <c r="J140" s="22" t="s">
        <v>866</v>
      </c>
      <c r="K140" s="26">
        <f t="shared" si="7"/>
        <v>3.93</v>
      </c>
      <c r="L140" s="36">
        <f t="shared" si="8"/>
        <v>19.65</v>
      </c>
      <c r="M140" s="22"/>
      <c r="N140" s="37"/>
      <c r="O140" s="37"/>
      <c r="P140" s="37"/>
    </row>
    <row r="141" spans="1:16">
      <c r="A141" s="22">
        <v>136</v>
      </c>
      <c r="B141" s="23" t="s">
        <v>1002</v>
      </c>
      <c r="C141" s="23" t="s">
        <v>18</v>
      </c>
      <c r="D141" s="23" t="s">
        <v>19</v>
      </c>
      <c r="E141" s="24" t="s">
        <v>46</v>
      </c>
      <c r="F141" s="24"/>
      <c r="G141" s="25">
        <v>2.23</v>
      </c>
      <c r="H141" s="26"/>
      <c r="I141" s="26">
        <f t="shared" si="6"/>
        <v>2.23</v>
      </c>
      <c r="J141" s="22" t="s">
        <v>866</v>
      </c>
      <c r="K141" s="26">
        <f t="shared" si="7"/>
        <v>6.69</v>
      </c>
      <c r="L141" s="36">
        <f t="shared" si="8"/>
        <v>33.45</v>
      </c>
      <c r="M141" s="22"/>
      <c r="N141" s="37"/>
      <c r="O141" s="37"/>
      <c r="P141" s="37"/>
    </row>
    <row r="142" spans="1:16">
      <c r="A142" s="22">
        <v>137</v>
      </c>
      <c r="B142" s="23" t="s">
        <v>1003</v>
      </c>
      <c r="C142" s="23" t="s">
        <v>18</v>
      </c>
      <c r="D142" s="23" t="s">
        <v>19</v>
      </c>
      <c r="E142" s="24" t="s">
        <v>20</v>
      </c>
      <c r="F142" s="24"/>
      <c r="G142" s="25">
        <v>0.65</v>
      </c>
      <c r="H142" s="26"/>
      <c r="I142" s="26">
        <f t="shared" si="6"/>
        <v>0.65</v>
      </c>
      <c r="J142" s="22" t="s">
        <v>866</v>
      </c>
      <c r="K142" s="26">
        <f t="shared" si="7"/>
        <v>1.95</v>
      </c>
      <c r="L142" s="36">
        <f t="shared" si="8"/>
        <v>9.75</v>
      </c>
      <c r="M142" s="22"/>
      <c r="N142" s="37"/>
      <c r="O142" s="37"/>
      <c r="P142" s="37"/>
    </row>
    <row r="143" spans="1:16">
      <c r="A143" s="22">
        <v>138</v>
      </c>
      <c r="B143" s="23" t="s">
        <v>1004</v>
      </c>
      <c r="C143" s="23" t="s">
        <v>18</v>
      </c>
      <c r="D143" s="23" t="s">
        <v>19</v>
      </c>
      <c r="E143" s="24" t="s">
        <v>32</v>
      </c>
      <c r="F143" s="24"/>
      <c r="G143" s="25">
        <v>2.1</v>
      </c>
      <c r="H143" s="26"/>
      <c r="I143" s="26">
        <f t="shared" si="6"/>
        <v>2.1</v>
      </c>
      <c r="J143" s="22" t="s">
        <v>866</v>
      </c>
      <c r="K143" s="26">
        <f t="shared" si="7"/>
        <v>6.3</v>
      </c>
      <c r="L143" s="36">
        <f t="shared" si="8"/>
        <v>31.5</v>
      </c>
      <c r="M143" s="22"/>
      <c r="N143" s="37"/>
      <c r="O143" s="37"/>
      <c r="P143" s="37"/>
    </row>
    <row r="144" spans="1:16">
      <c r="A144" s="22">
        <v>139</v>
      </c>
      <c r="B144" s="23" t="s">
        <v>1005</v>
      </c>
      <c r="C144" s="23" t="s">
        <v>18</v>
      </c>
      <c r="D144" s="23" t="s">
        <v>19</v>
      </c>
      <c r="E144" s="24" t="s">
        <v>54</v>
      </c>
      <c r="F144" s="24"/>
      <c r="G144" s="25">
        <v>1.34</v>
      </c>
      <c r="H144" s="26"/>
      <c r="I144" s="26">
        <f t="shared" si="6"/>
        <v>1.34</v>
      </c>
      <c r="J144" s="22" t="s">
        <v>874</v>
      </c>
      <c r="K144" s="26">
        <f t="shared" si="7"/>
        <v>4.02</v>
      </c>
      <c r="L144" s="36">
        <f t="shared" si="8"/>
        <v>20.1</v>
      </c>
      <c r="M144" s="22"/>
      <c r="N144" s="37"/>
      <c r="O144" s="37"/>
      <c r="P144" s="37"/>
    </row>
    <row r="145" spans="1:16">
      <c r="A145" s="22">
        <v>140</v>
      </c>
      <c r="B145" s="23" t="s">
        <v>1006</v>
      </c>
      <c r="C145" s="23" t="s">
        <v>18</v>
      </c>
      <c r="D145" s="23" t="s">
        <v>19</v>
      </c>
      <c r="E145" s="24" t="s">
        <v>34</v>
      </c>
      <c r="F145" s="24"/>
      <c r="G145" s="25">
        <v>5.2</v>
      </c>
      <c r="H145" s="26"/>
      <c r="I145" s="26">
        <f t="shared" si="6"/>
        <v>5.2</v>
      </c>
      <c r="J145" s="22" t="s">
        <v>874</v>
      </c>
      <c r="K145" s="26">
        <f t="shared" si="7"/>
        <v>15.6</v>
      </c>
      <c r="L145" s="36">
        <f t="shared" si="8"/>
        <v>78</v>
      </c>
      <c r="M145" s="22"/>
      <c r="N145" s="37"/>
      <c r="O145" s="37"/>
      <c r="P145" s="37"/>
    </row>
    <row r="146" spans="1:16">
      <c r="A146" s="22">
        <v>141</v>
      </c>
      <c r="B146" s="23" t="s">
        <v>1007</v>
      </c>
      <c r="C146" s="23" t="s">
        <v>18</v>
      </c>
      <c r="D146" s="23" t="s">
        <v>19</v>
      </c>
      <c r="E146" s="24" t="s">
        <v>23</v>
      </c>
      <c r="F146" s="24"/>
      <c r="G146" s="25">
        <v>1.22</v>
      </c>
      <c r="H146" s="26"/>
      <c r="I146" s="26">
        <f t="shared" si="6"/>
        <v>1.22</v>
      </c>
      <c r="J146" s="22" t="s">
        <v>874</v>
      </c>
      <c r="K146" s="26">
        <f t="shared" si="7"/>
        <v>3.66</v>
      </c>
      <c r="L146" s="36">
        <f t="shared" si="8"/>
        <v>18.3</v>
      </c>
      <c r="M146" s="22"/>
      <c r="N146" s="37"/>
      <c r="O146" s="37"/>
      <c r="P146" s="37"/>
    </row>
    <row r="147" spans="1:16">
      <c r="A147" s="22">
        <v>142</v>
      </c>
      <c r="B147" s="23" t="s">
        <v>1008</v>
      </c>
      <c r="C147" s="23" t="s">
        <v>18</v>
      </c>
      <c r="D147" s="23" t="s">
        <v>19</v>
      </c>
      <c r="E147" s="24" t="s">
        <v>34</v>
      </c>
      <c r="F147" s="24"/>
      <c r="G147" s="25">
        <v>2.93</v>
      </c>
      <c r="H147" s="26"/>
      <c r="I147" s="26">
        <f t="shared" si="6"/>
        <v>2.93</v>
      </c>
      <c r="J147" s="22" t="s">
        <v>874</v>
      </c>
      <c r="K147" s="26">
        <f t="shared" si="7"/>
        <v>8.79</v>
      </c>
      <c r="L147" s="36">
        <f t="shared" si="8"/>
        <v>43.95</v>
      </c>
      <c r="M147" s="22"/>
      <c r="N147" s="37"/>
      <c r="O147" s="37"/>
      <c r="P147" s="37"/>
    </row>
    <row r="148" spans="1:16">
      <c r="A148" s="22">
        <v>143</v>
      </c>
      <c r="B148" s="23" t="s">
        <v>1009</v>
      </c>
      <c r="C148" s="23" t="s">
        <v>18</v>
      </c>
      <c r="D148" s="23" t="s">
        <v>19</v>
      </c>
      <c r="E148" s="24" t="s">
        <v>23</v>
      </c>
      <c r="F148" s="24"/>
      <c r="G148" s="25">
        <v>3.25</v>
      </c>
      <c r="H148" s="26"/>
      <c r="I148" s="26">
        <f t="shared" si="6"/>
        <v>3.25</v>
      </c>
      <c r="J148" s="22" t="s">
        <v>874</v>
      </c>
      <c r="K148" s="26">
        <f t="shared" si="7"/>
        <v>9.75</v>
      </c>
      <c r="L148" s="36">
        <f t="shared" si="8"/>
        <v>48.75</v>
      </c>
      <c r="M148" s="22"/>
      <c r="N148" s="37"/>
      <c r="O148" s="37"/>
      <c r="P148" s="37"/>
    </row>
    <row r="149" spans="1:16">
      <c r="A149" s="22">
        <v>144</v>
      </c>
      <c r="B149" s="23" t="s">
        <v>1010</v>
      </c>
      <c r="C149" s="23" t="s">
        <v>18</v>
      </c>
      <c r="D149" s="23" t="s">
        <v>19</v>
      </c>
      <c r="E149" s="24" t="s">
        <v>20</v>
      </c>
      <c r="F149" s="24"/>
      <c r="G149" s="25">
        <v>1.48</v>
      </c>
      <c r="H149" s="26"/>
      <c r="I149" s="26">
        <f t="shared" si="6"/>
        <v>1.48</v>
      </c>
      <c r="J149" s="22" t="s">
        <v>874</v>
      </c>
      <c r="K149" s="26">
        <f t="shared" si="7"/>
        <v>4.44</v>
      </c>
      <c r="L149" s="36">
        <f t="shared" si="8"/>
        <v>22.2</v>
      </c>
      <c r="M149" s="22"/>
      <c r="N149" s="37"/>
      <c r="O149" s="37"/>
      <c r="P149" s="37"/>
    </row>
    <row r="150" spans="1:16">
      <c r="A150" s="22">
        <v>145</v>
      </c>
      <c r="B150" s="23" t="s">
        <v>1011</v>
      </c>
      <c r="C150" s="23" t="s">
        <v>18</v>
      </c>
      <c r="D150" s="23" t="s">
        <v>19</v>
      </c>
      <c r="E150" s="24" t="s">
        <v>44</v>
      </c>
      <c r="F150" s="24"/>
      <c r="G150" s="25">
        <v>1.25</v>
      </c>
      <c r="H150" s="26"/>
      <c r="I150" s="26">
        <f t="shared" si="6"/>
        <v>1.25</v>
      </c>
      <c r="J150" s="22" t="s">
        <v>874</v>
      </c>
      <c r="K150" s="26">
        <f t="shared" si="7"/>
        <v>3.75</v>
      </c>
      <c r="L150" s="36">
        <f t="shared" si="8"/>
        <v>18.75</v>
      </c>
      <c r="M150" s="22"/>
      <c r="N150" s="37"/>
      <c r="O150" s="37"/>
      <c r="P150" s="37"/>
    </row>
    <row r="151" spans="1:16">
      <c r="A151" s="22">
        <v>146</v>
      </c>
      <c r="B151" s="23" t="s">
        <v>1012</v>
      </c>
      <c r="C151" s="23" t="s">
        <v>18</v>
      </c>
      <c r="D151" s="23" t="s">
        <v>19</v>
      </c>
      <c r="E151" s="24" t="s">
        <v>20</v>
      </c>
      <c r="F151" s="24"/>
      <c r="G151" s="25">
        <v>0.81</v>
      </c>
      <c r="H151" s="26"/>
      <c r="I151" s="26">
        <f t="shared" si="6"/>
        <v>0.81</v>
      </c>
      <c r="J151" s="22" t="s">
        <v>874</v>
      </c>
      <c r="K151" s="26">
        <f t="shared" si="7"/>
        <v>2.43</v>
      </c>
      <c r="L151" s="36">
        <f t="shared" si="8"/>
        <v>12.15</v>
      </c>
      <c r="M151" s="22"/>
      <c r="N151" s="37"/>
      <c r="O151" s="37"/>
      <c r="P151" s="37"/>
    </row>
    <row r="152" spans="1:16">
      <c r="A152" s="22">
        <v>147</v>
      </c>
      <c r="B152" s="23" t="s">
        <v>1013</v>
      </c>
      <c r="C152" s="23" t="s">
        <v>18</v>
      </c>
      <c r="D152" s="23" t="s">
        <v>19</v>
      </c>
      <c r="E152" s="24" t="s">
        <v>20</v>
      </c>
      <c r="F152" s="24"/>
      <c r="G152" s="25">
        <v>2.1</v>
      </c>
      <c r="H152" s="26"/>
      <c r="I152" s="26">
        <f t="shared" si="6"/>
        <v>2.1</v>
      </c>
      <c r="J152" s="22" t="s">
        <v>874</v>
      </c>
      <c r="K152" s="26">
        <f t="shared" si="7"/>
        <v>6.3</v>
      </c>
      <c r="L152" s="36">
        <f t="shared" si="8"/>
        <v>31.5</v>
      </c>
      <c r="M152" s="22"/>
      <c r="N152" s="37"/>
      <c r="O152" s="37"/>
      <c r="P152" s="37"/>
    </row>
    <row r="153" spans="1:16">
      <c r="A153" s="22">
        <v>148</v>
      </c>
      <c r="B153" s="23" t="s">
        <v>1014</v>
      </c>
      <c r="C153" s="23" t="s">
        <v>18</v>
      </c>
      <c r="D153" s="23" t="s">
        <v>19</v>
      </c>
      <c r="E153" s="24" t="s">
        <v>34</v>
      </c>
      <c r="F153" s="24"/>
      <c r="G153" s="25">
        <v>1.43</v>
      </c>
      <c r="H153" s="26"/>
      <c r="I153" s="26">
        <f t="shared" si="6"/>
        <v>1.43</v>
      </c>
      <c r="J153" s="22" t="s">
        <v>874</v>
      </c>
      <c r="K153" s="26">
        <f t="shared" si="7"/>
        <v>4.29</v>
      </c>
      <c r="L153" s="36">
        <f t="shared" si="8"/>
        <v>21.45</v>
      </c>
      <c r="M153" s="22"/>
      <c r="N153" s="37"/>
      <c r="O153" s="37"/>
      <c r="P153" s="37"/>
    </row>
    <row r="154" spans="1:16">
      <c r="A154" s="22">
        <v>149</v>
      </c>
      <c r="B154" s="23" t="s">
        <v>1015</v>
      </c>
      <c r="C154" s="23" t="s">
        <v>18</v>
      </c>
      <c r="D154" s="23" t="s">
        <v>19</v>
      </c>
      <c r="E154" s="24" t="s">
        <v>32</v>
      </c>
      <c r="F154" s="24"/>
      <c r="G154" s="25">
        <v>1.1</v>
      </c>
      <c r="H154" s="26"/>
      <c r="I154" s="26">
        <f t="shared" si="6"/>
        <v>1.1</v>
      </c>
      <c r="J154" s="22" t="s">
        <v>874</v>
      </c>
      <c r="K154" s="26">
        <f t="shared" si="7"/>
        <v>3.3</v>
      </c>
      <c r="L154" s="36">
        <f t="shared" si="8"/>
        <v>16.5</v>
      </c>
      <c r="M154" s="22"/>
      <c r="N154" s="37"/>
      <c r="O154" s="37"/>
      <c r="P154" s="37"/>
    </row>
    <row r="155" spans="1:16">
      <c r="A155" s="22">
        <v>150</v>
      </c>
      <c r="B155" s="23" t="s">
        <v>1016</v>
      </c>
      <c r="C155" s="23" t="s">
        <v>18</v>
      </c>
      <c r="D155" s="23" t="s">
        <v>19</v>
      </c>
      <c r="E155" s="24" t="s">
        <v>46</v>
      </c>
      <c r="F155" s="24"/>
      <c r="G155" s="25">
        <v>0.89</v>
      </c>
      <c r="H155" s="26"/>
      <c r="I155" s="26">
        <f t="shared" si="6"/>
        <v>0.89</v>
      </c>
      <c r="J155" s="22" t="s">
        <v>874</v>
      </c>
      <c r="K155" s="26">
        <f t="shared" si="7"/>
        <v>2.67</v>
      </c>
      <c r="L155" s="36">
        <f t="shared" si="8"/>
        <v>13.35</v>
      </c>
      <c r="M155" s="22"/>
      <c r="N155" s="37"/>
      <c r="O155" s="37"/>
      <c r="P155" s="37"/>
    </row>
    <row r="156" spans="1:16">
      <c r="A156" s="22">
        <v>151</v>
      </c>
      <c r="B156" s="23" t="s">
        <v>1017</v>
      </c>
      <c r="C156" s="23" t="s">
        <v>18</v>
      </c>
      <c r="D156" s="23" t="s">
        <v>19</v>
      </c>
      <c r="E156" s="24" t="s">
        <v>34</v>
      </c>
      <c r="F156" s="24"/>
      <c r="G156" s="25">
        <v>3.33</v>
      </c>
      <c r="H156" s="26"/>
      <c r="I156" s="26">
        <f t="shared" si="6"/>
        <v>3.33</v>
      </c>
      <c r="J156" s="22" t="s">
        <v>874</v>
      </c>
      <c r="K156" s="26">
        <f t="shared" si="7"/>
        <v>9.99</v>
      </c>
      <c r="L156" s="36">
        <f t="shared" si="8"/>
        <v>49.95</v>
      </c>
      <c r="M156" s="22"/>
      <c r="N156" s="37"/>
      <c r="O156" s="37"/>
      <c r="P156" s="37"/>
    </row>
    <row r="157" spans="1:16">
      <c r="A157" s="22">
        <v>152</v>
      </c>
      <c r="B157" s="23" t="s">
        <v>1018</v>
      </c>
      <c r="C157" s="23" t="s">
        <v>18</v>
      </c>
      <c r="D157" s="23" t="s">
        <v>19</v>
      </c>
      <c r="E157" s="24" t="s">
        <v>23</v>
      </c>
      <c r="F157" s="24"/>
      <c r="G157" s="25">
        <v>0.89</v>
      </c>
      <c r="H157" s="26"/>
      <c r="I157" s="26">
        <f t="shared" si="6"/>
        <v>0.89</v>
      </c>
      <c r="J157" s="22" t="s">
        <v>874</v>
      </c>
      <c r="K157" s="26">
        <f t="shared" si="7"/>
        <v>2.67</v>
      </c>
      <c r="L157" s="36">
        <f t="shared" si="8"/>
        <v>13.35</v>
      </c>
      <c r="M157" s="22"/>
      <c r="N157" s="37"/>
      <c r="O157" s="37"/>
      <c r="P157" s="37"/>
    </row>
    <row r="158" spans="1:16">
      <c r="A158" s="22">
        <v>153</v>
      </c>
      <c r="B158" s="23" t="s">
        <v>1019</v>
      </c>
      <c r="C158" s="23" t="s">
        <v>18</v>
      </c>
      <c r="D158" s="23" t="s">
        <v>19</v>
      </c>
      <c r="E158" s="24" t="s">
        <v>48</v>
      </c>
      <c r="F158" s="24"/>
      <c r="G158" s="25">
        <v>2.11</v>
      </c>
      <c r="H158" s="26"/>
      <c r="I158" s="26">
        <f t="shared" si="6"/>
        <v>2.11</v>
      </c>
      <c r="J158" s="22" t="s">
        <v>874</v>
      </c>
      <c r="K158" s="26">
        <f t="shared" si="7"/>
        <v>6.33</v>
      </c>
      <c r="L158" s="36">
        <f t="shared" si="8"/>
        <v>31.65</v>
      </c>
      <c r="M158" s="22"/>
      <c r="N158" s="37"/>
      <c r="O158" s="37"/>
      <c r="P158" s="37"/>
    </row>
    <row r="159" spans="1:16">
      <c r="A159" s="22">
        <v>154</v>
      </c>
      <c r="B159" s="23" t="s">
        <v>1020</v>
      </c>
      <c r="C159" s="23" t="s">
        <v>18</v>
      </c>
      <c r="D159" s="23" t="s">
        <v>19</v>
      </c>
      <c r="E159" s="24" t="s">
        <v>32</v>
      </c>
      <c r="F159" s="24"/>
      <c r="G159" s="25">
        <v>0.79</v>
      </c>
      <c r="H159" s="26"/>
      <c r="I159" s="26">
        <f t="shared" si="6"/>
        <v>0.79</v>
      </c>
      <c r="J159" s="22" t="s">
        <v>874</v>
      </c>
      <c r="K159" s="26">
        <f t="shared" si="7"/>
        <v>2.37</v>
      </c>
      <c r="L159" s="36">
        <f t="shared" si="8"/>
        <v>11.85</v>
      </c>
      <c r="M159" s="22"/>
      <c r="N159" s="37"/>
      <c r="O159" s="37"/>
      <c r="P159" s="37"/>
    </row>
    <row r="160" spans="1:16">
      <c r="A160" s="22">
        <v>155</v>
      </c>
      <c r="B160" s="23" t="s">
        <v>1021</v>
      </c>
      <c r="C160" s="23" t="s">
        <v>18</v>
      </c>
      <c r="D160" s="23" t="s">
        <v>19</v>
      </c>
      <c r="E160" s="24" t="s">
        <v>54</v>
      </c>
      <c r="F160" s="24"/>
      <c r="G160" s="25">
        <v>0.89</v>
      </c>
      <c r="H160" s="26"/>
      <c r="I160" s="26">
        <f t="shared" ref="I160:I196" si="9">G160</f>
        <v>0.89</v>
      </c>
      <c r="J160" s="22" t="s">
        <v>874</v>
      </c>
      <c r="K160" s="26">
        <f t="shared" si="7"/>
        <v>2.67</v>
      </c>
      <c r="L160" s="36">
        <f t="shared" si="8"/>
        <v>13.35</v>
      </c>
      <c r="M160" s="22"/>
      <c r="N160" s="37"/>
      <c r="O160" s="37"/>
      <c r="P160" s="37"/>
    </row>
    <row r="161" spans="1:16">
      <c r="A161" s="22">
        <v>156</v>
      </c>
      <c r="B161" s="23" t="s">
        <v>1022</v>
      </c>
      <c r="C161" s="23" t="s">
        <v>18</v>
      </c>
      <c r="D161" s="23" t="s">
        <v>19</v>
      </c>
      <c r="E161" s="24" t="s">
        <v>20</v>
      </c>
      <c r="F161" s="24"/>
      <c r="G161" s="25">
        <v>1.27</v>
      </c>
      <c r="H161" s="26"/>
      <c r="I161" s="26">
        <f t="shared" si="9"/>
        <v>1.27</v>
      </c>
      <c r="J161" s="22" t="s">
        <v>866</v>
      </c>
      <c r="K161" s="26">
        <f t="shared" si="7"/>
        <v>3.81</v>
      </c>
      <c r="L161" s="36">
        <f t="shared" si="8"/>
        <v>19.05</v>
      </c>
      <c r="M161" s="22"/>
      <c r="N161" s="37"/>
      <c r="O161" s="37"/>
      <c r="P161" s="37"/>
    </row>
    <row r="162" spans="1:16">
      <c r="A162" s="22">
        <v>157</v>
      </c>
      <c r="B162" s="23" t="s">
        <v>1023</v>
      </c>
      <c r="C162" s="23" t="s">
        <v>18</v>
      </c>
      <c r="D162" s="23" t="s">
        <v>19</v>
      </c>
      <c r="E162" s="24" t="s">
        <v>46</v>
      </c>
      <c r="F162" s="24"/>
      <c r="G162" s="25">
        <v>1.93</v>
      </c>
      <c r="H162" s="26"/>
      <c r="I162" s="26">
        <f t="shared" si="9"/>
        <v>1.93</v>
      </c>
      <c r="J162" s="22" t="s">
        <v>866</v>
      </c>
      <c r="K162" s="26">
        <f t="shared" si="7"/>
        <v>5.79</v>
      </c>
      <c r="L162" s="36">
        <f t="shared" si="8"/>
        <v>28.95</v>
      </c>
      <c r="M162" s="22"/>
      <c r="N162" s="37"/>
      <c r="O162" s="37"/>
      <c r="P162" s="37"/>
    </row>
    <row r="163" spans="1:16">
      <c r="A163" s="22">
        <v>158</v>
      </c>
      <c r="B163" s="23" t="s">
        <v>1024</v>
      </c>
      <c r="C163" s="23" t="s">
        <v>18</v>
      </c>
      <c r="D163" s="23" t="s">
        <v>19</v>
      </c>
      <c r="E163" s="24" t="s">
        <v>46</v>
      </c>
      <c r="F163" s="24"/>
      <c r="G163" s="25">
        <v>3.48</v>
      </c>
      <c r="H163" s="26"/>
      <c r="I163" s="26">
        <f t="shared" si="9"/>
        <v>3.48</v>
      </c>
      <c r="J163" s="22" t="s">
        <v>866</v>
      </c>
      <c r="K163" s="26">
        <f t="shared" si="7"/>
        <v>10.44</v>
      </c>
      <c r="L163" s="36">
        <f t="shared" si="8"/>
        <v>52.2</v>
      </c>
      <c r="M163" s="22"/>
      <c r="N163" s="37"/>
      <c r="O163" s="37"/>
      <c r="P163" s="37"/>
    </row>
    <row r="164" spans="1:16">
      <c r="A164" s="22">
        <v>159</v>
      </c>
      <c r="B164" s="23" t="s">
        <v>1025</v>
      </c>
      <c r="C164" s="23" t="s">
        <v>18</v>
      </c>
      <c r="D164" s="23" t="s">
        <v>19</v>
      </c>
      <c r="E164" s="24" t="s">
        <v>44</v>
      </c>
      <c r="F164" s="24"/>
      <c r="G164" s="25">
        <v>2.4</v>
      </c>
      <c r="H164" s="26"/>
      <c r="I164" s="26">
        <f t="shared" si="9"/>
        <v>2.4</v>
      </c>
      <c r="J164" s="22" t="s">
        <v>866</v>
      </c>
      <c r="K164" s="26">
        <f t="shared" si="7"/>
        <v>7.2</v>
      </c>
      <c r="L164" s="36">
        <f t="shared" si="8"/>
        <v>36</v>
      </c>
      <c r="M164" s="22"/>
      <c r="N164" s="37"/>
      <c r="O164" s="37"/>
      <c r="P164" s="37"/>
    </row>
    <row r="165" spans="1:16">
      <c r="A165" s="22">
        <v>160</v>
      </c>
      <c r="B165" s="23" t="s">
        <v>1026</v>
      </c>
      <c r="C165" s="23" t="s">
        <v>18</v>
      </c>
      <c r="D165" s="23" t="s">
        <v>19</v>
      </c>
      <c r="E165" s="24" t="s">
        <v>34</v>
      </c>
      <c r="F165" s="24"/>
      <c r="G165" s="25">
        <v>0.85</v>
      </c>
      <c r="H165" s="26"/>
      <c r="I165" s="26">
        <f t="shared" si="9"/>
        <v>0.85</v>
      </c>
      <c r="J165" s="22" t="s">
        <v>866</v>
      </c>
      <c r="K165" s="26">
        <f t="shared" si="7"/>
        <v>2.55</v>
      </c>
      <c r="L165" s="36">
        <f t="shared" si="8"/>
        <v>12.75</v>
      </c>
      <c r="M165" s="22"/>
      <c r="N165" s="37"/>
      <c r="O165" s="37"/>
      <c r="P165" s="37"/>
    </row>
    <row r="166" spans="1:16">
      <c r="A166" s="22">
        <v>161</v>
      </c>
      <c r="B166" s="23" t="s">
        <v>1027</v>
      </c>
      <c r="C166" s="23" t="s">
        <v>18</v>
      </c>
      <c r="D166" s="23" t="s">
        <v>19</v>
      </c>
      <c r="E166" s="24" t="s">
        <v>54</v>
      </c>
      <c r="F166" s="24"/>
      <c r="G166" s="25">
        <v>1.14</v>
      </c>
      <c r="H166" s="26"/>
      <c r="I166" s="26">
        <f t="shared" si="9"/>
        <v>1.14</v>
      </c>
      <c r="J166" s="22" t="s">
        <v>866</v>
      </c>
      <c r="K166" s="26">
        <f t="shared" si="7"/>
        <v>3.42</v>
      </c>
      <c r="L166" s="36">
        <f t="shared" si="8"/>
        <v>17.1</v>
      </c>
      <c r="M166" s="22"/>
      <c r="N166" s="37"/>
      <c r="O166" s="37"/>
      <c r="P166" s="37"/>
    </row>
    <row r="167" spans="1:16">
      <c r="A167" s="22">
        <v>162</v>
      </c>
      <c r="B167" s="23" t="s">
        <v>1028</v>
      </c>
      <c r="C167" s="23" t="s">
        <v>18</v>
      </c>
      <c r="D167" s="23" t="s">
        <v>19</v>
      </c>
      <c r="E167" s="24" t="s">
        <v>25</v>
      </c>
      <c r="F167" s="24"/>
      <c r="G167" s="25">
        <v>2.42</v>
      </c>
      <c r="H167" s="26"/>
      <c r="I167" s="26">
        <f t="shared" si="9"/>
        <v>2.42</v>
      </c>
      <c r="J167" s="22" t="s">
        <v>866</v>
      </c>
      <c r="K167" s="26">
        <f t="shared" si="7"/>
        <v>7.26</v>
      </c>
      <c r="L167" s="36">
        <f t="shared" si="8"/>
        <v>36.3</v>
      </c>
      <c r="M167" s="22"/>
      <c r="N167" s="37"/>
      <c r="O167" s="37"/>
      <c r="P167" s="37"/>
    </row>
    <row r="168" spans="1:16">
      <c r="A168" s="22">
        <v>163</v>
      </c>
      <c r="B168" s="23" t="s">
        <v>1029</v>
      </c>
      <c r="C168" s="23" t="s">
        <v>18</v>
      </c>
      <c r="D168" s="23" t="s">
        <v>19</v>
      </c>
      <c r="E168" s="24" t="s">
        <v>20</v>
      </c>
      <c r="F168" s="24"/>
      <c r="G168" s="25">
        <v>2.87</v>
      </c>
      <c r="H168" s="26"/>
      <c r="I168" s="26">
        <f t="shared" si="9"/>
        <v>2.87</v>
      </c>
      <c r="J168" s="22" t="s">
        <v>866</v>
      </c>
      <c r="K168" s="26">
        <f t="shared" si="7"/>
        <v>8.61</v>
      </c>
      <c r="L168" s="36">
        <f t="shared" si="8"/>
        <v>43.05</v>
      </c>
      <c r="M168" s="22"/>
      <c r="N168" s="37"/>
      <c r="O168" s="37"/>
      <c r="P168" s="37"/>
    </row>
    <row r="169" spans="1:16">
      <c r="A169" s="22">
        <v>164</v>
      </c>
      <c r="B169" s="23" t="s">
        <v>1030</v>
      </c>
      <c r="C169" s="23" t="s">
        <v>18</v>
      </c>
      <c r="D169" s="23" t="s">
        <v>19</v>
      </c>
      <c r="E169" s="24" t="s">
        <v>46</v>
      </c>
      <c r="F169" s="24"/>
      <c r="G169" s="25">
        <v>1.12</v>
      </c>
      <c r="H169" s="26"/>
      <c r="I169" s="26">
        <f t="shared" si="9"/>
        <v>1.12</v>
      </c>
      <c r="J169" s="22" t="s">
        <v>866</v>
      </c>
      <c r="K169" s="26">
        <f t="shared" si="7"/>
        <v>3.36</v>
      </c>
      <c r="L169" s="36">
        <f t="shared" si="8"/>
        <v>16.8</v>
      </c>
      <c r="M169" s="22"/>
      <c r="N169" s="37"/>
      <c r="O169" s="37"/>
      <c r="P169" s="37"/>
    </row>
    <row r="170" spans="1:16">
      <c r="A170" s="22">
        <v>165</v>
      </c>
      <c r="B170" s="23" t="s">
        <v>1031</v>
      </c>
      <c r="C170" s="23" t="s">
        <v>18</v>
      </c>
      <c r="D170" s="23" t="s">
        <v>19</v>
      </c>
      <c r="E170" s="24" t="s">
        <v>46</v>
      </c>
      <c r="F170" s="24"/>
      <c r="G170" s="25">
        <v>1.14</v>
      </c>
      <c r="H170" s="26"/>
      <c r="I170" s="26">
        <f t="shared" si="9"/>
        <v>1.14</v>
      </c>
      <c r="J170" s="22" t="s">
        <v>866</v>
      </c>
      <c r="K170" s="26">
        <f t="shared" si="7"/>
        <v>3.42</v>
      </c>
      <c r="L170" s="36">
        <f t="shared" si="8"/>
        <v>17.1</v>
      </c>
      <c r="M170" s="22"/>
      <c r="N170" s="37"/>
      <c r="O170" s="37"/>
      <c r="P170" s="37"/>
    </row>
    <row r="171" spans="1:16">
      <c r="A171" s="22">
        <v>166</v>
      </c>
      <c r="B171" s="23" t="s">
        <v>1032</v>
      </c>
      <c r="C171" s="23" t="s">
        <v>18</v>
      </c>
      <c r="D171" s="23" t="s">
        <v>19</v>
      </c>
      <c r="E171" s="24" t="s">
        <v>23</v>
      </c>
      <c r="F171" s="24"/>
      <c r="G171" s="25">
        <v>1.75</v>
      </c>
      <c r="H171" s="26"/>
      <c r="I171" s="26">
        <f t="shared" si="9"/>
        <v>1.75</v>
      </c>
      <c r="J171" s="22" t="s">
        <v>866</v>
      </c>
      <c r="K171" s="26">
        <f t="shared" si="7"/>
        <v>5.25</v>
      </c>
      <c r="L171" s="36">
        <f t="shared" si="8"/>
        <v>26.25</v>
      </c>
      <c r="M171" s="22"/>
      <c r="N171" s="37"/>
      <c r="O171" s="37"/>
      <c r="P171" s="37"/>
    </row>
    <row r="172" spans="1:16">
      <c r="A172" s="22">
        <v>167</v>
      </c>
      <c r="B172" s="23" t="s">
        <v>1033</v>
      </c>
      <c r="C172" s="23" t="s">
        <v>18</v>
      </c>
      <c r="D172" s="23" t="s">
        <v>19</v>
      </c>
      <c r="E172" s="24" t="s">
        <v>34</v>
      </c>
      <c r="F172" s="24"/>
      <c r="G172" s="25">
        <v>0.72</v>
      </c>
      <c r="H172" s="26"/>
      <c r="I172" s="26">
        <f t="shared" si="9"/>
        <v>0.72</v>
      </c>
      <c r="J172" s="22" t="s">
        <v>866</v>
      </c>
      <c r="K172" s="26">
        <f t="shared" si="7"/>
        <v>2.16</v>
      </c>
      <c r="L172" s="36">
        <f t="shared" si="8"/>
        <v>10.8</v>
      </c>
      <c r="M172" s="22"/>
      <c r="N172" s="37"/>
      <c r="O172" s="37"/>
      <c r="P172" s="37"/>
    </row>
    <row r="173" spans="1:16">
      <c r="A173" s="22">
        <v>168</v>
      </c>
      <c r="B173" s="23" t="s">
        <v>1034</v>
      </c>
      <c r="C173" s="23" t="s">
        <v>18</v>
      </c>
      <c r="D173" s="23" t="s">
        <v>19</v>
      </c>
      <c r="E173" s="24" t="s">
        <v>25</v>
      </c>
      <c r="F173" s="24"/>
      <c r="G173" s="25">
        <v>0.25</v>
      </c>
      <c r="H173" s="26"/>
      <c r="I173" s="26">
        <f t="shared" si="9"/>
        <v>0.25</v>
      </c>
      <c r="J173" s="22" t="s">
        <v>866</v>
      </c>
      <c r="K173" s="26">
        <f t="shared" si="7"/>
        <v>0.75</v>
      </c>
      <c r="L173" s="36">
        <f t="shared" si="8"/>
        <v>3.75</v>
      </c>
      <c r="M173" s="22"/>
      <c r="N173" s="37"/>
      <c r="O173" s="37"/>
      <c r="P173" s="37"/>
    </row>
    <row r="174" spans="1:16">
      <c r="A174" s="22">
        <v>169</v>
      </c>
      <c r="B174" s="23" t="s">
        <v>1035</v>
      </c>
      <c r="C174" s="23" t="s">
        <v>18</v>
      </c>
      <c r="D174" s="23" t="s">
        <v>19</v>
      </c>
      <c r="E174" s="24" t="s">
        <v>54</v>
      </c>
      <c r="F174" s="24"/>
      <c r="G174" s="25">
        <v>1.45</v>
      </c>
      <c r="H174" s="26"/>
      <c r="I174" s="26">
        <f t="shared" si="9"/>
        <v>1.45</v>
      </c>
      <c r="J174" s="22" t="s">
        <v>866</v>
      </c>
      <c r="K174" s="26">
        <f t="shared" si="7"/>
        <v>4.35</v>
      </c>
      <c r="L174" s="36">
        <f t="shared" si="8"/>
        <v>21.75</v>
      </c>
      <c r="M174" s="22"/>
      <c r="N174" s="37"/>
      <c r="O174" s="37"/>
      <c r="P174" s="37"/>
    </row>
    <row r="175" spans="1:16">
      <c r="A175" s="22">
        <v>170</v>
      </c>
      <c r="B175" s="23" t="s">
        <v>1036</v>
      </c>
      <c r="C175" s="23" t="s">
        <v>18</v>
      </c>
      <c r="D175" s="23" t="s">
        <v>19</v>
      </c>
      <c r="E175" s="24" t="s">
        <v>25</v>
      </c>
      <c r="F175" s="24"/>
      <c r="G175" s="25">
        <v>1.65</v>
      </c>
      <c r="H175" s="26"/>
      <c r="I175" s="26">
        <f t="shared" si="9"/>
        <v>1.65</v>
      </c>
      <c r="J175" s="22" t="s">
        <v>866</v>
      </c>
      <c r="K175" s="26">
        <f t="shared" si="7"/>
        <v>4.95</v>
      </c>
      <c r="L175" s="36">
        <f t="shared" si="8"/>
        <v>24.75</v>
      </c>
      <c r="M175" s="22"/>
      <c r="N175" s="37"/>
      <c r="O175" s="37"/>
      <c r="P175" s="37"/>
    </row>
    <row r="176" spans="1:16">
      <c r="A176" s="22">
        <v>171</v>
      </c>
      <c r="B176" s="23" t="s">
        <v>1037</v>
      </c>
      <c r="C176" s="23" t="s">
        <v>18</v>
      </c>
      <c r="D176" s="23" t="s">
        <v>19</v>
      </c>
      <c r="E176" s="24" t="s">
        <v>48</v>
      </c>
      <c r="F176" s="24"/>
      <c r="G176" s="25">
        <v>1.2</v>
      </c>
      <c r="H176" s="26"/>
      <c r="I176" s="26">
        <f t="shared" si="9"/>
        <v>1.2</v>
      </c>
      <c r="J176" s="22" t="s">
        <v>866</v>
      </c>
      <c r="K176" s="26">
        <f t="shared" si="7"/>
        <v>3.6</v>
      </c>
      <c r="L176" s="36">
        <f t="shared" si="8"/>
        <v>18</v>
      </c>
      <c r="M176" s="22"/>
      <c r="N176" s="37"/>
      <c r="O176" s="37"/>
      <c r="P176" s="37"/>
    </row>
    <row r="177" spans="1:16">
      <c r="A177" s="22">
        <v>172</v>
      </c>
      <c r="B177" s="23" t="s">
        <v>1038</v>
      </c>
      <c r="C177" s="23" t="s">
        <v>18</v>
      </c>
      <c r="D177" s="23" t="s">
        <v>19</v>
      </c>
      <c r="E177" s="24" t="s">
        <v>46</v>
      </c>
      <c r="F177" s="24"/>
      <c r="G177" s="25">
        <v>1.09</v>
      </c>
      <c r="H177" s="26"/>
      <c r="I177" s="26">
        <f t="shared" si="9"/>
        <v>1.09</v>
      </c>
      <c r="J177" s="22" t="s">
        <v>866</v>
      </c>
      <c r="K177" s="26">
        <f t="shared" si="7"/>
        <v>3.27</v>
      </c>
      <c r="L177" s="36">
        <f t="shared" si="8"/>
        <v>16.35</v>
      </c>
      <c r="M177" s="22"/>
      <c r="N177" s="37"/>
      <c r="O177" s="37"/>
      <c r="P177" s="37"/>
    </row>
    <row r="178" spans="1:16">
      <c r="A178" s="22">
        <v>173</v>
      </c>
      <c r="B178" s="23" t="s">
        <v>1039</v>
      </c>
      <c r="C178" s="23" t="s">
        <v>18</v>
      </c>
      <c r="D178" s="23" t="s">
        <v>19</v>
      </c>
      <c r="E178" s="24" t="s">
        <v>48</v>
      </c>
      <c r="F178" s="24"/>
      <c r="G178" s="25">
        <v>1.43</v>
      </c>
      <c r="H178" s="26"/>
      <c r="I178" s="26">
        <f t="shared" si="9"/>
        <v>1.43</v>
      </c>
      <c r="J178" s="22" t="s">
        <v>866</v>
      </c>
      <c r="K178" s="26">
        <f t="shared" si="7"/>
        <v>4.29</v>
      </c>
      <c r="L178" s="36">
        <f t="shared" si="8"/>
        <v>21.45</v>
      </c>
      <c r="M178" s="22"/>
      <c r="N178" s="37"/>
      <c r="O178" s="37"/>
      <c r="P178" s="37"/>
    </row>
    <row r="179" spans="1:16">
      <c r="A179" s="22">
        <v>174</v>
      </c>
      <c r="B179" s="23" t="s">
        <v>1040</v>
      </c>
      <c r="C179" s="23" t="s">
        <v>18</v>
      </c>
      <c r="D179" s="23" t="s">
        <v>19</v>
      </c>
      <c r="E179" s="24" t="s">
        <v>23</v>
      </c>
      <c r="F179" s="24"/>
      <c r="G179" s="25">
        <v>1.13</v>
      </c>
      <c r="H179" s="26"/>
      <c r="I179" s="26">
        <f t="shared" si="9"/>
        <v>1.13</v>
      </c>
      <c r="J179" s="22" t="s">
        <v>866</v>
      </c>
      <c r="K179" s="26">
        <f t="shared" si="7"/>
        <v>3.39</v>
      </c>
      <c r="L179" s="36">
        <f t="shared" si="8"/>
        <v>16.95</v>
      </c>
      <c r="M179" s="22"/>
      <c r="N179" s="37"/>
      <c r="O179" s="37"/>
      <c r="P179" s="37"/>
    </row>
    <row r="180" spans="1:16">
      <c r="A180" s="22">
        <v>175</v>
      </c>
      <c r="B180" s="23" t="s">
        <v>1041</v>
      </c>
      <c r="C180" s="23" t="s">
        <v>18</v>
      </c>
      <c r="D180" s="23" t="s">
        <v>19</v>
      </c>
      <c r="E180" s="24" t="s">
        <v>25</v>
      </c>
      <c r="F180" s="24"/>
      <c r="G180" s="25">
        <v>0.44</v>
      </c>
      <c r="H180" s="26"/>
      <c r="I180" s="26">
        <f t="shared" si="9"/>
        <v>0.44</v>
      </c>
      <c r="J180" s="22" t="s">
        <v>866</v>
      </c>
      <c r="K180" s="26">
        <f t="shared" si="7"/>
        <v>1.32</v>
      </c>
      <c r="L180" s="36">
        <f t="shared" si="8"/>
        <v>6.6</v>
      </c>
      <c r="M180" s="22"/>
      <c r="N180" s="37"/>
      <c r="O180" s="37"/>
      <c r="P180" s="37"/>
    </row>
    <row r="181" spans="1:16">
      <c r="A181" s="22">
        <v>176</v>
      </c>
      <c r="B181" s="23" t="s">
        <v>1042</v>
      </c>
      <c r="C181" s="23" t="s">
        <v>18</v>
      </c>
      <c r="D181" s="23" t="s">
        <v>19</v>
      </c>
      <c r="E181" s="24" t="s">
        <v>32</v>
      </c>
      <c r="F181" s="24"/>
      <c r="G181" s="25">
        <v>2.88</v>
      </c>
      <c r="H181" s="26"/>
      <c r="I181" s="26">
        <f t="shared" si="9"/>
        <v>2.88</v>
      </c>
      <c r="J181" s="22" t="s">
        <v>866</v>
      </c>
      <c r="K181" s="26">
        <f t="shared" si="7"/>
        <v>8.64</v>
      </c>
      <c r="L181" s="36">
        <f t="shared" si="8"/>
        <v>43.2</v>
      </c>
      <c r="M181" s="22"/>
      <c r="N181" s="37"/>
      <c r="O181" s="37"/>
      <c r="P181" s="37"/>
    </row>
    <row r="182" spans="1:16">
      <c r="A182" s="22">
        <v>177</v>
      </c>
      <c r="B182" s="23" t="s">
        <v>1043</v>
      </c>
      <c r="C182" s="23" t="s">
        <v>18</v>
      </c>
      <c r="D182" s="23" t="s">
        <v>19</v>
      </c>
      <c r="E182" s="24" t="s">
        <v>48</v>
      </c>
      <c r="F182" s="24"/>
      <c r="G182" s="25">
        <v>2.23</v>
      </c>
      <c r="H182" s="26"/>
      <c r="I182" s="26">
        <f t="shared" si="9"/>
        <v>2.23</v>
      </c>
      <c r="J182" s="22" t="s">
        <v>866</v>
      </c>
      <c r="K182" s="26">
        <f t="shared" si="7"/>
        <v>6.69</v>
      </c>
      <c r="L182" s="36">
        <f t="shared" si="8"/>
        <v>33.45</v>
      </c>
      <c r="M182" s="22"/>
      <c r="N182" s="37"/>
      <c r="O182" s="37"/>
      <c r="P182" s="37"/>
    </row>
    <row r="183" spans="1:16">
      <c r="A183" s="22">
        <v>178</v>
      </c>
      <c r="B183" s="23" t="s">
        <v>1044</v>
      </c>
      <c r="C183" s="23" t="s">
        <v>18</v>
      </c>
      <c r="D183" s="23" t="s">
        <v>19</v>
      </c>
      <c r="E183" s="24" t="s">
        <v>23</v>
      </c>
      <c r="F183" s="24"/>
      <c r="G183" s="25">
        <v>2.63</v>
      </c>
      <c r="H183" s="26"/>
      <c r="I183" s="26">
        <f t="shared" si="9"/>
        <v>2.63</v>
      </c>
      <c r="J183" s="22" t="s">
        <v>866</v>
      </c>
      <c r="K183" s="26">
        <f t="shared" si="7"/>
        <v>7.89</v>
      </c>
      <c r="L183" s="36">
        <f t="shared" si="8"/>
        <v>39.45</v>
      </c>
      <c r="M183" s="22"/>
      <c r="N183" s="37"/>
      <c r="O183" s="37"/>
      <c r="P183" s="37"/>
    </row>
    <row r="184" spans="1:16">
      <c r="A184" s="22">
        <v>179</v>
      </c>
      <c r="B184" s="23" t="s">
        <v>1045</v>
      </c>
      <c r="C184" s="23" t="s">
        <v>18</v>
      </c>
      <c r="D184" s="23" t="s">
        <v>19</v>
      </c>
      <c r="E184" s="24" t="s">
        <v>25</v>
      </c>
      <c r="F184" s="24"/>
      <c r="G184" s="25">
        <v>1.72</v>
      </c>
      <c r="H184" s="26"/>
      <c r="I184" s="26">
        <f t="shared" si="9"/>
        <v>1.72</v>
      </c>
      <c r="J184" s="22" t="s">
        <v>866</v>
      </c>
      <c r="K184" s="26">
        <f t="shared" si="7"/>
        <v>5.16</v>
      </c>
      <c r="L184" s="36">
        <f t="shared" si="8"/>
        <v>25.8</v>
      </c>
      <c r="M184" s="22"/>
      <c r="N184" s="37"/>
      <c r="O184" s="37"/>
      <c r="P184" s="37"/>
    </row>
    <row r="185" spans="1:16">
      <c r="A185" s="22">
        <v>180</v>
      </c>
      <c r="B185" s="23" t="s">
        <v>1046</v>
      </c>
      <c r="C185" s="23" t="s">
        <v>18</v>
      </c>
      <c r="D185" s="23" t="s">
        <v>19</v>
      </c>
      <c r="E185" s="24" t="s">
        <v>23</v>
      </c>
      <c r="F185" s="24"/>
      <c r="G185" s="25">
        <v>2.15</v>
      </c>
      <c r="H185" s="26"/>
      <c r="I185" s="26">
        <f t="shared" si="9"/>
        <v>2.15</v>
      </c>
      <c r="J185" s="22" t="s">
        <v>866</v>
      </c>
      <c r="K185" s="26">
        <f t="shared" si="7"/>
        <v>6.45</v>
      </c>
      <c r="L185" s="36">
        <f t="shared" si="8"/>
        <v>32.25</v>
      </c>
      <c r="M185" s="22"/>
      <c r="N185" s="37"/>
      <c r="O185" s="37"/>
      <c r="P185" s="37"/>
    </row>
    <row r="186" spans="1:16">
      <c r="A186" s="22">
        <v>181</v>
      </c>
      <c r="B186" s="23" t="s">
        <v>1047</v>
      </c>
      <c r="C186" s="23" t="s">
        <v>18</v>
      </c>
      <c r="D186" s="23" t="s">
        <v>19</v>
      </c>
      <c r="E186" s="24" t="s">
        <v>54</v>
      </c>
      <c r="F186" s="24"/>
      <c r="G186" s="25">
        <v>2.08</v>
      </c>
      <c r="H186" s="26"/>
      <c r="I186" s="26">
        <f t="shared" si="9"/>
        <v>2.08</v>
      </c>
      <c r="J186" s="22" t="s">
        <v>866</v>
      </c>
      <c r="K186" s="26">
        <f t="shared" si="7"/>
        <v>6.24</v>
      </c>
      <c r="L186" s="36">
        <f t="shared" si="8"/>
        <v>31.2</v>
      </c>
      <c r="M186" s="22"/>
      <c r="N186" s="37"/>
      <c r="O186" s="37"/>
      <c r="P186" s="37"/>
    </row>
    <row r="187" spans="1:16">
      <c r="A187" s="22">
        <v>182</v>
      </c>
      <c r="B187" s="23" t="s">
        <v>1048</v>
      </c>
      <c r="C187" s="23" t="s">
        <v>18</v>
      </c>
      <c r="D187" s="23" t="s">
        <v>19</v>
      </c>
      <c r="E187" s="24" t="s">
        <v>46</v>
      </c>
      <c r="F187" s="24"/>
      <c r="G187" s="25">
        <v>3.06</v>
      </c>
      <c r="H187" s="26"/>
      <c r="I187" s="26">
        <f t="shared" si="9"/>
        <v>3.06</v>
      </c>
      <c r="J187" s="22" t="s">
        <v>866</v>
      </c>
      <c r="K187" s="26">
        <f t="shared" si="7"/>
        <v>9.18</v>
      </c>
      <c r="L187" s="36">
        <f t="shared" si="8"/>
        <v>45.9</v>
      </c>
      <c r="M187" s="22"/>
      <c r="N187" s="37"/>
      <c r="O187" s="37"/>
      <c r="P187" s="37"/>
    </row>
    <row r="188" spans="1:16">
      <c r="A188" s="22">
        <v>183</v>
      </c>
      <c r="B188" s="23" t="s">
        <v>1049</v>
      </c>
      <c r="C188" s="23" t="s">
        <v>18</v>
      </c>
      <c r="D188" s="23" t="s">
        <v>19</v>
      </c>
      <c r="E188" s="24" t="s">
        <v>23</v>
      </c>
      <c r="F188" s="24"/>
      <c r="G188" s="25">
        <v>5.15</v>
      </c>
      <c r="H188" s="26"/>
      <c r="I188" s="26">
        <f t="shared" si="9"/>
        <v>5.15</v>
      </c>
      <c r="J188" s="22" t="s">
        <v>866</v>
      </c>
      <c r="K188" s="26">
        <f t="shared" si="7"/>
        <v>15.45</v>
      </c>
      <c r="L188" s="36">
        <f t="shared" si="8"/>
        <v>77.25</v>
      </c>
      <c r="M188" s="22"/>
      <c r="N188" s="37"/>
      <c r="O188" s="37"/>
      <c r="P188" s="37"/>
    </row>
    <row r="189" spans="1:16">
      <c r="A189" s="22">
        <v>184</v>
      </c>
      <c r="B189" s="23" t="s">
        <v>1050</v>
      </c>
      <c r="C189" s="23" t="s">
        <v>18</v>
      </c>
      <c r="D189" s="23" t="s">
        <v>19</v>
      </c>
      <c r="E189" s="24" t="s">
        <v>48</v>
      </c>
      <c r="F189" s="24"/>
      <c r="G189" s="25">
        <v>2.18</v>
      </c>
      <c r="H189" s="26"/>
      <c r="I189" s="26">
        <f t="shared" si="9"/>
        <v>2.18</v>
      </c>
      <c r="J189" s="22" t="s">
        <v>866</v>
      </c>
      <c r="K189" s="26">
        <f t="shared" si="7"/>
        <v>6.54</v>
      </c>
      <c r="L189" s="36">
        <f t="shared" si="8"/>
        <v>32.7</v>
      </c>
      <c r="M189" s="22"/>
      <c r="N189" s="37"/>
      <c r="O189" s="37"/>
      <c r="P189" s="37"/>
    </row>
    <row r="190" spans="1:16">
      <c r="A190" s="22">
        <v>185</v>
      </c>
      <c r="B190" s="23" t="s">
        <v>1051</v>
      </c>
      <c r="C190" s="23" t="s">
        <v>18</v>
      </c>
      <c r="D190" s="23" t="s">
        <v>19</v>
      </c>
      <c r="E190" s="24" t="s">
        <v>25</v>
      </c>
      <c r="F190" s="24"/>
      <c r="G190" s="25">
        <v>1.96</v>
      </c>
      <c r="H190" s="26"/>
      <c r="I190" s="26">
        <f t="shared" si="9"/>
        <v>1.96</v>
      </c>
      <c r="J190" s="22" t="s">
        <v>866</v>
      </c>
      <c r="K190" s="26">
        <f t="shared" si="7"/>
        <v>5.88</v>
      </c>
      <c r="L190" s="36">
        <f t="shared" si="8"/>
        <v>29.4</v>
      </c>
      <c r="M190" s="22"/>
      <c r="N190" s="37"/>
      <c r="O190" s="37"/>
      <c r="P190" s="37"/>
    </row>
    <row r="191" spans="1:16">
      <c r="A191" s="22">
        <v>186</v>
      </c>
      <c r="B191" s="23" t="s">
        <v>769</v>
      </c>
      <c r="C191" s="23" t="s">
        <v>18</v>
      </c>
      <c r="D191" s="23" t="s">
        <v>19</v>
      </c>
      <c r="E191" s="24" t="s">
        <v>32</v>
      </c>
      <c r="F191" s="24"/>
      <c r="G191" s="25">
        <v>1.13</v>
      </c>
      <c r="H191" s="26"/>
      <c r="I191" s="26">
        <f t="shared" si="9"/>
        <v>1.13</v>
      </c>
      <c r="J191" s="22" t="s">
        <v>866</v>
      </c>
      <c r="K191" s="26">
        <f t="shared" si="7"/>
        <v>3.39</v>
      </c>
      <c r="L191" s="36">
        <f t="shared" si="8"/>
        <v>16.95</v>
      </c>
      <c r="M191" s="22"/>
      <c r="N191" s="37"/>
      <c r="O191" s="37"/>
      <c r="P191" s="37"/>
    </row>
    <row r="192" spans="1:16">
      <c r="A192" s="22">
        <v>187</v>
      </c>
      <c r="B192" s="23" t="s">
        <v>1052</v>
      </c>
      <c r="C192" s="23" t="s">
        <v>18</v>
      </c>
      <c r="D192" s="23" t="s">
        <v>19</v>
      </c>
      <c r="E192" s="24" t="s">
        <v>20</v>
      </c>
      <c r="F192" s="24"/>
      <c r="G192" s="25">
        <v>1.99</v>
      </c>
      <c r="H192" s="26"/>
      <c r="I192" s="26">
        <f t="shared" si="9"/>
        <v>1.99</v>
      </c>
      <c r="J192" s="22" t="s">
        <v>866</v>
      </c>
      <c r="K192" s="26">
        <f t="shared" si="7"/>
        <v>5.97</v>
      </c>
      <c r="L192" s="36">
        <f t="shared" si="8"/>
        <v>29.85</v>
      </c>
      <c r="M192" s="22"/>
      <c r="N192" s="37"/>
      <c r="O192" s="37"/>
      <c r="P192" s="37"/>
    </row>
    <row r="193" spans="1:16">
      <c r="A193" s="22">
        <v>188</v>
      </c>
      <c r="B193" s="23" t="s">
        <v>1053</v>
      </c>
      <c r="C193" s="23" t="s">
        <v>18</v>
      </c>
      <c r="D193" s="23" t="s">
        <v>19</v>
      </c>
      <c r="E193" s="24" t="s">
        <v>54</v>
      </c>
      <c r="F193" s="24"/>
      <c r="G193" s="25">
        <v>0.65</v>
      </c>
      <c r="H193" s="26"/>
      <c r="I193" s="26">
        <f t="shared" si="9"/>
        <v>0.65</v>
      </c>
      <c r="J193" s="22" t="s">
        <v>866</v>
      </c>
      <c r="K193" s="26">
        <f t="shared" si="7"/>
        <v>1.95</v>
      </c>
      <c r="L193" s="36">
        <f t="shared" si="8"/>
        <v>9.75</v>
      </c>
      <c r="M193" s="22"/>
      <c r="N193" s="37"/>
      <c r="O193" s="37"/>
      <c r="P193" s="37"/>
    </row>
    <row r="194" spans="1:16">
      <c r="A194" s="22">
        <v>189</v>
      </c>
      <c r="B194" s="23" t="s">
        <v>1054</v>
      </c>
      <c r="C194" s="23" t="s">
        <v>18</v>
      </c>
      <c r="D194" s="23" t="s">
        <v>19</v>
      </c>
      <c r="E194" s="24" t="s">
        <v>46</v>
      </c>
      <c r="F194" s="24"/>
      <c r="G194" s="25">
        <v>0.6</v>
      </c>
      <c r="H194" s="26"/>
      <c r="I194" s="26">
        <f t="shared" si="9"/>
        <v>0.6</v>
      </c>
      <c r="J194" s="22" t="s">
        <v>866</v>
      </c>
      <c r="K194" s="26">
        <f t="shared" si="7"/>
        <v>1.8</v>
      </c>
      <c r="L194" s="36">
        <f t="shared" si="8"/>
        <v>9</v>
      </c>
      <c r="M194" s="22"/>
      <c r="N194" s="37"/>
      <c r="O194" s="37"/>
      <c r="P194" s="37"/>
    </row>
    <row r="195" spans="1:16">
      <c r="A195" s="22">
        <v>190</v>
      </c>
      <c r="B195" s="23" t="s">
        <v>1055</v>
      </c>
      <c r="C195" s="23" t="s">
        <v>18</v>
      </c>
      <c r="D195" s="23" t="s">
        <v>19</v>
      </c>
      <c r="E195" s="24" t="s">
        <v>48</v>
      </c>
      <c r="F195" s="24"/>
      <c r="G195" s="25">
        <v>2.37</v>
      </c>
      <c r="H195" s="26"/>
      <c r="I195" s="26">
        <f t="shared" si="9"/>
        <v>2.37</v>
      </c>
      <c r="J195" s="22" t="s">
        <v>866</v>
      </c>
      <c r="K195" s="26">
        <f t="shared" si="7"/>
        <v>7.11</v>
      </c>
      <c r="L195" s="36">
        <f t="shared" si="8"/>
        <v>35.55</v>
      </c>
      <c r="M195" s="22"/>
      <c r="N195" s="37"/>
      <c r="O195" s="37"/>
      <c r="P195" s="37"/>
    </row>
    <row r="196" spans="1:16">
      <c r="A196" s="22">
        <v>191</v>
      </c>
      <c r="B196" s="23" t="s">
        <v>1056</v>
      </c>
      <c r="C196" s="23" t="s">
        <v>18</v>
      </c>
      <c r="D196" s="23" t="s">
        <v>19</v>
      </c>
      <c r="E196" s="24" t="s">
        <v>34</v>
      </c>
      <c r="F196" s="24"/>
      <c r="G196" s="25">
        <v>3.17</v>
      </c>
      <c r="H196" s="26"/>
      <c r="I196" s="26">
        <f t="shared" si="9"/>
        <v>3.17</v>
      </c>
      <c r="J196" s="22" t="s">
        <v>866</v>
      </c>
      <c r="K196" s="26">
        <f t="shared" si="7"/>
        <v>9.51</v>
      </c>
      <c r="L196" s="36">
        <f t="shared" si="8"/>
        <v>47.55</v>
      </c>
      <c r="M196" s="22"/>
      <c r="N196" s="37"/>
      <c r="O196" s="37"/>
      <c r="P196" s="37"/>
    </row>
    <row r="197" spans="1:16">
      <c r="A197" s="22">
        <v>192</v>
      </c>
      <c r="B197" s="23" t="s">
        <v>1057</v>
      </c>
      <c r="C197" s="23" t="s">
        <v>18</v>
      </c>
      <c r="D197" s="23" t="s">
        <v>19</v>
      </c>
      <c r="E197" s="24" t="s">
        <v>44</v>
      </c>
      <c r="F197" s="24"/>
      <c r="G197" s="25">
        <v>3.61</v>
      </c>
      <c r="H197" s="26"/>
      <c r="I197" s="26">
        <f t="shared" ref="I197:I247" si="10">G197</f>
        <v>3.61</v>
      </c>
      <c r="J197" s="22" t="s">
        <v>866</v>
      </c>
      <c r="K197" s="26">
        <f t="shared" si="7"/>
        <v>10.83</v>
      </c>
      <c r="L197" s="36">
        <f t="shared" si="8"/>
        <v>54.15</v>
      </c>
      <c r="M197" s="22"/>
      <c r="N197" s="37"/>
      <c r="O197" s="37"/>
      <c r="P197" s="37"/>
    </row>
    <row r="198" spans="1:16">
      <c r="A198" s="22">
        <v>193</v>
      </c>
      <c r="B198" s="23" t="s">
        <v>1058</v>
      </c>
      <c r="C198" s="23" t="s">
        <v>18</v>
      </c>
      <c r="D198" s="23" t="s">
        <v>19</v>
      </c>
      <c r="E198" s="24" t="s">
        <v>25</v>
      </c>
      <c r="F198" s="24"/>
      <c r="G198" s="25">
        <v>2.32</v>
      </c>
      <c r="H198" s="26"/>
      <c r="I198" s="26">
        <f t="shared" si="10"/>
        <v>2.32</v>
      </c>
      <c r="J198" s="22" t="s">
        <v>866</v>
      </c>
      <c r="K198" s="26">
        <f t="shared" si="7"/>
        <v>6.96</v>
      </c>
      <c r="L198" s="36">
        <f t="shared" si="8"/>
        <v>34.8</v>
      </c>
      <c r="M198" s="22"/>
      <c r="N198" s="37"/>
      <c r="O198" s="37"/>
      <c r="P198" s="37"/>
    </row>
    <row r="199" spans="1:16">
      <c r="A199" s="22">
        <v>194</v>
      </c>
      <c r="B199" s="23" t="s">
        <v>1059</v>
      </c>
      <c r="C199" s="23" t="s">
        <v>18</v>
      </c>
      <c r="D199" s="23" t="s">
        <v>19</v>
      </c>
      <c r="E199" s="24" t="s">
        <v>44</v>
      </c>
      <c r="F199" s="24"/>
      <c r="G199" s="25">
        <v>3.53</v>
      </c>
      <c r="H199" s="26"/>
      <c r="I199" s="26">
        <f t="shared" si="10"/>
        <v>3.53</v>
      </c>
      <c r="J199" s="22" t="s">
        <v>866</v>
      </c>
      <c r="K199" s="26">
        <f t="shared" ref="K199:K262" si="11">I199*3</f>
        <v>10.59</v>
      </c>
      <c r="L199" s="36">
        <f t="shared" ref="L199:L262" si="12">I199*15</f>
        <v>52.95</v>
      </c>
      <c r="M199" s="22"/>
      <c r="N199" s="37"/>
      <c r="O199" s="37"/>
      <c r="P199" s="37"/>
    </row>
    <row r="200" spans="1:16">
      <c r="A200" s="22">
        <v>195</v>
      </c>
      <c r="B200" s="23" t="s">
        <v>1060</v>
      </c>
      <c r="C200" s="23" t="s">
        <v>18</v>
      </c>
      <c r="D200" s="23" t="s">
        <v>19</v>
      </c>
      <c r="E200" s="24" t="s">
        <v>32</v>
      </c>
      <c r="F200" s="24"/>
      <c r="G200" s="25">
        <v>2.02</v>
      </c>
      <c r="H200" s="26"/>
      <c r="I200" s="26">
        <f t="shared" si="10"/>
        <v>2.02</v>
      </c>
      <c r="J200" s="22" t="s">
        <v>866</v>
      </c>
      <c r="K200" s="26">
        <f t="shared" si="11"/>
        <v>6.06</v>
      </c>
      <c r="L200" s="36">
        <f t="shared" si="12"/>
        <v>30.3</v>
      </c>
      <c r="M200" s="22"/>
      <c r="N200" s="37"/>
      <c r="O200" s="37"/>
      <c r="P200" s="37"/>
    </row>
    <row r="201" spans="1:16">
      <c r="A201" s="22">
        <v>196</v>
      </c>
      <c r="B201" s="23" t="s">
        <v>1061</v>
      </c>
      <c r="C201" s="23" t="s">
        <v>18</v>
      </c>
      <c r="D201" s="23" t="s">
        <v>19</v>
      </c>
      <c r="E201" s="24" t="s">
        <v>34</v>
      </c>
      <c r="F201" s="24"/>
      <c r="G201" s="25">
        <v>0.63</v>
      </c>
      <c r="H201" s="26"/>
      <c r="I201" s="26">
        <f t="shared" si="10"/>
        <v>0.63</v>
      </c>
      <c r="J201" s="22" t="s">
        <v>866</v>
      </c>
      <c r="K201" s="26">
        <f t="shared" si="11"/>
        <v>1.89</v>
      </c>
      <c r="L201" s="36">
        <f t="shared" si="12"/>
        <v>9.45</v>
      </c>
      <c r="M201" s="22"/>
      <c r="N201" s="37"/>
      <c r="O201" s="37"/>
      <c r="P201" s="37"/>
    </row>
    <row r="202" spans="1:16">
      <c r="A202" s="22">
        <v>197</v>
      </c>
      <c r="B202" s="23" t="s">
        <v>1062</v>
      </c>
      <c r="C202" s="23" t="s">
        <v>18</v>
      </c>
      <c r="D202" s="23" t="s">
        <v>19</v>
      </c>
      <c r="E202" s="24" t="s">
        <v>23</v>
      </c>
      <c r="F202" s="24"/>
      <c r="G202" s="25">
        <v>0.44</v>
      </c>
      <c r="H202" s="26"/>
      <c r="I202" s="26">
        <f t="shared" si="10"/>
        <v>0.44</v>
      </c>
      <c r="J202" s="22" t="s">
        <v>866</v>
      </c>
      <c r="K202" s="26">
        <f t="shared" si="11"/>
        <v>1.32</v>
      </c>
      <c r="L202" s="36">
        <f t="shared" si="12"/>
        <v>6.6</v>
      </c>
      <c r="M202" s="22"/>
      <c r="N202" s="37"/>
      <c r="O202" s="37"/>
      <c r="P202" s="37"/>
    </row>
    <row r="203" spans="1:16">
      <c r="A203" s="22">
        <v>198</v>
      </c>
      <c r="B203" s="23" t="s">
        <v>1063</v>
      </c>
      <c r="C203" s="23" t="s">
        <v>18</v>
      </c>
      <c r="D203" s="23" t="s">
        <v>19</v>
      </c>
      <c r="E203" s="24" t="s">
        <v>32</v>
      </c>
      <c r="F203" s="24"/>
      <c r="G203" s="25">
        <v>0.67</v>
      </c>
      <c r="H203" s="26"/>
      <c r="I203" s="26">
        <f t="shared" si="10"/>
        <v>0.67</v>
      </c>
      <c r="J203" s="22" t="s">
        <v>866</v>
      </c>
      <c r="K203" s="26">
        <f t="shared" si="11"/>
        <v>2.01</v>
      </c>
      <c r="L203" s="36">
        <f t="shared" si="12"/>
        <v>10.05</v>
      </c>
      <c r="M203" s="22"/>
      <c r="N203" s="37"/>
      <c r="O203" s="37"/>
      <c r="P203" s="37"/>
    </row>
    <row r="204" spans="1:16">
      <c r="A204" s="22">
        <v>199</v>
      </c>
      <c r="B204" s="23" t="s">
        <v>1064</v>
      </c>
      <c r="C204" s="23" t="s">
        <v>18</v>
      </c>
      <c r="D204" s="23" t="s">
        <v>19</v>
      </c>
      <c r="E204" s="24" t="s">
        <v>44</v>
      </c>
      <c r="F204" s="24"/>
      <c r="G204" s="25">
        <v>2.42</v>
      </c>
      <c r="H204" s="26"/>
      <c r="I204" s="26">
        <f t="shared" si="10"/>
        <v>2.42</v>
      </c>
      <c r="J204" s="22" t="s">
        <v>866</v>
      </c>
      <c r="K204" s="26">
        <f t="shared" si="11"/>
        <v>7.26</v>
      </c>
      <c r="L204" s="36">
        <f t="shared" si="12"/>
        <v>36.3</v>
      </c>
      <c r="M204" s="22"/>
      <c r="N204" s="37"/>
      <c r="O204" s="37"/>
      <c r="P204" s="37"/>
    </row>
    <row r="205" spans="1:16">
      <c r="A205" s="22">
        <v>200</v>
      </c>
      <c r="B205" s="23" t="s">
        <v>1065</v>
      </c>
      <c r="C205" s="23" t="s">
        <v>18</v>
      </c>
      <c r="D205" s="23" t="s">
        <v>19</v>
      </c>
      <c r="E205" s="24" t="s">
        <v>34</v>
      </c>
      <c r="F205" s="24"/>
      <c r="G205" s="25">
        <v>0.39</v>
      </c>
      <c r="H205" s="26"/>
      <c r="I205" s="26">
        <f t="shared" si="10"/>
        <v>0.39</v>
      </c>
      <c r="J205" s="22" t="s">
        <v>866</v>
      </c>
      <c r="K205" s="26">
        <f t="shared" si="11"/>
        <v>1.17</v>
      </c>
      <c r="L205" s="36">
        <f t="shared" si="12"/>
        <v>5.85</v>
      </c>
      <c r="M205" s="22"/>
      <c r="N205" s="37"/>
      <c r="O205" s="37"/>
      <c r="P205" s="37"/>
    </row>
    <row r="206" spans="1:16">
      <c r="A206" s="22">
        <v>201</v>
      </c>
      <c r="B206" s="23" t="s">
        <v>1066</v>
      </c>
      <c r="C206" s="23" t="s">
        <v>18</v>
      </c>
      <c r="D206" s="23" t="s">
        <v>19</v>
      </c>
      <c r="E206" s="24" t="s">
        <v>44</v>
      </c>
      <c r="F206" s="24"/>
      <c r="G206" s="25">
        <v>2.07</v>
      </c>
      <c r="H206" s="26"/>
      <c r="I206" s="26">
        <f t="shared" si="10"/>
        <v>2.07</v>
      </c>
      <c r="J206" s="22" t="s">
        <v>866</v>
      </c>
      <c r="K206" s="26">
        <f t="shared" si="11"/>
        <v>6.21</v>
      </c>
      <c r="L206" s="36">
        <f t="shared" si="12"/>
        <v>31.05</v>
      </c>
      <c r="M206" s="22"/>
      <c r="N206" s="37"/>
      <c r="O206" s="37"/>
      <c r="P206" s="37"/>
    </row>
    <row r="207" spans="1:16">
      <c r="A207" s="22">
        <v>202</v>
      </c>
      <c r="B207" s="23" t="s">
        <v>1067</v>
      </c>
      <c r="C207" s="23" t="s">
        <v>18</v>
      </c>
      <c r="D207" s="23" t="s">
        <v>19</v>
      </c>
      <c r="E207" s="24" t="s">
        <v>34</v>
      </c>
      <c r="F207" s="24"/>
      <c r="G207" s="25">
        <v>1.46</v>
      </c>
      <c r="H207" s="26"/>
      <c r="I207" s="26">
        <f t="shared" si="10"/>
        <v>1.46</v>
      </c>
      <c r="J207" s="22" t="s">
        <v>866</v>
      </c>
      <c r="K207" s="26">
        <f t="shared" si="11"/>
        <v>4.38</v>
      </c>
      <c r="L207" s="36">
        <f t="shared" si="12"/>
        <v>21.9</v>
      </c>
      <c r="M207" s="22"/>
      <c r="N207" s="37"/>
      <c r="O207" s="37"/>
      <c r="P207" s="37"/>
    </row>
    <row r="208" spans="1:16">
      <c r="A208" s="22">
        <v>203</v>
      </c>
      <c r="B208" s="23" t="s">
        <v>1068</v>
      </c>
      <c r="C208" s="23" t="s">
        <v>18</v>
      </c>
      <c r="D208" s="23" t="s">
        <v>19</v>
      </c>
      <c r="E208" s="24" t="s">
        <v>23</v>
      </c>
      <c r="F208" s="24"/>
      <c r="G208" s="25">
        <v>0.94</v>
      </c>
      <c r="H208" s="26"/>
      <c r="I208" s="26">
        <f t="shared" si="10"/>
        <v>0.94</v>
      </c>
      <c r="J208" s="22" t="s">
        <v>866</v>
      </c>
      <c r="K208" s="26">
        <f t="shared" si="11"/>
        <v>2.82</v>
      </c>
      <c r="L208" s="36">
        <f t="shared" si="12"/>
        <v>14.1</v>
      </c>
      <c r="M208" s="22"/>
      <c r="N208" s="37"/>
      <c r="O208" s="37"/>
      <c r="P208" s="37"/>
    </row>
    <row r="209" spans="1:16">
      <c r="A209" s="22">
        <v>204</v>
      </c>
      <c r="B209" s="23" t="s">
        <v>1069</v>
      </c>
      <c r="C209" s="23" t="s">
        <v>18</v>
      </c>
      <c r="D209" s="23" t="s">
        <v>19</v>
      </c>
      <c r="E209" s="24" t="s">
        <v>32</v>
      </c>
      <c r="F209" s="24"/>
      <c r="G209" s="25">
        <v>3.46</v>
      </c>
      <c r="H209" s="26"/>
      <c r="I209" s="26">
        <f t="shared" si="10"/>
        <v>3.46</v>
      </c>
      <c r="J209" s="22" t="s">
        <v>866</v>
      </c>
      <c r="K209" s="26">
        <f t="shared" si="11"/>
        <v>10.38</v>
      </c>
      <c r="L209" s="36">
        <f t="shared" si="12"/>
        <v>51.9</v>
      </c>
      <c r="M209" s="22"/>
      <c r="N209" s="37"/>
      <c r="O209" s="37"/>
      <c r="P209" s="37"/>
    </row>
    <row r="210" spans="1:16">
      <c r="A210" s="22">
        <v>205</v>
      </c>
      <c r="B210" s="23" t="s">
        <v>1070</v>
      </c>
      <c r="C210" s="23" t="s">
        <v>18</v>
      </c>
      <c r="D210" s="23" t="s">
        <v>19</v>
      </c>
      <c r="E210" s="24" t="s">
        <v>25</v>
      </c>
      <c r="F210" s="24"/>
      <c r="G210" s="25">
        <v>2.43</v>
      </c>
      <c r="H210" s="26"/>
      <c r="I210" s="26">
        <f t="shared" si="10"/>
        <v>2.43</v>
      </c>
      <c r="J210" s="22" t="s">
        <v>866</v>
      </c>
      <c r="K210" s="26">
        <f t="shared" si="11"/>
        <v>7.29</v>
      </c>
      <c r="L210" s="36">
        <f t="shared" si="12"/>
        <v>36.45</v>
      </c>
      <c r="M210" s="22"/>
      <c r="N210" s="37"/>
      <c r="O210" s="37"/>
      <c r="P210" s="37"/>
    </row>
    <row r="211" spans="1:16">
      <c r="A211" s="22">
        <v>206</v>
      </c>
      <c r="B211" s="23" t="s">
        <v>1071</v>
      </c>
      <c r="C211" s="23" t="s">
        <v>18</v>
      </c>
      <c r="D211" s="23" t="s">
        <v>19</v>
      </c>
      <c r="E211" s="24" t="s">
        <v>46</v>
      </c>
      <c r="F211" s="24"/>
      <c r="G211" s="25">
        <v>1.16</v>
      </c>
      <c r="H211" s="26"/>
      <c r="I211" s="26">
        <f t="shared" si="10"/>
        <v>1.16</v>
      </c>
      <c r="J211" s="22" t="s">
        <v>866</v>
      </c>
      <c r="K211" s="26">
        <f t="shared" si="11"/>
        <v>3.48</v>
      </c>
      <c r="L211" s="36">
        <f t="shared" si="12"/>
        <v>17.4</v>
      </c>
      <c r="M211" s="22"/>
      <c r="N211" s="37"/>
      <c r="O211" s="37"/>
      <c r="P211" s="37"/>
    </row>
    <row r="212" spans="1:16">
      <c r="A212" s="22">
        <v>207</v>
      </c>
      <c r="B212" s="23" t="s">
        <v>1072</v>
      </c>
      <c r="C212" s="23" t="s">
        <v>18</v>
      </c>
      <c r="D212" s="23" t="s">
        <v>19</v>
      </c>
      <c r="E212" s="24" t="s">
        <v>44</v>
      </c>
      <c r="F212" s="24"/>
      <c r="G212" s="25">
        <v>0.35</v>
      </c>
      <c r="H212" s="26"/>
      <c r="I212" s="26">
        <f t="shared" si="10"/>
        <v>0.35</v>
      </c>
      <c r="J212" s="22" t="s">
        <v>866</v>
      </c>
      <c r="K212" s="26">
        <f t="shared" si="11"/>
        <v>1.05</v>
      </c>
      <c r="L212" s="36">
        <f t="shared" si="12"/>
        <v>5.25</v>
      </c>
      <c r="M212" s="22"/>
      <c r="N212" s="37"/>
      <c r="O212" s="37"/>
      <c r="P212" s="37"/>
    </row>
    <row r="213" spans="1:16">
      <c r="A213" s="22">
        <v>208</v>
      </c>
      <c r="B213" s="23" t="s">
        <v>1073</v>
      </c>
      <c r="C213" s="23" t="s">
        <v>18</v>
      </c>
      <c r="D213" s="23" t="s">
        <v>19</v>
      </c>
      <c r="E213" s="24" t="s">
        <v>46</v>
      </c>
      <c r="F213" s="24"/>
      <c r="G213" s="25">
        <v>0.66</v>
      </c>
      <c r="H213" s="26"/>
      <c r="I213" s="26">
        <f t="shared" si="10"/>
        <v>0.66</v>
      </c>
      <c r="J213" s="22" t="s">
        <v>866</v>
      </c>
      <c r="K213" s="26">
        <f t="shared" si="11"/>
        <v>1.98</v>
      </c>
      <c r="L213" s="36">
        <f t="shared" si="12"/>
        <v>9.9</v>
      </c>
      <c r="M213" s="22"/>
      <c r="N213" s="37"/>
      <c r="O213" s="37"/>
      <c r="P213" s="37"/>
    </row>
    <row r="214" spans="1:16">
      <c r="A214" s="22">
        <v>209</v>
      </c>
      <c r="B214" s="23" t="s">
        <v>436</v>
      </c>
      <c r="C214" s="23" t="s">
        <v>18</v>
      </c>
      <c r="D214" s="23" t="s">
        <v>19</v>
      </c>
      <c r="E214" s="24" t="s">
        <v>44</v>
      </c>
      <c r="F214" s="24"/>
      <c r="G214" s="25">
        <v>0.81</v>
      </c>
      <c r="H214" s="26"/>
      <c r="I214" s="26">
        <f t="shared" si="10"/>
        <v>0.81</v>
      </c>
      <c r="J214" s="22" t="s">
        <v>866</v>
      </c>
      <c r="K214" s="26">
        <f t="shared" si="11"/>
        <v>2.43</v>
      </c>
      <c r="L214" s="36">
        <f t="shared" si="12"/>
        <v>12.15</v>
      </c>
      <c r="M214" s="22"/>
      <c r="N214" s="37"/>
      <c r="O214" s="37"/>
      <c r="P214" s="37"/>
    </row>
    <row r="215" spans="1:16">
      <c r="A215" s="22">
        <v>210</v>
      </c>
      <c r="B215" s="23" t="s">
        <v>1074</v>
      </c>
      <c r="C215" s="23" t="s">
        <v>18</v>
      </c>
      <c r="D215" s="23" t="s">
        <v>19</v>
      </c>
      <c r="E215" s="24" t="s">
        <v>20</v>
      </c>
      <c r="F215" s="24"/>
      <c r="G215" s="25">
        <v>4.47</v>
      </c>
      <c r="H215" s="26"/>
      <c r="I215" s="26">
        <f t="shared" si="10"/>
        <v>4.47</v>
      </c>
      <c r="J215" s="22" t="s">
        <v>866</v>
      </c>
      <c r="K215" s="26">
        <f t="shared" si="11"/>
        <v>13.41</v>
      </c>
      <c r="L215" s="36">
        <f t="shared" si="12"/>
        <v>67.05</v>
      </c>
      <c r="M215" s="22"/>
      <c r="N215" s="37"/>
      <c r="O215" s="37"/>
      <c r="P215" s="37"/>
    </row>
    <row r="216" spans="1:16">
      <c r="A216" s="22">
        <v>211</v>
      </c>
      <c r="B216" s="23" t="s">
        <v>1075</v>
      </c>
      <c r="C216" s="23" t="s">
        <v>18</v>
      </c>
      <c r="D216" s="23" t="s">
        <v>19</v>
      </c>
      <c r="E216" s="24" t="s">
        <v>23</v>
      </c>
      <c r="F216" s="24"/>
      <c r="G216" s="25">
        <v>1.25</v>
      </c>
      <c r="H216" s="26"/>
      <c r="I216" s="26">
        <f t="shared" si="10"/>
        <v>1.25</v>
      </c>
      <c r="J216" s="22" t="s">
        <v>866</v>
      </c>
      <c r="K216" s="26">
        <f t="shared" si="11"/>
        <v>3.75</v>
      </c>
      <c r="L216" s="36">
        <f t="shared" si="12"/>
        <v>18.75</v>
      </c>
      <c r="M216" s="22"/>
      <c r="N216" s="37"/>
      <c r="O216" s="37"/>
      <c r="P216" s="37"/>
    </row>
    <row r="217" spans="1:16">
      <c r="A217" s="22">
        <v>212</v>
      </c>
      <c r="B217" s="23" t="s">
        <v>1076</v>
      </c>
      <c r="C217" s="23" t="s">
        <v>18</v>
      </c>
      <c r="D217" s="23" t="s">
        <v>19</v>
      </c>
      <c r="E217" s="24" t="s">
        <v>20</v>
      </c>
      <c r="F217" s="24"/>
      <c r="G217" s="25">
        <v>1.8</v>
      </c>
      <c r="H217" s="26"/>
      <c r="I217" s="26">
        <f t="shared" si="10"/>
        <v>1.8</v>
      </c>
      <c r="J217" s="22" t="s">
        <v>866</v>
      </c>
      <c r="K217" s="26">
        <f t="shared" si="11"/>
        <v>5.4</v>
      </c>
      <c r="L217" s="36">
        <f t="shared" si="12"/>
        <v>27</v>
      </c>
      <c r="M217" s="22"/>
      <c r="N217" s="37"/>
      <c r="O217" s="37"/>
      <c r="P217" s="37"/>
    </row>
    <row r="218" spans="1:16">
      <c r="A218" s="22">
        <v>213</v>
      </c>
      <c r="B218" s="23" t="s">
        <v>1077</v>
      </c>
      <c r="C218" s="23" t="s">
        <v>18</v>
      </c>
      <c r="D218" s="23" t="s">
        <v>19</v>
      </c>
      <c r="E218" s="24" t="s">
        <v>48</v>
      </c>
      <c r="F218" s="24"/>
      <c r="G218" s="25">
        <v>0.54</v>
      </c>
      <c r="H218" s="26"/>
      <c r="I218" s="26">
        <f t="shared" si="10"/>
        <v>0.54</v>
      </c>
      <c r="J218" s="22" t="s">
        <v>866</v>
      </c>
      <c r="K218" s="26">
        <f t="shared" si="11"/>
        <v>1.62</v>
      </c>
      <c r="L218" s="36">
        <f t="shared" si="12"/>
        <v>8.1</v>
      </c>
      <c r="M218" s="22"/>
      <c r="N218" s="37"/>
      <c r="O218" s="37"/>
      <c r="P218" s="37"/>
    </row>
    <row r="219" spans="1:16">
      <c r="A219" s="22">
        <v>214</v>
      </c>
      <c r="B219" s="23" t="s">
        <v>1078</v>
      </c>
      <c r="C219" s="23" t="s">
        <v>18</v>
      </c>
      <c r="D219" s="23" t="s">
        <v>19</v>
      </c>
      <c r="E219" s="24" t="s">
        <v>48</v>
      </c>
      <c r="F219" s="24"/>
      <c r="G219" s="25">
        <v>2.98</v>
      </c>
      <c r="H219" s="26"/>
      <c r="I219" s="26">
        <f t="shared" si="10"/>
        <v>2.98</v>
      </c>
      <c r="J219" s="22" t="s">
        <v>866</v>
      </c>
      <c r="K219" s="26">
        <f t="shared" si="11"/>
        <v>8.94</v>
      </c>
      <c r="L219" s="36">
        <f t="shared" si="12"/>
        <v>44.7</v>
      </c>
      <c r="M219" s="22"/>
      <c r="N219" s="37"/>
      <c r="O219" s="37"/>
      <c r="P219" s="37"/>
    </row>
    <row r="220" spans="1:16">
      <c r="A220" s="22">
        <v>215</v>
      </c>
      <c r="B220" s="23" t="s">
        <v>1079</v>
      </c>
      <c r="C220" s="23" t="s">
        <v>18</v>
      </c>
      <c r="D220" s="23" t="s">
        <v>19</v>
      </c>
      <c r="E220" s="24" t="s">
        <v>20</v>
      </c>
      <c r="F220" s="24"/>
      <c r="G220" s="25">
        <v>1.26</v>
      </c>
      <c r="H220" s="26"/>
      <c r="I220" s="26">
        <f t="shared" si="10"/>
        <v>1.26</v>
      </c>
      <c r="J220" s="22" t="s">
        <v>866</v>
      </c>
      <c r="K220" s="26">
        <f t="shared" si="11"/>
        <v>3.78</v>
      </c>
      <c r="L220" s="36">
        <f t="shared" si="12"/>
        <v>18.9</v>
      </c>
      <c r="M220" s="22"/>
      <c r="N220" s="37"/>
      <c r="O220" s="37"/>
      <c r="P220" s="37"/>
    </row>
    <row r="221" spans="1:16">
      <c r="A221" s="22">
        <v>216</v>
      </c>
      <c r="B221" s="23" t="s">
        <v>1080</v>
      </c>
      <c r="C221" s="23" t="s">
        <v>18</v>
      </c>
      <c r="D221" s="23" t="s">
        <v>19</v>
      </c>
      <c r="E221" s="24" t="s">
        <v>46</v>
      </c>
      <c r="F221" s="24"/>
      <c r="G221" s="25">
        <v>1.63</v>
      </c>
      <c r="H221" s="26"/>
      <c r="I221" s="26">
        <f t="shared" si="10"/>
        <v>1.63</v>
      </c>
      <c r="J221" s="22" t="s">
        <v>866</v>
      </c>
      <c r="K221" s="26">
        <f t="shared" si="11"/>
        <v>4.89</v>
      </c>
      <c r="L221" s="36">
        <f t="shared" si="12"/>
        <v>24.45</v>
      </c>
      <c r="M221" s="22"/>
      <c r="N221" s="37"/>
      <c r="O221" s="37"/>
      <c r="P221" s="37"/>
    </row>
    <row r="222" spans="1:16">
      <c r="A222" s="22">
        <v>217</v>
      </c>
      <c r="B222" s="23" t="s">
        <v>1081</v>
      </c>
      <c r="C222" s="23" t="s">
        <v>18</v>
      </c>
      <c r="D222" s="23" t="s">
        <v>19</v>
      </c>
      <c r="E222" s="24" t="s">
        <v>54</v>
      </c>
      <c r="F222" s="24"/>
      <c r="G222" s="25">
        <v>1.82</v>
      </c>
      <c r="H222" s="26"/>
      <c r="I222" s="26">
        <f t="shared" si="10"/>
        <v>1.82</v>
      </c>
      <c r="J222" s="22" t="s">
        <v>866</v>
      </c>
      <c r="K222" s="26">
        <f t="shared" si="11"/>
        <v>5.46</v>
      </c>
      <c r="L222" s="36">
        <f t="shared" si="12"/>
        <v>27.3</v>
      </c>
      <c r="M222" s="22"/>
      <c r="N222" s="37"/>
      <c r="O222" s="37"/>
      <c r="P222" s="37"/>
    </row>
    <row r="223" spans="1:16">
      <c r="A223" s="22">
        <v>218</v>
      </c>
      <c r="B223" s="23" t="s">
        <v>1082</v>
      </c>
      <c r="C223" s="23" t="s">
        <v>18</v>
      </c>
      <c r="D223" s="23" t="s">
        <v>19</v>
      </c>
      <c r="E223" s="24" t="s">
        <v>48</v>
      </c>
      <c r="F223" s="24"/>
      <c r="G223" s="25">
        <v>1.06</v>
      </c>
      <c r="H223" s="26"/>
      <c r="I223" s="26">
        <f t="shared" si="10"/>
        <v>1.06</v>
      </c>
      <c r="J223" s="22" t="s">
        <v>866</v>
      </c>
      <c r="K223" s="26">
        <f t="shared" si="11"/>
        <v>3.18</v>
      </c>
      <c r="L223" s="36">
        <f t="shared" si="12"/>
        <v>15.9</v>
      </c>
      <c r="M223" s="22"/>
      <c r="N223" s="37"/>
      <c r="O223" s="37"/>
      <c r="P223" s="37"/>
    </row>
    <row r="224" spans="1:16">
      <c r="A224" s="22">
        <v>219</v>
      </c>
      <c r="B224" s="23" t="s">
        <v>1083</v>
      </c>
      <c r="C224" s="23" t="s">
        <v>18</v>
      </c>
      <c r="D224" s="23" t="s">
        <v>19</v>
      </c>
      <c r="E224" s="24" t="s">
        <v>44</v>
      </c>
      <c r="F224" s="24"/>
      <c r="G224" s="25">
        <v>0.92</v>
      </c>
      <c r="H224" s="26"/>
      <c r="I224" s="26">
        <f t="shared" si="10"/>
        <v>0.92</v>
      </c>
      <c r="J224" s="22" t="s">
        <v>866</v>
      </c>
      <c r="K224" s="26">
        <f t="shared" si="11"/>
        <v>2.76</v>
      </c>
      <c r="L224" s="36">
        <f t="shared" si="12"/>
        <v>13.8</v>
      </c>
      <c r="M224" s="22"/>
      <c r="N224" s="37"/>
      <c r="O224" s="37"/>
      <c r="P224" s="37"/>
    </row>
    <row r="225" spans="1:16">
      <c r="A225" s="22">
        <v>220</v>
      </c>
      <c r="B225" s="23" t="s">
        <v>1084</v>
      </c>
      <c r="C225" s="23" t="s">
        <v>18</v>
      </c>
      <c r="D225" s="23" t="s">
        <v>19</v>
      </c>
      <c r="E225" s="24" t="s">
        <v>23</v>
      </c>
      <c r="F225" s="24"/>
      <c r="G225" s="25">
        <v>2.03</v>
      </c>
      <c r="H225" s="26"/>
      <c r="I225" s="26">
        <f t="shared" si="10"/>
        <v>2.03</v>
      </c>
      <c r="J225" s="22" t="s">
        <v>866</v>
      </c>
      <c r="K225" s="26">
        <f t="shared" si="11"/>
        <v>6.09</v>
      </c>
      <c r="L225" s="36">
        <f t="shared" si="12"/>
        <v>30.45</v>
      </c>
      <c r="M225" s="22"/>
      <c r="N225" s="37"/>
      <c r="O225" s="37"/>
      <c r="P225" s="37"/>
    </row>
    <row r="226" spans="1:16">
      <c r="A226" s="22">
        <v>221</v>
      </c>
      <c r="B226" s="23" t="s">
        <v>1085</v>
      </c>
      <c r="C226" s="23" t="s">
        <v>18</v>
      </c>
      <c r="D226" s="23" t="s">
        <v>19</v>
      </c>
      <c r="E226" s="24" t="s">
        <v>34</v>
      </c>
      <c r="F226" s="24"/>
      <c r="G226" s="25">
        <v>1.14</v>
      </c>
      <c r="H226" s="26"/>
      <c r="I226" s="26">
        <f t="shared" si="10"/>
        <v>1.14</v>
      </c>
      <c r="J226" s="22" t="s">
        <v>866</v>
      </c>
      <c r="K226" s="26">
        <f t="shared" si="11"/>
        <v>3.42</v>
      </c>
      <c r="L226" s="36">
        <f t="shared" si="12"/>
        <v>17.1</v>
      </c>
      <c r="M226" s="22"/>
      <c r="N226" s="37"/>
      <c r="O226" s="37"/>
      <c r="P226" s="37"/>
    </row>
    <row r="227" spans="1:16">
      <c r="A227" s="22">
        <v>222</v>
      </c>
      <c r="B227" s="23" t="s">
        <v>1086</v>
      </c>
      <c r="C227" s="23" t="s">
        <v>18</v>
      </c>
      <c r="D227" s="23" t="s">
        <v>19</v>
      </c>
      <c r="E227" s="24" t="s">
        <v>54</v>
      </c>
      <c r="F227" s="24"/>
      <c r="G227" s="25">
        <v>0.82</v>
      </c>
      <c r="H227" s="26"/>
      <c r="I227" s="26">
        <f t="shared" si="10"/>
        <v>0.82</v>
      </c>
      <c r="J227" s="22" t="s">
        <v>866</v>
      </c>
      <c r="K227" s="26">
        <f t="shared" si="11"/>
        <v>2.46</v>
      </c>
      <c r="L227" s="36">
        <f t="shared" si="12"/>
        <v>12.3</v>
      </c>
      <c r="M227" s="22"/>
      <c r="N227" s="37"/>
      <c r="O227" s="37"/>
      <c r="P227" s="37"/>
    </row>
    <row r="228" spans="1:16">
      <c r="A228" s="22">
        <v>223</v>
      </c>
      <c r="B228" s="23" t="s">
        <v>1087</v>
      </c>
      <c r="C228" s="23" t="s">
        <v>18</v>
      </c>
      <c r="D228" s="23" t="s">
        <v>19</v>
      </c>
      <c r="E228" s="24" t="s">
        <v>34</v>
      </c>
      <c r="F228" s="24"/>
      <c r="G228" s="25">
        <v>0.18</v>
      </c>
      <c r="H228" s="26"/>
      <c r="I228" s="26">
        <f t="shared" si="10"/>
        <v>0.18</v>
      </c>
      <c r="J228" s="22" t="s">
        <v>866</v>
      </c>
      <c r="K228" s="26">
        <f t="shared" si="11"/>
        <v>0.54</v>
      </c>
      <c r="L228" s="36">
        <f t="shared" si="12"/>
        <v>2.7</v>
      </c>
      <c r="M228" s="22"/>
      <c r="N228" s="37"/>
      <c r="O228" s="37"/>
      <c r="P228" s="37"/>
    </row>
    <row r="229" spans="1:16">
      <c r="A229" s="22">
        <v>224</v>
      </c>
      <c r="B229" s="23" t="s">
        <v>1088</v>
      </c>
      <c r="C229" s="23" t="s">
        <v>18</v>
      </c>
      <c r="D229" s="23" t="s">
        <v>19</v>
      </c>
      <c r="E229" s="24" t="s">
        <v>46</v>
      </c>
      <c r="F229" s="24"/>
      <c r="G229" s="25">
        <v>0.5</v>
      </c>
      <c r="H229" s="26"/>
      <c r="I229" s="26">
        <f t="shared" si="10"/>
        <v>0.5</v>
      </c>
      <c r="J229" s="22" t="s">
        <v>866</v>
      </c>
      <c r="K229" s="26">
        <f t="shared" si="11"/>
        <v>1.5</v>
      </c>
      <c r="L229" s="36">
        <f t="shared" si="12"/>
        <v>7.5</v>
      </c>
      <c r="M229" s="22"/>
      <c r="N229" s="37"/>
      <c r="O229" s="37"/>
      <c r="P229" s="37"/>
    </row>
    <row r="230" spans="1:16">
      <c r="A230" s="22">
        <v>225</v>
      </c>
      <c r="B230" s="23" t="s">
        <v>1089</v>
      </c>
      <c r="C230" s="23" t="s">
        <v>18</v>
      </c>
      <c r="D230" s="23" t="s">
        <v>19</v>
      </c>
      <c r="E230" s="24" t="s">
        <v>48</v>
      </c>
      <c r="F230" s="24"/>
      <c r="G230" s="25">
        <v>1.77</v>
      </c>
      <c r="H230" s="26"/>
      <c r="I230" s="26">
        <f t="shared" si="10"/>
        <v>1.77</v>
      </c>
      <c r="J230" s="22" t="s">
        <v>866</v>
      </c>
      <c r="K230" s="26">
        <f t="shared" si="11"/>
        <v>5.31</v>
      </c>
      <c r="L230" s="36">
        <f t="shared" si="12"/>
        <v>26.55</v>
      </c>
      <c r="M230" s="22"/>
      <c r="N230" s="37"/>
      <c r="O230" s="37"/>
      <c r="P230" s="37"/>
    </row>
    <row r="231" spans="1:16">
      <c r="A231" s="22">
        <v>226</v>
      </c>
      <c r="B231" s="23" t="s">
        <v>1090</v>
      </c>
      <c r="C231" s="23" t="s">
        <v>18</v>
      </c>
      <c r="D231" s="23" t="s">
        <v>19</v>
      </c>
      <c r="E231" s="24" t="s">
        <v>44</v>
      </c>
      <c r="F231" s="24"/>
      <c r="G231" s="25">
        <v>1.56</v>
      </c>
      <c r="H231" s="26"/>
      <c r="I231" s="26">
        <f t="shared" si="10"/>
        <v>1.56</v>
      </c>
      <c r="J231" s="22" t="s">
        <v>866</v>
      </c>
      <c r="K231" s="26">
        <f t="shared" si="11"/>
        <v>4.68</v>
      </c>
      <c r="L231" s="36">
        <f t="shared" si="12"/>
        <v>23.4</v>
      </c>
      <c r="M231" s="22"/>
      <c r="N231" s="37"/>
      <c r="O231" s="37"/>
      <c r="P231" s="37"/>
    </row>
    <row r="232" spans="1:16">
      <c r="A232" s="22">
        <v>227</v>
      </c>
      <c r="B232" s="23" t="s">
        <v>1091</v>
      </c>
      <c r="C232" s="23" t="s">
        <v>18</v>
      </c>
      <c r="D232" s="23" t="s">
        <v>19</v>
      </c>
      <c r="E232" s="24" t="s">
        <v>23</v>
      </c>
      <c r="F232" s="24"/>
      <c r="G232" s="25">
        <v>3.89</v>
      </c>
      <c r="H232" s="26"/>
      <c r="I232" s="26">
        <f t="shared" si="10"/>
        <v>3.89</v>
      </c>
      <c r="J232" s="22" t="s">
        <v>866</v>
      </c>
      <c r="K232" s="26">
        <f t="shared" si="11"/>
        <v>11.67</v>
      </c>
      <c r="L232" s="36">
        <f t="shared" si="12"/>
        <v>58.35</v>
      </c>
      <c r="M232" s="22"/>
      <c r="N232" s="37"/>
      <c r="O232" s="37"/>
      <c r="P232" s="37"/>
    </row>
    <row r="233" spans="1:16">
      <c r="A233" s="22">
        <v>228</v>
      </c>
      <c r="B233" s="23" t="s">
        <v>1092</v>
      </c>
      <c r="C233" s="23" t="s">
        <v>18</v>
      </c>
      <c r="D233" s="23" t="s">
        <v>19</v>
      </c>
      <c r="E233" s="24" t="s">
        <v>20</v>
      </c>
      <c r="F233" s="24"/>
      <c r="G233" s="25">
        <v>1.88</v>
      </c>
      <c r="H233" s="26"/>
      <c r="I233" s="26">
        <f t="shared" si="10"/>
        <v>1.88</v>
      </c>
      <c r="J233" s="22" t="s">
        <v>866</v>
      </c>
      <c r="K233" s="26">
        <f t="shared" si="11"/>
        <v>5.64</v>
      </c>
      <c r="L233" s="36">
        <f t="shared" si="12"/>
        <v>28.2</v>
      </c>
      <c r="M233" s="22"/>
      <c r="N233" s="37"/>
      <c r="O233" s="37"/>
      <c r="P233" s="37"/>
    </row>
    <row r="234" spans="1:16">
      <c r="A234" s="22">
        <v>229</v>
      </c>
      <c r="B234" s="23" t="s">
        <v>1093</v>
      </c>
      <c r="C234" s="23" t="s">
        <v>18</v>
      </c>
      <c r="D234" s="23" t="s">
        <v>19</v>
      </c>
      <c r="E234" s="24" t="s">
        <v>44</v>
      </c>
      <c r="F234" s="24"/>
      <c r="G234" s="25">
        <v>2.03</v>
      </c>
      <c r="H234" s="26"/>
      <c r="I234" s="26">
        <f t="shared" si="10"/>
        <v>2.03</v>
      </c>
      <c r="J234" s="22" t="s">
        <v>866</v>
      </c>
      <c r="K234" s="26">
        <f t="shared" si="11"/>
        <v>6.09</v>
      </c>
      <c r="L234" s="36">
        <f t="shared" si="12"/>
        <v>30.45</v>
      </c>
      <c r="M234" s="22"/>
      <c r="N234" s="37"/>
      <c r="O234" s="37"/>
      <c r="P234" s="37"/>
    </row>
    <row r="235" spans="1:16">
      <c r="A235" s="22">
        <v>230</v>
      </c>
      <c r="B235" s="23" t="s">
        <v>1094</v>
      </c>
      <c r="C235" s="23" t="s">
        <v>18</v>
      </c>
      <c r="D235" s="23" t="s">
        <v>19</v>
      </c>
      <c r="E235" s="24" t="s">
        <v>25</v>
      </c>
      <c r="F235" s="24"/>
      <c r="G235" s="25">
        <v>0.53</v>
      </c>
      <c r="H235" s="26"/>
      <c r="I235" s="26">
        <f t="shared" si="10"/>
        <v>0.53</v>
      </c>
      <c r="J235" s="22" t="s">
        <v>866</v>
      </c>
      <c r="K235" s="26">
        <f t="shared" si="11"/>
        <v>1.59</v>
      </c>
      <c r="L235" s="36">
        <f t="shared" si="12"/>
        <v>7.95</v>
      </c>
      <c r="M235" s="22"/>
      <c r="N235" s="37"/>
      <c r="O235" s="37"/>
      <c r="P235" s="37"/>
    </row>
    <row r="236" spans="1:16">
      <c r="A236" s="22">
        <v>231</v>
      </c>
      <c r="B236" s="23" t="s">
        <v>1095</v>
      </c>
      <c r="C236" s="23" t="s">
        <v>18</v>
      </c>
      <c r="D236" s="23" t="s">
        <v>19</v>
      </c>
      <c r="E236" s="24" t="s">
        <v>34</v>
      </c>
      <c r="F236" s="24"/>
      <c r="G236" s="25">
        <v>2.32</v>
      </c>
      <c r="H236" s="26"/>
      <c r="I236" s="26">
        <f t="shared" si="10"/>
        <v>2.32</v>
      </c>
      <c r="J236" s="22" t="s">
        <v>866</v>
      </c>
      <c r="K236" s="26">
        <f t="shared" si="11"/>
        <v>6.96</v>
      </c>
      <c r="L236" s="36">
        <f t="shared" si="12"/>
        <v>34.8</v>
      </c>
      <c r="M236" s="22"/>
      <c r="N236" s="37"/>
      <c r="O236" s="37"/>
      <c r="P236" s="37"/>
    </row>
    <row r="237" spans="1:16">
      <c r="A237" s="22">
        <v>232</v>
      </c>
      <c r="B237" s="23" t="s">
        <v>1096</v>
      </c>
      <c r="C237" s="23" t="s">
        <v>18</v>
      </c>
      <c r="D237" s="23" t="s">
        <v>19</v>
      </c>
      <c r="E237" s="24" t="s">
        <v>25</v>
      </c>
      <c r="F237" s="24"/>
      <c r="G237" s="25">
        <v>1.02</v>
      </c>
      <c r="H237" s="26"/>
      <c r="I237" s="26">
        <f t="shared" si="10"/>
        <v>1.02</v>
      </c>
      <c r="J237" s="22" t="s">
        <v>866</v>
      </c>
      <c r="K237" s="26">
        <f t="shared" si="11"/>
        <v>3.06</v>
      </c>
      <c r="L237" s="36">
        <f t="shared" si="12"/>
        <v>15.3</v>
      </c>
      <c r="M237" s="22"/>
      <c r="N237" s="37"/>
      <c r="O237" s="37"/>
      <c r="P237" s="37"/>
    </row>
    <row r="238" spans="1:16">
      <c r="A238" s="22">
        <v>233</v>
      </c>
      <c r="B238" s="23" t="s">
        <v>1097</v>
      </c>
      <c r="C238" s="23" t="s">
        <v>18</v>
      </c>
      <c r="D238" s="23" t="s">
        <v>19</v>
      </c>
      <c r="E238" s="24" t="s">
        <v>25</v>
      </c>
      <c r="F238" s="24"/>
      <c r="G238" s="25">
        <v>0.87</v>
      </c>
      <c r="H238" s="26"/>
      <c r="I238" s="26">
        <f t="shared" si="10"/>
        <v>0.87</v>
      </c>
      <c r="J238" s="22" t="s">
        <v>866</v>
      </c>
      <c r="K238" s="26">
        <f t="shared" si="11"/>
        <v>2.61</v>
      </c>
      <c r="L238" s="36">
        <f t="shared" si="12"/>
        <v>13.05</v>
      </c>
      <c r="M238" s="22"/>
      <c r="N238" s="37"/>
      <c r="O238" s="37"/>
      <c r="P238" s="37"/>
    </row>
    <row r="239" spans="1:16">
      <c r="A239" s="22">
        <v>234</v>
      </c>
      <c r="B239" s="23" t="s">
        <v>1098</v>
      </c>
      <c r="C239" s="23" t="s">
        <v>18</v>
      </c>
      <c r="D239" s="23" t="s">
        <v>19</v>
      </c>
      <c r="E239" s="24" t="s">
        <v>25</v>
      </c>
      <c r="F239" s="24"/>
      <c r="G239" s="25">
        <v>3.41</v>
      </c>
      <c r="H239" s="26"/>
      <c r="I239" s="26">
        <f t="shared" si="10"/>
        <v>3.41</v>
      </c>
      <c r="J239" s="22" t="s">
        <v>866</v>
      </c>
      <c r="K239" s="26">
        <f t="shared" si="11"/>
        <v>10.23</v>
      </c>
      <c r="L239" s="36">
        <f t="shared" si="12"/>
        <v>51.15</v>
      </c>
      <c r="M239" s="22"/>
      <c r="N239" s="37"/>
      <c r="O239" s="37"/>
      <c r="P239" s="37"/>
    </row>
    <row r="240" spans="1:16">
      <c r="A240" s="22">
        <v>235</v>
      </c>
      <c r="B240" s="23" t="s">
        <v>1099</v>
      </c>
      <c r="C240" s="23" t="s">
        <v>18</v>
      </c>
      <c r="D240" s="23" t="s">
        <v>19</v>
      </c>
      <c r="E240" s="24" t="s">
        <v>34</v>
      </c>
      <c r="F240" s="24"/>
      <c r="G240" s="25">
        <v>2.42</v>
      </c>
      <c r="H240" s="26"/>
      <c r="I240" s="26">
        <f t="shared" si="10"/>
        <v>2.42</v>
      </c>
      <c r="J240" s="22" t="s">
        <v>866</v>
      </c>
      <c r="K240" s="26">
        <f t="shared" si="11"/>
        <v>7.26</v>
      </c>
      <c r="L240" s="36">
        <f t="shared" si="12"/>
        <v>36.3</v>
      </c>
      <c r="M240" s="22"/>
      <c r="N240" s="37"/>
      <c r="O240" s="37"/>
      <c r="P240" s="37"/>
    </row>
    <row r="241" spans="1:16">
      <c r="A241" s="22">
        <v>236</v>
      </c>
      <c r="B241" s="23" t="s">
        <v>1100</v>
      </c>
      <c r="C241" s="23" t="s">
        <v>18</v>
      </c>
      <c r="D241" s="23" t="s">
        <v>19</v>
      </c>
      <c r="E241" s="24" t="s">
        <v>48</v>
      </c>
      <c r="F241" s="24"/>
      <c r="G241" s="25">
        <v>1.94</v>
      </c>
      <c r="H241" s="26"/>
      <c r="I241" s="26">
        <f t="shared" si="10"/>
        <v>1.94</v>
      </c>
      <c r="J241" s="22" t="s">
        <v>866</v>
      </c>
      <c r="K241" s="26">
        <f t="shared" si="11"/>
        <v>5.82</v>
      </c>
      <c r="L241" s="36">
        <f t="shared" si="12"/>
        <v>29.1</v>
      </c>
      <c r="M241" s="22"/>
      <c r="N241" s="37"/>
      <c r="O241" s="37"/>
      <c r="P241" s="37"/>
    </row>
    <row r="242" spans="1:16">
      <c r="A242" s="22">
        <v>237</v>
      </c>
      <c r="B242" s="23" t="s">
        <v>1101</v>
      </c>
      <c r="C242" s="23" t="s">
        <v>18</v>
      </c>
      <c r="D242" s="23" t="s">
        <v>19</v>
      </c>
      <c r="E242" s="24" t="s">
        <v>46</v>
      </c>
      <c r="F242" s="24"/>
      <c r="G242" s="25">
        <v>2.71</v>
      </c>
      <c r="H242" s="26"/>
      <c r="I242" s="26">
        <f t="shared" si="10"/>
        <v>2.71</v>
      </c>
      <c r="J242" s="22" t="s">
        <v>866</v>
      </c>
      <c r="K242" s="26">
        <f t="shared" si="11"/>
        <v>8.13</v>
      </c>
      <c r="L242" s="36">
        <f t="shared" si="12"/>
        <v>40.65</v>
      </c>
      <c r="M242" s="22"/>
      <c r="N242" s="37"/>
      <c r="O242" s="37"/>
      <c r="P242" s="37"/>
    </row>
    <row r="243" spans="1:16">
      <c r="A243" s="22">
        <v>238</v>
      </c>
      <c r="B243" s="23" t="s">
        <v>1102</v>
      </c>
      <c r="C243" s="23" t="s">
        <v>18</v>
      </c>
      <c r="D243" s="23" t="s">
        <v>19</v>
      </c>
      <c r="E243" s="24" t="s">
        <v>25</v>
      </c>
      <c r="F243" s="24"/>
      <c r="G243" s="25">
        <v>2.41</v>
      </c>
      <c r="H243" s="26"/>
      <c r="I243" s="26">
        <f t="shared" si="10"/>
        <v>2.41</v>
      </c>
      <c r="J243" s="22" t="s">
        <v>866</v>
      </c>
      <c r="K243" s="26">
        <f t="shared" si="11"/>
        <v>7.23</v>
      </c>
      <c r="L243" s="36">
        <f t="shared" si="12"/>
        <v>36.15</v>
      </c>
      <c r="M243" s="22"/>
      <c r="N243" s="37"/>
      <c r="O243" s="37"/>
      <c r="P243" s="37"/>
    </row>
    <row r="244" spans="1:16">
      <c r="A244" s="22">
        <v>239</v>
      </c>
      <c r="B244" s="23" t="s">
        <v>1103</v>
      </c>
      <c r="C244" s="23" t="s">
        <v>18</v>
      </c>
      <c r="D244" s="23" t="s">
        <v>19</v>
      </c>
      <c r="E244" s="24" t="s">
        <v>46</v>
      </c>
      <c r="F244" s="24"/>
      <c r="G244" s="25">
        <v>2.77</v>
      </c>
      <c r="H244" s="26"/>
      <c r="I244" s="26">
        <f t="shared" si="10"/>
        <v>2.77</v>
      </c>
      <c r="J244" s="22" t="s">
        <v>866</v>
      </c>
      <c r="K244" s="26">
        <f t="shared" si="11"/>
        <v>8.31</v>
      </c>
      <c r="L244" s="36">
        <f t="shared" si="12"/>
        <v>41.55</v>
      </c>
      <c r="M244" s="22"/>
      <c r="N244" s="37"/>
      <c r="O244" s="37"/>
      <c r="P244" s="37"/>
    </row>
    <row r="245" spans="1:16">
      <c r="A245" s="22">
        <v>240</v>
      </c>
      <c r="B245" s="23" t="s">
        <v>1104</v>
      </c>
      <c r="C245" s="23" t="s">
        <v>18</v>
      </c>
      <c r="D245" s="23" t="s">
        <v>19</v>
      </c>
      <c r="E245" s="24" t="s">
        <v>44</v>
      </c>
      <c r="F245" s="24"/>
      <c r="G245" s="25">
        <v>3.89</v>
      </c>
      <c r="H245" s="26"/>
      <c r="I245" s="26">
        <f t="shared" si="10"/>
        <v>3.89</v>
      </c>
      <c r="J245" s="22" t="s">
        <v>866</v>
      </c>
      <c r="K245" s="26">
        <f t="shared" si="11"/>
        <v>11.67</v>
      </c>
      <c r="L245" s="36">
        <f t="shared" si="12"/>
        <v>58.35</v>
      </c>
      <c r="M245" s="22"/>
      <c r="N245" s="37"/>
      <c r="O245" s="37"/>
      <c r="P245" s="37"/>
    </row>
    <row r="246" spans="1:16">
      <c r="A246" s="22">
        <v>241</v>
      </c>
      <c r="B246" s="23" t="s">
        <v>1105</v>
      </c>
      <c r="C246" s="23" t="s">
        <v>18</v>
      </c>
      <c r="D246" s="23" t="s">
        <v>19</v>
      </c>
      <c r="E246" s="24" t="s">
        <v>20</v>
      </c>
      <c r="F246" s="24"/>
      <c r="G246" s="25">
        <v>3.29</v>
      </c>
      <c r="H246" s="26"/>
      <c r="I246" s="26">
        <f t="shared" si="10"/>
        <v>3.29</v>
      </c>
      <c r="J246" s="22" t="s">
        <v>866</v>
      </c>
      <c r="K246" s="26">
        <f t="shared" si="11"/>
        <v>9.87</v>
      </c>
      <c r="L246" s="36">
        <f t="shared" si="12"/>
        <v>49.35</v>
      </c>
      <c r="M246" s="22"/>
      <c r="N246" s="37"/>
      <c r="O246" s="37"/>
      <c r="P246" s="37"/>
    </row>
    <row r="247" spans="1:16">
      <c r="A247" s="22">
        <v>242</v>
      </c>
      <c r="B247" s="23" t="s">
        <v>1106</v>
      </c>
      <c r="C247" s="23" t="s">
        <v>18</v>
      </c>
      <c r="D247" s="23" t="s">
        <v>19</v>
      </c>
      <c r="E247" s="24" t="s">
        <v>23</v>
      </c>
      <c r="F247" s="24"/>
      <c r="G247" s="25">
        <v>1.3</v>
      </c>
      <c r="H247" s="26"/>
      <c r="I247" s="26">
        <f t="shared" si="10"/>
        <v>1.3</v>
      </c>
      <c r="J247" s="22" t="s">
        <v>866</v>
      </c>
      <c r="K247" s="26">
        <f t="shared" si="11"/>
        <v>3.9</v>
      </c>
      <c r="L247" s="36">
        <f t="shared" si="12"/>
        <v>19.5</v>
      </c>
      <c r="M247" s="22"/>
      <c r="N247" s="37"/>
      <c r="O247" s="37"/>
      <c r="P247" s="37"/>
    </row>
    <row r="248" spans="1:16">
      <c r="A248" s="22">
        <v>243</v>
      </c>
      <c r="B248" s="23" t="s">
        <v>1107</v>
      </c>
      <c r="C248" s="23" t="s">
        <v>18</v>
      </c>
      <c r="D248" s="23" t="s">
        <v>19</v>
      </c>
      <c r="E248" s="24" t="s">
        <v>25</v>
      </c>
      <c r="F248" s="24"/>
      <c r="G248" s="25">
        <v>3.51</v>
      </c>
      <c r="H248" s="26"/>
      <c r="I248" s="26">
        <f t="shared" ref="I248:I285" si="13">G248</f>
        <v>3.51</v>
      </c>
      <c r="J248" s="22" t="s">
        <v>866</v>
      </c>
      <c r="K248" s="26">
        <f t="shared" si="11"/>
        <v>10.53</v>
      </c>
      <c r="L248" s="36">
        <f t="shared" si="12"/>
        <v>52.65</v>
      </c>
      <c r="M248" s="22"/>
      <c r="N248" s="37"/>
      <c r="O248" s="37"/>
      <c r="P248" s="37"/>
    </row>
    <row r="249" spans="1:16">
      <c r="A249" s="22">
        <v>244</v>
      </c>
      <c r="B249" s="23" t="s">
        <v>901</v>
      </c>
      <c r="C249" s="23" t="s">
        <v>18</v>
      </c>
      <c r="D249" s="23" t="s">
        <v>19</v>
      </c>
      <c r="E249" s="24" t="s">
        <v>20</v>
      </c>
      <c r="F249" s="24"/>
      <c r="G249" s="25">
        <v>2.6</v>
      </c>
      <c r="H249" s="26"/>
      <c r="I249" s="26">
        <f t="shared" si="13"/>
        <v>2.6</v>
      </c>
      <c r="J249" s="22" t="s">
        <v>866</v>
      </c>
      <c r="K249" s="26">
        <f t="shared" si="11"/>
        <v>7.8</v>
      </c>
      <c r="L249" s="36">
        <f t="shared" si="12"/>
        <v>39</v>
      </c>
      <c r="M249" s="22"/>
      <c r="N249" s="37"/>
      <c r="O249" s="37"/>
      <c r="P249" s="37"/>
    </row>
    <row r="250" spans="1:16">
      <c r="A250" s="22">
        <v>245</v>
      </c>
      <c r="B250" s="23" t="s">
        <v>108</v>
      </c>
      <c r="C250" s="23" t="s">
        <v>18</v>
      </c>
      <c r="D250" s="23" t="s">
        <v>19</v>
      </c>
      <c r="E250" s="24" t="s">
        <v>54</v>
      </c>
      <c r="F250" s="24"/>
      <c r="G250" s="25">
        <v>3.1</v>
      </c>
      <c r="H250" s="26"/>
      <c r="I250" s="26">
        <f t="shared" si="13"/>
        <v>3.1</v>
      </c>
      <c r="J250" s="22" t="s">
        <v>866</v>
      </c>
      <c r="K250" s="26">
        <f t="shared" si="11"/>
        <v>9.3</v>
      </c>
      <c r="L250" s="36">
        <f t="shared" si="12"/>
        <v>46.5</v>
      </c>
      <c r="M250" s="22"/>
      <c r="N250" s="37"/>
      <c r="O250" s="37"/>
      <c r="P250" s="37"/>
    </row>
    <row r="251" spans="1:16">
      <c r="A251" s="22">
        <v>246</v>
      </c>
      <c r="B251" s="23" t="s">
        <v>1108</v>
      </c>
      <c r="C251" s="23" t="s">
        <v>18</v>
      </c>
      <c r="D251" s="23" t="s">
        <v>19</v>
      </c>
      <c r="E251" s="24" t="s">
        <v>25</v>
      </c>
      <c r="F251" s="24"/>
      <c r="G251" s="25">
        <v>2.45</v>
      </c>
      <c r="H251" s="26"/>
      <c r="I251" s="26">
        <f t="shared" si="13"/>
        <v>2.45</v>
      </c>
      <c r="J251" s="22" t="s">
        <v>866</v>
      </c>
      <c r="K251" s="26">
        <f t="shared" si="11"/>
        <v>7.35</v>
      </c>
      <c r="L251" s="36">
        <f t="shared" si="12"/>
        <v>36.75</v>
      </c>
      <c r="M251" s="22"/>
      <c r="N251" s="37"/>
      <c r="O251" s="37"/>
      <c r="P251" s="37"/>
    </row>
    <row r="252" spans="1:16">
      <c r="A252" s="22">
        <v>247</v>
      </c>
      <c r="B252" s="23" t="s">
        <v>1109</v>
      </c>
      <c r="C252" s="23" t="s">
        <v>18</v>
      </c>
      <c r="D252" s="23" t="s">
        <v>19</v>
      </c>
      <c r="E252" s="24" t="s">
        <v>23</v>
      </c>
      <c r="F252" s="24"/>
      <c r="G252" s="25">
        <v>2.7</v>
      </c>
      <c r="H252" s="26"/>
      <c r="I252" s="26">
        <f t="shared" si="13"/>
        <v>2.7</v>
      </c>
      <c r="J252" s="22" t="s">
        <v>866</v>
      </c>
      <c r="K252" s="26">
        <f t="shared" si="11"/>
        <v>8.1</v>
      </c>
      <c r="L252" s="36">
        <f t="shared" si="12"/>
        <v>40.5</v>
      </c>
      <c r="M252" s="22"/>
      <c r="N252" s="37"/>
      <c r="O252" s="37"/>
      <c r="P252" s="37"/>
    </row>
    <row r="253" spans="1:16">
      <c r="A253" s="22">
        <v>248</v>
      </c>
      <c r="B253" s="23" t="s">
        <v>1110</v>
      </c>
      <c r="C253" s="23" t="s">
        <v>18</v>
      </c>
      <c r="D253" s="23" t="s">
        <v>19</v>
      </c>
      <c r="E253" s="24" t="s">
        <v>54</v>
      </c>
      <c r="F253" s="24"/>
      <c r="G253" s="25">
        <v>3.22</v>
      </c>
      <c r="H253" s="26"/>
      <c r="I253" s="26">
        <f t="shared" si="13"/>
        <v>3.22</v>
      </c>
      <c r="J253" s="22" t="s">
        <v>866</v>
      </c>
      <c r="K253" s="26">
        <f t="shared" si="11"/>
        <v>9.66</v>
      </c>
      <c r="L253" s="36">
        <f t="shared" si="12"/>
        <v>48.3</v>
      </c>
      <c r="M253" s="22"/>
      <c r="N253" s="37"/>
      <c r="O253" s="37"/>
      <c r="P253" s="37"/>
    </row>
    <row r="254" spans="1:16">
      <c r="A254" s="22">
        <v>249</v>
      </c>
      <c r="B254" s="23" t="s">
        <v>1111</v>
      </c>
      <c r="C254" s="23" t="s">
        <v>18</v>
      </c>
      <c r="D254" s="23" t="s">
        <v>19</v>
      </c>
      <c r="E254" s="24" t="s">
        <v>20</v>
      </c>
      <c r="F254" s="24"/>
      <c r="G254" s="25">
        <v>3.26</v>
      </c>
      <c r="H254" s="26"/>
      <c r="I254" s="26">
        <f t="shared" si="13"/>
        <v>3.26</v>
      </c>
      <c r="J254" s="22" t="s">
        <v>866</v>
      </c>
      <c r="K254" s="26">
        <f t="shared" si="11"/>
        <v>9.78</v>
      </c>
      <c r="L254" s="36">
        <f t="shared" si="12"/>
        <v>48.9</v>
      </c>
      <c r="M254" s="22"/>
      <c r="N254" s="37"/>
      <c r="O254" s="37"/>
      <c r="P254" s="37"/>
    </row>
    <row r="255" spans="1:16">
      <c r="A255" s="22">
        <v>250</v>
      </c>
      <c r="B255" s="23" t="s">
        <v>1112</v>
      </c>
      <c r="C255" s="23" t="s">
        <v>18</v>
      </c>
      <c r="D255" s="23" t="s">
        <v>19</v>
      </c>
      <c r="E255" s="24" t="s">
        <v>46</v>
      </c>
      <c r="F255" s="24"/>
      <c r="G255" s="25">
        <v>2.63</v>
      </c>
      <c r="H255" s="26"/>
      <c r="I255" s="26">
        <f t="shared" si="13"/>
        <v>2.63</v>
      </c>
      <c r="J255" s="22" t="s">
        <v>866</v>
      </c>
      <c r="K255" s="26">
        <f t="shared" si="11"/>
        <v>7.89</v>
      </c>
      <c r="L255" s="36">
        <f t="shared" si="12"/>
        <v>39.45</v>
      </c>
      <c r="M255" s="22"/>
      <c r="N255" s="37"/>
      <c r="O255" s="37"/>
      <c r="P255" s="37"/>
    </row>
    <row r="256" spans="1:16">
      <c r="A256" s="22">
        <v>251</v>
      </c>
      <c r="B256" s="23" t="s">
        <v>1113</v>
      </c>
      <c r="C256" s="23" t="s">
        <v>18</v>
      </c>
      <c r="D256" s="23" t="s">
        <v>19</v>
      </c>
      <c r="E256" s="24" t="s">
        <v>46</v>
      </c>
      <c r="F256" s="24"/>
      <c r="G256" s="25">
        <v>3.69</v>
      </c>
      <c r="H256" s="26"/>
      <c r="I256" s="26">
        <f t="shared" si="13"/>
        <v>3.69</v>
      </c>
      <c r="J256" s="22" t="s">
        <v>866</v>
      </c>
      <c r="K256" s="26">
        <f t="shared" si="11"/>
        <v>11.07</v>
      </c>
      <c r="L256" s="36">
        <f t="shared" si="12"/>
        <v>55.35</v>
      </c>
      <c r="M256" s="22"/>
      <c r="N256" s="37"/>
      <c r="O256" s="37"/>
      <c r="P256" s="37"/>
    </row>
    <row r="257" spans="1:16">
      <c r="A257" s="22">
        <v>252</v>
      </c>
      <c r="B257" s="23" t="s">
        <v>1114</v>
      </c>
      <c r="C257" s="23" t="s">
        <v>18</v>
      </c>
      <c r="D257" s="23" t="s">
        <v>19</v>
      </c>
      <c r="E257" s="24" t="s">
        <v>44</v>
      </c>
      <c r="F257" s="24"/>
      <c r="G257" s="25">
        <v>1.26</v>
      </c>
      <c r="H257" s="26"/>
      <c r="I257" s="26">
        <f t="shared" si="13"/>
        <v>1.26</v>
      </c>
      <c r="J257" s="22" t="s">
        <v>866</v>
      </c>
      <c r="K257" s="26">
        <f t="shared" si="11"/>
        <v>3.78</v>
      </c>
      <c r="L257" s="36">
        <f t="shared" si="12"/>
        <v>18.9</v>
      </c>
      <c r="M257" s="22"/>
      <c r="N257" s="37"/>
      <c r="O257" s="37"/>
      <c r="P257" s="37"/>
    </row>
    <row r="258" spans="1:16">
      <c r="A258" s="22">
        <v>253</v>
      </c>
      <c r="B258" s="23" t="s">
        <v>1115</v>
      </c>
      <c r="C258" s="23" t="s">
        <v>18</v>
      </c>
      <c r="D258" s="23" t="s">
        <v>19</v>
      </c>
      <c r="E258" s="24" t="s">
        <v>46</v>
      </c>
      <c r="F258" s="24"/>
      <c r="G258" s="25">
        <v>7.73</v>
      </c>
      <c r="H258" s="26"/>
      <c r="I258" s="26">
        <f t="shared" si="13"/>
        <v>7.73</v>
      </c>
      <c r="J258" s="22" t="s">
        <v>866</v>
      </c>
      <c r="K258" s="26">
        <f t="shared" si="11"/>
        <v>23.19</v>
      </c>
      <c r="L258" s="36">
        <f t="shared" si="12"/>
        <v>115.95</v>
      </c>
      <c r="M258" s="22"/>
      <c r="N258" s="37"/>
      <c r="O258" s="37"/>
      <c r="P258" s="37"/>
    </row>
    <row r="259" spans="1:16">
      <c r="A259" s="22">
        <v>254</v>
      </c>
      <c r="B259" s="23" t="s">
        <v>1116</v>
      </c>
      <c r="C259" s="23" t="s">
        <v>18</v>
      </c>
      <c r="D259" s="23" t="s">
        <v>19</v>
      </c>
      <c r="E259" s="24" t="s">
        <v>44</v>
      </c>
      <c r="F259" s="24"/>
      <c r="G259" s="25">
        <v>2.1</v>
      </c>
      <c r="H259" s="26"/>
      <c r="I259" s="26">
        <f t="shared" si="13"/>
        <v>2.1</v>
      </c>
      <c r="J259" s="22" t="s">
        <v>866</v>
      </c>
      <c r="K259" s="26">
        <f t="shared" si="11"/>
        <v>6.3</v>
      </c>
      <c r="L259" s="36">
        <f t="shared" si="12"/>
        <v>31.5</v>
      </c>
      <c r="M259" s="22"/>
      <c r="N259" s="37"/>
      <c r="O259" s="37"/>
      <c r="P259" s="37"/>
    </row>
    <row r="260" spans="1:16">
      <c r="A260" s="22">
        <v>255</v>
      </c>
      <c r="B260" s="23" t="s">
        <v>1117</v>
      </c>
      <c r="C260" s="23" t="s">
        <v>18</v>
      </c>
      <c r="D260" s="23" t="s">
        <v>19</v>
      </c>
      <c r="E260" s="24" t="s">
        <v>25</v>
      </c>
      <c r="F260" s="24"/>
      <c r="G260" s="25">
        <v>2.23</v>
      </c>
      <c r="H260" s="26"/>
      <c r="I260" s="26">
        <f t="shared" si="13"/>
        <v>2.23</v>
      </c>
      <c r="J260" s="22" t="s">
        <v>866</v>
      </c>
      <c r="K260" s="26">
        <f t="shared" si="11"/>
        <v>6.69</v>
      </c>
      <c r="L260" s="36">
        <f t="shared" si="12"/>
        <v>33.45</v>
      </c>
      <c r="M260" s="22"/>
      <c r="N260" s="37"/>
      <c r="O260" s="37"/>
      <c r="P260" s="37"/>
    </row>
    <row r="261" spans="1:16">
      <c r="A261" s="22">
        <v>256</v>
      </c>
      <c r="B261" s="23" t="s">
        <v>1118</v>
      </c>
      <c r="C261" s="23" t="s">
        <v>18</v>
      </c>
      <c r="D261" s="23" t="s">
        <v>19</v>
      </c>
      <c r="E261" s="24" t="s">
        <v>23</v>
      </c>
      <c r="F261" s="24"/>
      <c r="G261" s="25">
        <v>1.27</v>
      </c>
      <c r="H261" s="26"/>
      <c r="I261" s="26">
        <f t="shared" si="13"/>
        <v>1.27</v>
      </c>
      <c r="J261" s="22" t="s">
        <v>866</v>
      </c>
      <c r="K261" s="26">
        <f t="shared" si="11"/>
        <v>3.81</v>
      </c>
      <c r="L261" s="36">
        <f t="shared" si="12"/>
        <v>19.05</v>
      </c>
      <c r="M261" s="22"/>
      <c r="N261" s="37"/>
      <c r="O261" s="37"/>
      <c r="P261" s="37"/>
    </row>
    <row r="262" spans="1:16">
      <c r="A262" s="22">
        <v>257</v>
      </c>
      <c r="B262" s="23" t="s">
        <v>1119</v>
      </c>
      <c r="C262" s="23" t="s">
        <v>18</v>
      </c>
      <c r="D262" s="23" t="s">
        <v>19</v>
      </c>
      <c r="E262" s="24" t="s">
        <v>20</v>
      </c>
      <c r="F262" s="24"/>
      <c r="G262" s="25">
        <v>5.01</v>
      </c>
      <c r="H262" s="26"/>
      <c r="I262" s="26">
        <f t="shared" si="13"/>
        <v>5.01</v>
      </c>
      <c r="J262" s="22" t="s">
        <v>866</v>
      </c>
      <c r="K262" s="26">
        <f t="shared" si="11"/>
        <v>15.03</v>
      </c>
      <c r="L262" s="36">
        <f t="shared" si="12"/>
        <v>75.15</v>
      </c>
      <c r="M262" s="22"/>
      <c r="N262" s="37"/>
      <c r="O262" s="37"/>
      <c r="P262" s="37"/>
    </row>
    <row r="263" spans="1:16">
      <c r="A263" s="22">
        <v>258</v>
      </c>
      <c r="B263" s="23" t="s">
        <v>1120</v>
      </c>
      <c r="C263" s="23" t="s">
        <v>18</v>
      </c>
      <c r="D263" s="23" t="s">
        <v>19</v>
      </c>
      <c r="E263" s="24" t="s">
        <v>44</v>
      </c>
      <c r="F263" s="24"/>
      <c r="G263" s="25">
        <v>4.81</v>
      </c>
      <c r="H263" s="26"/>
      <c r="I263" s="26">
        <f t="shared" si="13"/>
        <v>4.81</v>
      </c>
      <c r="J263" s="22" t="s">
        <v>866</v>
      </c>
      <c r="K263" s="26">
        <f t="shared" ref="K263:K273" si="14">I263*3</f>
        <v>14.43</v>
      </c>
      <c r="L263" s="36">
        <f t="shared" ref="L263:L273" si="15">I263*15</f>
        <v>72.15</v>
      </c>
      <c r="M263" s="22"/>
      <c r="N263" s="37"/>
      <c r="O263" s="37"/>
      <c r="P263" s="37"/>
    </row>
    <row r="264" spans="1:16">
      <c r="A264" s="22">
        <v>259</v>
      </c>
      <c r="B264" s="23" t="s">
        <v>1121</v>
      </c>
      <c r="C264" s="23" t="s">
        <v>18</v>
      </c>
      <c r="D264" s="23" t="s">
        <v>19</v>
      </c>
      <c r="E264" s="24" t="s">
        <v>44</v>
      </c>
      <c r="F264" s="24"/>
      <c r="G264" s="25">
        <v>2.48</v>
      </c>
      <c r="H264" s="26"/>
      <c r="I264" s="26">
        <f t="shared" si="13"/>
        <v>2.48</v>
      </c>
      <c r="J264" s="22" t="s">
        <v>866</v>
      </c>
      <c r="K264" s="26">
        <f t="shared" si="14"/>
        <v>7.44</v>
      </c>
      <c r="L264" s="36">
        <f t="shared" si="15"/>
        <v>37.2</v>
      </c>
      <c r="M264" s="22"/>
      <c r="N264" s="37"/>
      <c r="O264" s="37"/>
      <c r="P264" s="37"/>
    </row>
    <row r="265" spans="1:16">
      <c r="A265" s="22">
        <v>260</v>
      </c>
      <c r="B265" s="23" t="s">
        <v>1122</v>
      </c>
      <c r="C265" s="23" t="s">
        <v>18</v>
      </c>
      <c r="D265" s="23" t="s">
        <v>19</v>
      </c>
      <c r="E265" s="24" t="s">
        <v>44</v>
      </c>
      <c r="F265" s="24"/>
      <c r="G265" s="25">
        <v>2.98</v>
      </c>
      <c r="H265" s="26"/>
      <c r="I265" s="26">
        <f t="shared" si="13"/>
        <v>2.98</v>
      </c>
      <c r="J265" s="22" t="s">
        <v>866</v>
      </c>
      <c r="K265" s="26">
        <f t="shared" si="14"/>
        <v>8.94</v>
      </c>
      <c r="L265" s="36">
        <f t="shared" si="15"/>
        <v>44.7</v>
      </c>
      <c r="M265" s="22"/>
      <c r="N265" s="37"/>
      <c r="O265" s="37"/>
      <c r="P265" s="37"/>
    </row>
    <row r="266" spans="1:16">
      <c r="A266" s="22">
        <v>261</v>
      </c>
      <c r="B266" s="23" t="s">
        <v>1123</v>
      </c>
      <c r="C266" s="23" t="s">
        <v>18</v>
      </c>
      <c r="D266" s="23" t="s">
        <v>19</v>
      </c>
      <c r="E266" s="24" t="s">
        <v>25</v>
      </c>
      <c r="F266" s="24"/>
      <c r="G266" s="25">
        <v>2.2</v>
      </c>
      <c r="H266" s="26"/>
      <c r="I266" s="26">
        <f t="shared" si="13"/>
        <v>2.2</v>
      </c>
      <c r="J266" s="22" t="s">
        <v>866</v>
      </c>
      <c r="K266" s="26">
        <f t="shared" si="14"/>
        <v>6.6</v>
      </c>
      <c r="L266" s="36">
        <f t="shared" si="15"/>
        <v>33</v>
      </c>
      <c r="M266" s="22"/>
      <c r="N266" s="37"/>
      <c r="O266" s="37"/>
      <c r="P266" s="37"/>
    </row>
    <row r="267" spans="1:16">
      <c r="A267" s="22">
        <v>262</v>
      </c>
      <c r="B267" s="23" t="s">
        <v>1124</v>
      </c>
      <c r="C267" s="23" t="s">
        <v>18</v>
      </c>
      <c r="D267" s="23" t="s">
        <v>19</v>
      </c>
      <c r="E267" s="24" t="s">
        <v>46</v>
      </c>
      <c r="F267" s="24"/>
      <c r="G267" s="25">
        <v>3.87</v>
      </c>
      <c r="H267" s="26"/>
      <c r="I267" s="26">
        <f t="shared" si="13"/>
        <v>3.87</v>
      </c>
      <c r="J267" s="22" t="s">
        <v>866</v>
      </c>
      <c r="K267" s="26">
        <f t="shared" si="14"/>
        <v>11.61</v>
      </c>
      <c r="L267" s="36">
        <f t="shared" si="15"/>
        <v>58.05</v>
      </c>
      <c r="M267" s="22"/>
      <c r="N267" s="37"/>
      <c r="O267" s="37"/>
      <c r="P267" s="37"/>
    </row>
    <row r="268" spans="1:16">
      <c r="A268" s="22">
        <v>263</v>
      </c>
      <c r="B268" s="23" t="s">
        <v>1125</v>
      </c>
      <c r="C268" s="23" t="s">
        <v>18</v>
      </c>
      <c r="D268" s="23" t="s">
        <v>19</v>
      </c>
      <c r="E268" s="24" t="s">
        <v>44</v>
      </c>
      <c r="F268" s="24"/>
      <c r="G268" s="25">
        <v>2.06</v>
      </c>
      <c r="H268" s="26"/>
      <c r="I268" s="26">
        <f t="shared" si="13"/>
        <v>2.06</v>
      </c>
      <c r="J268" s="22" t="s">
        <v>866</v>
      </c>
      <c r="K268" s="26">
        <f t="shared" si="14"/>
        <v>6.18</v>
      </c>
      <c r="L268" s="36">
        <f t="shared" si="15"/>
        <v>30.9</v>
      </c>
      <c r="M268" s="22"/>
      <c r="N268" s="37"/>
      <c r="O268" s="37"/>
      <c r="P268" s="37"/>
    </row>
    <row r="269" spans="1:16">
      <c r="A269" s="22">
        <v>264</v>
      </c>
      <c r="B269" s="23" t="s">
        <v>1126</v>
      </c>
      <c r="C269" s="23" t="s">
        <v>18</v>
      </c>
      <c r="D269" s="23" t="s">
        <v>19</v>
      </c>
      <c r="E269" s="24" t="s">
        <v>44</v>
      </c>
      <c r="F269" s="24"/>
      <c r="G269" s="25">
        <v>5.43</v>
      </c>
      <c r="H269" s="26"/>
      <c r="I269" s="26">
        <f t="shared" si="13"/>
        <v>5.43</v>
      </c>
      <c r="J269" s="22" t="s">
        <v>891</v>
      </c>
      <c r="K269" s="26">
        <f t="shared" si="14"/>
        <v>16.29</v>
      </c>
      <c r="L269" s="36">
        <f t="shared" si="15"/>
        <v>81.45</v>
      </c>
      <c r="M269" s="22"/>
      <c r="N269" s="37"/>
      <c r="O269" s="37"/>
      <c r="P269" s="37"/>
    </row>
    <row r="270" spans="1:16">
      <c r="A270" s="22">
        <v>265</v>
      </c>
      <c r="B270" s="23" t="s">
        <v>1127</v>
      </c>
      <c r="C270" s="23" t="s">
        <v>18</v>
      </c>
      <c r="D270" s="23" t="s">
        <v>19</v>
      </c>
      <c r="E270" s="24" t="s">
        <v>34</v>
      </c>
      <c r="F270" s="24"/>
      <c r="G270" s="25">
        <v>4.34</v>
      </c>
      <c r="H270" s="26"/>
      <c r="I270" s="26">
        <f t="shared" si="13"/>
        <v>4.34</v>
      </c>
      <c r="J270" s="22" t="s">
        <v>891</v>
      </c>
      <c r="K270" s="26">
        <f t="shared" si="14"/>
        <v>13.02</v>
      </c>
      <c r="L270" s="36">
        <f t="shared" si="15"/>
        <v>65.1</v>
      </c>
      <c r="M270" s="22"/>
      <c r="N270" s="37"/>
      <c r="O270" s="37"/>
      <c r="P270" s="37"/>
    </row>
    <row r="271" spans="1:16">
      <c r="A271" s="22">
        <v>266</v>
      </c>
      <c r="B271" s="23" t="s">
        <v>1128</v>
      </c>
      <c r="C271" s="23" t="s">
        <v>18</v>
      </c>
      <c r="D271" s="23" t="s">
        <v>19</v>
      </c>
      <c r="E271" s="24" t="s">
        <v>54</v>
      </c>
      <c r="F271" s="24"/>
      <c r="G271" s="25">
        <v>2.38</v>
      </c>
      <c r="H271" s="26"/>
      <c r="I271" s="26">
        <f t="shared" si="13"/>
        <v>2.38</v>
      </c>
      <c r="J271" s="22" t="s">
        <v>891</v>
      </c>
      <c r="K271" s="26">
        <f t="shared" si="14"/>
        <v>7.14</v>
      </c>
      <c r="L271" s="36">
        <f t="shared" si="15"/>
        <v>35.7</v>
      </c>
      <c r="M271" s="22"/>
      <c r="N271" s="37"/>
      <c r="O271" s="37"/>
      <c r="P271" s="37"/>
    </row>
    <row r="272" spans="1:16">
      <c r="A272" s="22">
        <v>267</v>
      </c>
      <c r="B272" s="23" t="s">
        <v>1129</v>
      </c>
      <c r="C272" s="23" t="s">
        <v>18</v>
      </c>
      <c r="D272" s="23" t="s">
        <v>19</v>
      </c>
      <c r="E272" s="24" t="s">
        <v>54</v>
      </c>
      <c r="F272" s="24"/>
      <c r="G272" s="25">
        <v>2.08</v>
      </c>
      <c r="H272" s="26"/>
      <c r="I272" s="26">
        <f t="shared" si="13"/>
        <v>2.08</v>
      </c>
      <c r="J272" s="22" t="s">
        <v>891</v>
      </c>
      <c r="K272" s="26">
        <f t="shared" si="14"/>
        <v>6.24</v>
      </c>
      <c r="L272" s="36">
        <f t="shared" si="15"/>
        <v>31.2</v>
      </c>
      <c r="M272" s="22"/>
      <c r="N272" s="37"/>
      <c r="O272" s="37"/>
      <c r="P272" s="37"/>
    </row>
    <row r="273" customFormat="1" spans="1:16">
      <c r="A273" s="22">
        <v>268</v>
      </c>
      <c r="B273" s="23" t="s">
        <v>1130</v>
      </c>
      <c r="C273" s="23" t="s">
        <v>18</v>
      </c>
      <c r="D273" s="23" t="s">
        <v>19</v>
      </c>
      <c r="E273" s="24" t="s">
        <v>25</v>
      </c>
      <c r="F273" s="24"/>
      <c r="G273" s="25">
        <v>3.98</v>
      </c>
      <c r="H273" s="26"/>
      <c r="I273" s="26">
        <f t="shared" si="13"/>
        <v>3.98</v>
      </c>
      <c r="J273" s="22" t="s">
        <v>891</v>
      </c>
      <c r="K273" s="26">
        <f t="shared" ref="K273:K285" si="16">I273*3</f>
        <v>11.94</v>
      </c>
      <c r="L273" s="36">
        <f t="shared" ref="L273:L285" si="17">I273*15</f>
        <v>59.7</v>
      </c>
      <c r="M273" s="22"/>
      <c r="N273" s="37"/>
      <c r="O273" s="37"/>
      <c r="P273" s="37"/>
    </row>
    <row r="274" customFormat="1" spans="1:16">
      <c r="A274" s="22">
        <v>269</v>
      </c>
      <c r="B274" s="23" t="s">
        <v>1131</v>
      </c>
      <c r="C274" s="23" t="s">
        <v>18</v>
      </c>
      <c r="D274" s="23" t="s">
        <v>19</v>
      </c>
      <c r="E274" s="24" t="s">
        <v>34</v>
      </c>
      <c r="F274" s="24"/>
      <c r="G274" s="25">
        <v>1.94</v>
      </c>
      <c r="H274" s="26"/>
      <c r="I274" s="26">
        <f t="shared" si="13"/>
        <v>1.94</v>
      </c>
      <c r="J274" s="22" t="s">
        <v>891</v>
      </c>
      <c r="K274" s="26">
        <f t="shared" si="16"/>
        <v>5.82</v>
      </c>
      <c r="L274" s="36">
        <f t="shared" si="17"/>
        <v>29.1</v>
      </c>
      <c r="M274" s="22"/>
      <c r="N274" s="37"/>
      <c r="O274" s="37"/>
      <c r="P274" s="37"/>
    </row>
    <row r="275" customFormat="1" spans="1:16">
      <c r="A275" s="22">
        <v>270</v>
      </c>
      <c r="B275" s="23" t="s">
        <v>1132</v>
      </c>
      <c r="C275" s="23" t="s">
        <v>18</v>
      </c>
      <c r="D275" s="23" t="s">
        <v>19</v>
      </c>
      <c r="E275" s="24" t="s">
        <v>32</v>
      </c>
      <c r="F275" s="24"/>
      <c r="G275" s="25">
        <v>2.47</v>
      </c>
      <c r="H275" s="26"/>
      <c r="I275" s="26">
        <f t="shared" si="13"/>
        <v>2.47</v>
      </c>
      <c r="J275" s="22" t="s">
        <v>891</v>
      </c>
      <c r="K275" s="26">
        <f t="shared" si="16"/>
        <v>7.41</v>
      </c>
      <c r="L275" s="36">
        <f t="shared" si="17"/>
        <v>37.05</v>
      </c>
      <c r="M275" s="22"/>
      <c r="N275" s="37"/>
      <c r="O275" s="37"/>
      <c r="P275" s="37"/>
    </row>
    <row r="276" customFormat="1" spans="1:16">
      <c r="A276" s="22">
        <v>271</v>
      </c>
      <c r="B276" s="23" t="s">
        <v>1133</v>
      </c>
      <c r="C276" s="23" t="s">
        <v>18</v>
      </c>
      <c r="D276" s="23" t="s">
        <v>19</v>
      </c>
      <c r="E276" s="24" t="s">
        <v>34</v>
      </c>
      <c r="F276" s="24"/>
      <c r="G276" s="25">
        <v>2</v>
      </c>
      <c r="H276" s="26"/>
      <c r="I276" s="26">
        <f t="shared" si="13"/>
        <v>2</v>
      </c>
      <c r="J276" s="22" t="s">
        <v>891</v>
      </c>
      <c r="K276" s="26">
        <f t="shared" si="16"/>
        <v>6</v>
      </c>
      <c r="L276" s="36">
        <f t="shared" si="17"/>
        <v>30</v>
      </c>
      <c r="M276" s="22"/>
      <c r="N276" s="37"/>
      <c r="O276" s="37"/>
      <c r="P276" s="37"/>
    </row>
    <row r="277" customFormat="1" spans="1:16">
      <c r="A277" s="22">
        <v>272</v>
      </c>
      <c r="B277" s="23" t="s">
        <v>1134</v>
      </c>
      <c r="C277" s="23" t="s">
        <v>18</v>
      </c>
      <c r="D277" s="23" t="s">
        <v>19</v>
      </c>
      <c r="E277" s="24" t="s">
        <v>48</v>
      </c>
      <c r="F277" s="24"/>
      <c r="G277" s="25">
        <v>3.1</v>
      </c>
      <c r="H277" s="26"/>
      <c r="I277" s="26">
        <f t="shared" si="13"/>
        <v>3.1</v>
      </c>
      <c r="J277" s="22" t="s">
        <v>891</v>
      </c>
      <c r="K277" s="26">
        <f t="shared" si="16"/>
        <v>9.3</v>
      </c>
      <c r="L277" s="36">
        <f t="shared" si="17"/>
        <v>46.5</v>
      </c>
      <c r="M277" s="22"/>
      <c r="N277" s="37"/>
      <c r="O277" s="37"/>
      <c r="P277" s="37"/>
    </row>
    <row r="278" customFormat="1" spans="1:16">
      <c r="A278" s="22">
        <v>273</v>
      </c>
      <c r="B278" s="23" t="s">
        <v>1135</v>
      </c>
      <c r="C278" s="23" t="s">
        <v>18</v>
      </c>
      <c r="D278" s="23" t="s">
        <v>19</v>
      </c>
      <c r="E278" s="24" t="s">
        <v>54</v>
      </c>
      <c r="F278" s="24"/>
      <c r="G278" s="25">
        <v>1.69</v>
      </c>
      <c r="H278" s="26"/>
      <c r="I278" s="26">
        <f t="shared" si="13"/>
        <v>1.69</v>
      </c>
      <c r="J278" s="22" t="s">
        <v>891</v>
      </c>
      <c r="K278" s="26">
        <f t="shared" si="16"/>
        <v>5.07</v>
      </c>
      <c r="L278" s="36">
        <f t="shared" si="17"/>
        <v>25.35</v>
      </c>
      <c r="M278" s="22"/>
      <c r="N278" s="37"/>
      <c r="O278" s="37"/>
      <c r="P278" s="37"/>
    </row>
    <row r="279" customFormat="1" spans="1:16">
      <c r="A279" s="22">
        <v>274</v>
      </c>
      <c r="B279" s="23" t="s">
        <v>1136</v>
      </c>
      <c r="C279" s="23" t="s">
        <v>18</v>
      </c>
      <c r="D279" s="23" t="s">
        <v>19</v>
      </c>
      <c r="E279" s="24" t="s">
        <v>48</v>
      </c>
      <c r="F279" s="24"/>
      <c r="G279" s="25">
        <v>4.03</v>
      </c>
      <c r="H279" s="26"/>
      <c r="I279" s="26">
        <f t="shared" si="13"/>
        <v>4.03</v>
      </c>
      <c r="J279" s="22" t="s">
        <v>891</v>
      </c>
      <c r="K279" s="26">
        <f t="shared" si="16"/>
        <v>12.09</v>
      </c>
      <c r="L279" s="36">
        <f t="shared" si="17"/>
        <v>60.45</v>
      </c>
      <c r="M279" s="22"/>
      <c r="N279" s="37"/>
      <c r="O279" s="37"/>
      <c r="P279" s="37"/>
    </row>
    <row r="280" customFormat="1" spans="1:16">
      <c r="A280" s="22">
        <v>275</v>
      </c>
      <c r="B280" s="23" t="s">
        <v>1137</v>
      </c>
      <c r="C280" s="23" t="s">
        <v>18</v>
      </c>
      <c r="D280" s="23" t="s">
        <v>19</v>
      </c>
      <c r="E280" s="24" t="s">
        <v>48</v>
      </c>
      <c r="F280" s="24"/>
      <c r="G280" s="25">
        <v>3.67</v>
      </c>
      <c r="H280" s="26"/>
      <c r="I280" s="26">
        <f t="shared" si="13"/>
        <v>3.67</v>
      </c>
      <c r="J280" s="22" t="s">
        <v>891</v>
      </c>
      <c r="K280" s="26">
        <f t="shared" si="16"/>
        <v>11.01</v>
      </c>
      <c r="L280" s="36">
        <f t="shared" si="17"/>
        <v>55.05</v>
      </c>
      <c r="M280" s="22"/>
      <c r="N280" s="37"/>
      <c r="O280" s="37"/>
      <c r="P280" s="37"/>
    </row>
    <row r="281" customFormat="1" spans="1:16">
      <c r="A281" s="22">
        <v>276</v>
      </c>
      <c r="B281" s="23" t="s">
        <v>1138</v>
      </c>
      <c r="C281" s="23" t="s">
        <v>18</v>
      </c>
      <c r="D281" s="23" t="s">
        <v>19</v>
      </c>
      <c r="E281" s="24" t="s">
        <v>23</v>
      </c>
      <c r="F281" s="24"/>
      <c r="G281" s="25">
        <v>2.68</v>
      </c>
      <c r="H281" s="26"/>
      <c r="I281" s="26">
        <f t="shared" si="13"/>
        <v>2.68</v>
      </c>
      <c r="J281" s="22" t="s">
        <v>866</v>
      </c>
      <c r="K281" s="26">
        <f t="shared" si="16"/>
        <v>8.04</v>
      </c>
      <c r="L281" s="36">
        <f t="shared" si="17"/>
        <v>40.2</v>
      </c>
      <c r="M281" s="22"/>
      <c r="N281" s="37"/>
      <c r="O281" s="37"/>
      <c r="P281" s="37"/>
    </row>
    <row r="282" customFormat="1" spans="1:16">
      <c r="A282" s="22">
        <v>277</v>
      </c>
      <c r="B282" s="23" t="s">
        <v>1139</v>
      </c>
      <c r="C282" s="23" t="s">
        <v>18</v>
      </c>
      <c r="D282" s="23" t="s">
        <v>19</v>
      </c>
      <c r="E282" s="24" t="s">
        <v>32</v>
      </c>
      <c r="F282" s="24"/>
      <c r="G282" s="25">
        <v>3.41</v>
      </c>
      <c r="H282" s="26"/>
      <c r="I282" s="26">
        <f t="shared" si="13"/>
        <v>3.41</v>
      </c>
      <c r="J282" s="22" t="s">
        <v>866</v>
      </c>
      <c r="K282" s="26">
        <f t="shared" si="16"/>
        <v>10.23</v>
      </c>
      <c r="L282" s="36">
        <f t="shared" si="17"/>
        <v>51.15</v>
      </c>
      <c r="M282" s="22"/>
      <c r="N282" s="37"/>
      <c r="O282" s="37"/>
      <c r="P282" s="37"/>
    </row>
    <row r="283" customFormat="1" spans="1:16">
      <c r="A283" s="22">
        <v>278</v>
      </c>
      <c r="B283" s="23" t="s">
        <v>1140</v>
      </c>
      <c r="C283" s="23" t="s">
        <v>18</v>
      </c>
      <c r="D283" s="23" t="s">
        <v>19</v>
      </c>
      <c r="E283" s="24" t="s">
        <v>23</v>
      </c>
      <c r="F283" s="24"/>
      <c r="G283" s="25">
        <v>1.4</v>
      </c>
      <c r="H283" s="26"/>
      <c r="I283" s="26">
        <f t="shared" si="13"/>
        <v>1.4</v>
      </c>
      <c r="J283" s="22" t="s">
        <v>866</v>
      </c>
      <c r="K283" s="26">
        <f t="shared" si="16"/>
        <v>4.2</v>
      </c>
      <c r="L283" s="36">
        <f t="shared" si="17"/>
        <v>21</v>
      </c>
      <c r="M283" s="22"/>
      <c r="N283" s="37"/>
      <c r="O283" s="37"/>
      <c r="P283" s="37"/>
    </row>
    <row r="284" customFormat="1" spans="1:16">
      <c r="A284" s="22">
        <v>279</v>
      </c>
      <c r="B284" s="23" t="s">
        <v>1141</v>
      </c>
      <c r="C284" s="23" t="s">
        <v>18</v>
      </c>
      <c r="D284" s="23" t="s">
        <v>19</v>
      </c>
      <c r="E284" s="24" t="s">
        <v>54</v>
      </c>
      <c r="F284" s="24"/>
      <c r="G284" s="25">
        <v>7.1</v>
      </c>
      <c r="H284" s="26"/>
      <c r="I284" s="26">
        <f t="shared" si="13"/>
        <v>7.1</v>
      </c>
      <c r="J284" s="22" t="s">
        <v>866</v>
      </c>
      <c r="K284" s="26">
        <f t="shared" si="16"/>
        <v>21.3</v>
      </c>
      <c r="L284" s="36">
        <f t="shared" si="17"/>
        <v>106.5</v>
      </c>
      <c r="M284" s="22"/>
      <c r="N284" s="37"/>
      <c r="O284" s="37"/>
      <c r="P284" s="37"/>
    </row>
    <row r="285" s="2" customFormat="1" spans="1:16">
      <c r="A285" s="24" t="s">
        <v>16</v>
      </c>
      <c r="B285" s="38"/>
      <c r="C285" s="39"/>
      <c r="D285" s="38"/>
      <c r="E285" s="24"/>
      <c r="F285" s="38"/>
      <c r="G285" s="40">
        <f>SUM(G6:G284)</f>
        <v>618</v>
      </c>
      <c r="H285" s="26"/>
      <c r="I285" s="26">
        <f t="shared" si="13"/>
        <v>618</v>
      </c>
      <c r="J285" s="22"/>
      <c r="K285" s="26">
        <f t="shared" si="16"/>
        <v>1854</v>
      </c>
      <c r="L285" s="36">
        <f t="shared" si="17"/>
        <v>9270</v>
      </c>
      <c r="M285" s="22"/>
      <c r="N285" s="37"/>
      <c r="O285" s="37"/>
      <c r="P285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P329"/>
  <sheetViews>
    <sheetView workbookViewId="0">
      <selection activeCell="A6" sqref="A6"/>
    </sheetView>
  </sheetViews>
  <sheetFormatPr defaultColWidth="9" defaultRowHeight="13.5"/>
  <cols>
    <col min="1" max="1" width="5.5" style="3" customWidth="1"/>
    <col min="2" max="2" width="9" style="3"/>
    <col min="3" max="3" width="18.125" style="4" customWidth="1"/>
    <col min="4" max="4" width="21.25" style="3" customWidth="1"/>
    <col min="5" max="5" width="11.375" style="3" customWidth="1"/>
    <col min="6" max="6" width="5.75" style="3" customWidth="1"/>
    <col min="7" max="7" width="9" style="3"/>
    <col min="8" max="8" width="5.625" style="5" customWidth="1"/>
    <col min="9" max="9" width="9" style="3"/>
    <col min="10" max="10" width="9.2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1142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1143</v>
      </c>
      <c r="C6" s="23" t="s">
        <v>18</v>
      </c>
      <c r="D6" s="23" t="s">
        <v>19</v>
      </c>
      <c r="E6" s="24" t="s">
        <v>46</v>
      </c>
      <c r="F6" s="24"/>
      <c r="G6" s="49">
        <v>4.36</v>
      </c>
      <c r="H6" s="26"/>
      <c r="I6" s="26">
        <f>G6</f>
        <v>4.36</v>
      </c>
      <c r="J6" s="22" t="s">
        <v>1144</v>
      </c>
      <c r="K6" s="26">
        <f>I6*3</f>
        <v>13.08</v>
      </c>
      <c r="L6" s="36">
        <f>I6*15</f>
        <v>65.4</v>
      </c>
      <c r="M6" s="22"/>
      <c r="N6" s="37"/>
      <c r="O6" s="37"/>
      <c r="P6" s="37"/>
    </row>
    <row r="7" spans="1:16">
      <c r="A7" s="22">
        <v>2</v>
      </c>
      <c r="B7" s="23" t="s">
        <v>1145</v>
      </c>
      <c r="C7" s="23" t="s">
        <v>18</v>
      </c>
      <c r="D7" s="23" t="s">
        <v>19</v>
      </c>
      <c r="E7" s="24" t="s">
        <v>44</v>
      </c>
      <c r="F7" s="24"/>
      <c r="G7" s="49">
        <v>1.6</v>
      </c>
      <c r="H7" s="26"/>
      <c r="I7" s="26">
        <f t="shared" ref="I7:I315" si="0">G7</f>
        <v>1.6</v>
      </c>
      <c r="J7" s="22" t="s">
        <v>1146</v>
      </c>
      <c r="K7" s="26">
        <f t="shared" ref="K7:K70" si="1">I7*3</f>
        <v>4.8</v>
      </c>
      <c r="L7" s="36">
        <f t="shared" ref="L7:L70" si="2">I7*15</f>
        <v>24</v>
      </c>
      <c r="M7" s="22"/>
      <c r="N7" s="37"/>
      <c r="O7" s="37"/>
      <c r="P7" s="37"/>
    </row>
    <row r="8" spans="1:16">
      <c r="A8" s="22">
        <v>3</v>
      </c>
      <c r="B8" s="23" t="s">
        <v>1147</v>
      </c>
      <c r="C8" s="23" t="s">
        <v>18</v>
      </c>
      <c r="D8" s="23" t="s">
        <v>19</v>
      </c>
      <c r="E8" s="24" t="s">
        <v>34</v>
      </c>
      <c r="F8" s="24"/>
      <c r="G8" s="49">
        <v>1.83</v>
      </c>
      <c r="H8" s="26"/>
      <c r="I8" s="26">
        <f t="shared" si="0"/>
        <v>1.83</v>
      </c>
      <c r="J8" s="22" t="s">
        <v>1148</v>
      </c>
      <c r="K8" s="26">
        <f t="shared" si="1"/>
        <v>5.49</v>
      </c>
      <c r="L8" s="36">
        <f t="shared" si="2"/>
        <v>27.45</v>
      </c>
      <c r="M8" s="22"/>
      <c r="N8" s="37"/>
      <c r="O8" s="37"/>
      <c r="P8" s="37"/>
    </row>
    <row r="9" spans="1:16">
      <c r="A9" s="22">
        <v>4</v>
      </c>
      <c r="B9" s="23" t="s">
        <v>1149</v>
      </c>
      <c r="C9" s="23" t="s">
        <v>18</v>
      </c>
      <c r="D9" s="23" t="s">
        <v>19</v>
      </c>
      <c r="E9" s="24" t="s">
        <v>54</v>
      </c>
      <c r="F9" s="24"/>
      <c r="G9" s="49">
        <v>2.21</v>
      </c>
      <c r="H9" s="26"/>
      <c r="I9" s="26">
        <f t="shared" si="0"/>
        <v>2.21</v>
      </c>
      <c r="J9" s="22" t="s">
        <v>1148</v>
      </c>
      <c r="K9" s="26">
        <f t="shared" si="1"/>
        <v>6.63</v>
      </c>
      <c r="L9" s="36">
        <f t="shared" si="2"/>
        <v>33.15</v>
      </c>
      <c r="M9" s="22"/>
      <c r="N9" s="37"/>
      <c r="O9" s="37"/>
      <c r="P9" s="37"/>
    </row>
    <row r="10" spans="1:16">
      <c r="A10" s="22">
        <v>5</v>
      </c>
      <c r="B10" s="23" t="s">
        <v>1150</v>
      </c>
      <c r="C10" s="23" t="s">
        <v>18</v>
      </c>
      <c r="D10" s="23" t="s">
        <v>19</v>
      </c>
      <c r="E10" s="24" t="s">
        <v>44</v>
      </c>
      <c r="F10" s="24"/>
      <c r="G10" s="49">
        <v>3.1</v>
      </c>
      <c r="H10" s="26"/>
      <c r="I10" s="26">
        <f t="shared" si="0"/>
        <v>3.1</v>
      </c>
      <c r="J10" s="22" t="s">
        <v>1148</v>
      </c>
      <c r="K10" s="26">
        <f t="shared" si="1"/>
        <v>9.3</v>
      </c>
      <c r="L10" s="36">
        <f t="shared" si="2"/>
        <v>46.5</v>
      </c>
      <c r="M10" s="22"/>
      <c r="N10" s="37"/>
      <c r="O10" s="37"/>
      <c r="P10" s="37"/>
    </row>
    <row r="11" spans="1:16">
      <c r="A11" s="22">
        <v>6</v>
      </c>
      <c r="B11" s="23" t="s">
        <v>1151</v>
      </c>
      <c r="C11" s="23" t="s">
        <v>18</v>
      </c>
      <c r="D11" s="23" t="s">
        <v>19</v>
      </c>
      <c r="E11" s="24" t="s">
        <v>54</v>
      </c>
      <c r="F11" s="24"/>
      <c r="G11" s="49">
        <v>2.49</v>
      </c>
      <c r="H11" s="26"/>
      <c r="I11" s="26">
        <f t="shared" si="0"/>
        <v>2.49</v>
      </c>
      <c r="J11" s="22" t="s">
        <v>1144</v>
      </c>
      <c r="K11" s="26">
        <f t="shared" si="1"/>
        <v>7.47</v>
      </c>
      <c r="L11" s="36">
        <f t="shared" si="2"/>
        <v>37.35</v>
      </c>
      <c r="M11" s="22"/>
      <c r="N11" s="37"/>
      <c r="O11" s="37"/>
      <c r="P11" s="37"/>
    </row>
    <row r="12" spans="1:16">
      <c r="A12" s="22">
        <v>7</v>
      </c>
      <c r="B12" s="23" t="s">
        <v>1152</v>
      </c>
      <c r="C12" s="23" t="s">
        <v>18</v>
      </c>
      <c r="D12" s="23" t="s">
        <v>19</v>
      </c>
      <c r="E12" s="24" t="s">
        <v>25</v>
      </c>
      <c r="F12" s="24"/>
      <c r="G12" s="49">
        <v>2.41</v>
      </c>
      <c r="H12" s="26"/>
      <c r="I12" s="26">
        <f t="shared" si="0"/>
        <v>2.41</v>
      </c>
      <c r="J12" s="22" t="s">
        <v>1144</v>
      </c>
      <c r="K12" s="26">
        <f t="shared" si="1"/>
        <v>7.23</v>
      </c>
      <c r="L12" s="36">
        <f t="shared" si="2"/>
        <v>36.15</v>
      </c>
      <c r="M12" s="22"/>
      <c r="N12" s="37"/>
      <c r="O12" s="37"/>
      <c r="P12" s="37"/>
    </row>
    <row r="13" spans="1:16">
      <c r="A13" s="22">
        <v>8</v>
      </c>
      <c r="B13" s="23" t="s">
        <v>1153</v>
      </c>
      <c r="C13" s="23" t="s">
        <v>18</v>
      </c>
      <c r="D13" s="23" t="s">
        <v>19</v>
      </c>
      <c r="E13" s="24" t="s">
        <v>44</v>
      </c>
      <c r="F13" s="24"/>
      <c r="G13" s="49">
        <v>0.71</v>
      </c>
      <c r="H13" s="26"/>
      <c r="I13" s="26">
        <f t="shared" si="0"/>
        <v>0.71</v>
      </c>
      <c r="J13" s="22" t="s">
        <v>1144</v>
      </c>
      <c r="K13" s="26">
        <f t="shared" si="1"/>
        <v>2.13</v>
      </c>
      <c r="L13" s="36">
        <f t="shared" si="2"/>
        <v>10.65</v>
      </c>
      <c r="M13" s="22"/>
      <c r="N13" s="37"/>
      <c r="O13" s="37"/>
      <c r="P13" s="37"/>
    </row>
    <row r="14" spans="1:16">
      <c r="A14" s="22">
        <v>9</v>
      </c>
      <c r="B14" s="23" t="s">
        <v>1154</v>
      </c>
      <c r="C14" s="23" t="s">
        <v>18</v>
      </c>
      <c r="D14" s="23" t="s">
        <v>19</v>
      </c>
      <c r="E14" s="24" t="s">
        <v>23</v>
      </c>
      <c r="F14" s="24"/>
      <c r="G14" s="49">
        <v>1.9</v>
      </c>
      <c r="H14" s="26"/>
      <c r="I14" s="26">
        <f t="shared" si="0"/>
        <v>1.9</v>
      </c>
      <c r="J14" s="22" t="s">
        <v>1144</v>
      </c>
      <c r="K14" s="26">
        <f t="shared" si="1"/>
        <v>5.7</v>
      </c>
      <c r="L14" s="36">
        <f t="shared" si="2"/>
        <v>28.5</v>
      </c>
      <c r="M14" s="22"/>
      <c r="N14" s="37"/>
      <c r="O14" s="37"/>
      <c r="P14" s="37"/>
    </row>
    <row r="15" spans="1:16">
      <c r="A15" s="22">
        <v>10</v>
      </c>
      <c r="B15" s="27" t="s">
        <v>1155</v>
      </c>
      <c r="C15" s="23" t="s">
        <v>18</v>
      </c>
      <c r="D15" s="23" t="s">
        <v>19</v>
      </c>
      <c r="E15" s="24" t="s">
        <v>44</v>
      </c>
      <c r="F15" s="24"/>
      <c r="G15" s="50">
        <v>2.44</v>
      </c>
      <c r="H15" s="26"/>
      <c r="I15" s="26">
        <f t="shared" si="0"/>
        <v>2.44</v>
      </c>
      <c r="J15" s="22" t="s">
        <v>1144</v>
      </c>
      <c r="K15" s="26">
        <f t="shared" si="1"/>
        <v>7.32</v>
      </c>
      <c r="L15" s="36">
        <f t="shared" si="2"/>
        <v>36.6</v>
      </c>
      <c r="M15" s="22"/>
      <c r="N15" s="37"/>
      <c r="O15" s="37"/>
      <c r="P15" s="37"/>
    </row>
    <row r="16" spans="1:16">
      <c r="A16" s="22">
        <v>11</v>
      </c>
      <c r="B16" s="23" t="s">
        <v>1156</v>
      </c>
      <c r="C16" s="23" t="s">
        <v>18</v>
      </c>
      <c r="D16" s="23" t="s">
        <v>19</v>
      </c>
      <c r="E16" s="24" t="s">
        <v>23</v>
      </c>
      <c r="F16" s="24"/>
      <c r="G16" s="49">
        <v>1.4</v>
      </c>
      <c r="H16" s="26"/>
      <c r="I16" s="26">
        <f t="shared" si="0"/>
        <v>1.4</v>
      </c>
      <c r="J16" s="22" t="s">
        <v>1144</v>
      </c>
      <c r="K16" s="26">
        <f t="shared" si="1"/>
        <v>4.2</v>
      </c>
      <c r="L16" s="36">
        <f t="shared" si="2"/>
        <v>21</v>
      </c>
      <c r="M16" s="22"/>
      <c r="N16" s="37"/>
      <c r="O16" s="37"/>
      <c r="P16" s="37"/>
    </row>
    <row r="17" spans="1:16">
      <c r="A17" s="22">
        <v>12</v>
      </c>
      <c r="B17" s="23" t="s">
        <v>1157</v>
      </c>
      <c r="C17" s="23" t="s">
        <v>18</v>
      </c>
      <c r="D17" s="23" t="s">
        <v>19</v>
      </c>
      <c r="E17" s="24" t="s">
        <v>20</v>
      </c>
      <c r="F17" s="24"/>
      <c r="G17" s="49">
        <v>2.84</v>
      </c>
      <c r="H17" s="26"/>
      <c r="I17" s="26">
        <f t="shared" si="0"/>
        <v>2.84</v>
      </c>
      <c r="J17" s="22" t="s">
        <v>1144</v>
      </c>
      <c r="K17" s="26">
        <f t="shared" si="1"/>
        <v>8.52</v>
      </c>
      <c r="L17" s="36">
        <f t="shared" si="2"/>
        <v>42.6</v>
      </c>
      <c r="M17" s="22"/>
      <c r="N17" s="37"/>
      <c r="O17" s="37"/>
      <c r="P17" s="37"/>
    </row>
    <row r="18" spans="1:16">
      <c r="A18" s="22">
        <v>13</v>
      </c>
      <c r="B18" s="23" t="s">
        <v>1158</v>
      </c>
      <c r="C18" s="23" t="s">
        <v>18</v>
      </c>
      <c r="D18" s="23" t="s">
        <v>19</v>
      </c>
      <c r="E18" s="24" t="s">
        <v>34</v>
      </c>
      <c r="F18" s="24"/>
      <c r="G18" s="49">
        <v>1.9</v>
      </c>
      <c r="H18" s="26"/>
      <c r="I18" s="26">
        <f t="shared" si="0"/>
        <v>1.9</v>
      </c>
      <c r="J18" s="22" t="s">
        <v>1144</v>
      </c>
      <c r="K18" s="26">
        <f t="shared" si="1"/>
        <v>5.7</v>
      </c>
      <c r="L18" s="36">
        <f t="shared" si="2"/>
        <v>28.5</v>
      </c>
      <c r="M18" s="22"/>
      <c r="N18" s="37"/>
      <c r="O18" s="37"/>
      <c r="P18" s="37"/>
    </row>
    <row r="19" spans="1:16">
      <c r="A19" s="22">
        <v>14</v>
      </c>
      <c r="B19" s="23" t="s">
        <v>1159</v>
      </c>
      <c r="C19" s="23" t="s">
        <v>18</v>
      </c>
      <c r="D19" s="23" t="s">
        <v>19</v>
      </c>
      <c r="E19" s="24" t="s">
        <v>23</v>
      </c>
      <c r="F19" s="24"/>
      <c r="G19" s="49">
        <v>0.73</v>
      </c>
      <c r="H19" s="26"/>
      <c r="I19" s="26">
        <f t="shared" si="0"/>
        <v>0.73</v>
      </c>
      <c r="J19" s="22" t="s">
        <v>1144</v>
      </c>
      <c r="K19" s="26">
        <f t="shared" si="1"/>
        <v>2.19</v>
      </c>
      <c r="L19" s="36">
        <f t="shared" si="2"/>
        <v>10.95</v>
      </c>
      <c r="M19" s="22"/>
      <c r="N19" s="37"/>
      <c r="O19" s="37"/>
      <c r="P19" s="37"/>
    </row>
    <row r="20" spans="1:16">
      <c r="A20" s="22">
        <v>15</v>
      </c>
      <c r="B20" s="23" t="s">
        <v>1160</v>
      </c>
      <c r="C20" s="23" t="s">
        <v>18</v>
      </c>
      <c r="D20" s="23" t="s">
        <v>19</v>
      </c>
      <c r="E20" s="24" t="s">
        <v>48</v>
      </c>
      <c r="F20" s="24"/>
      <c r="G20" s="49">
        <v>1.02</v>
      </c>
      <c r="H20" s="26"/>
      <c r="I20" s="26">
        <f t="shared" si="0"/>
        <v>1.02</v>
      </c>
      <c r="J20" s="22" t="s">
        <v>1144</v>
      </c>
      <c r="K20" s="26">
        <f t="shared" si="1"/>
        <v>3.06</v>
      </c>
      <c r="L20" s="36">
        <f t="shared" si="2"/>
        <v>15.3</v>
      </c>
      <c r="M20" s="22"/>
      <c r="N20" s="37"/>
      <c r="O20" s="37"/>
      <c r="P20" s="37"/>
    </row>
    <row r="21" spans="1:16">
      <c r="A21" s="22">
        <v>16</v>
      </c>
      <c r="B21" s="23" t="s">
        <v>1161</v>
      </c>
      <c r="C21" s="23" t="s">
        <v>18</v>
      </c>
      <c r="D21" s="23" t="s">
        <v>19</v>
      </c>
      <c r="E21" s="24" t="s">
        <v>20</v>
      </c>
      <c r="F21" s="24"/>
      <c r="G21" s="49">
        <v>1.73</v>
      </c>
      <c r="H21" s="26"/>
      <c r="I21" s="26">
        <f t="shared" si="0"/>
        <v>1.73</v>
      </c>
      <c r="J21" s="22" t="s">
        <v>1144</v>
      </c>
      <c r="K21" s="26">
        <f t="shared" si="1"/>
        <v>5.19</v>
      </c>
      <c r="L21" s="36">
        <f t="shared" si="2"/>
        <v>25.95</v>
      </c>
      <c r="M21" s="22"/>
      <c r="N21" s="37"/>
      <c r="O21" s="37"/>
      <c r="P21" s="37"/>
    </row>
    <row r="22" spans="1:16">
      <c r="A22" s="22">
        <v>17</v>
      </c>
      <c r="B22" s="23" t="s">
        <v>1162</v>
      </c>
      <c r="C22" s="23" t="s">
        <v>18</v>
      </c>
      <c r="D22" s="23" t="s">
        <v>19</v>
      </c>
      <c r="E22" s="24" t="s">
        <v>20</v>
      </c>
      <c r="F22" s="24"/>
      <c r="G22" s="49">
        <v>1.74</v>
      </c>
      <c r="H22" s="26"/>
      <c r="I22" s="26">
        <f t="shared" si="0"/>
        <v>1.74</v>
      </c>
      <c r="J22" s="22" t="s">
        <v>1144</v>
      </c>
      <c r="K22" s="26">
        <f t="shared" si="1"/>
        <v>5.22</v>
      </c>
      <c r="L22" s="36">
        <f t="shared" si="2"/>
        <v>26.1</v>
      </c>
      <c r="M22" s="22"/>
      <c r="N22" s="37"/>
      <c r="O22" s="37"/>
      <c r="P22" s="37"/>
    </row>
    <row r="23" spans="1:16">
      <c r="A23" s="22">
        <v>18</v>
      </c>
      <c r="B23" s="23" t="s">
        <v>1163</v>
      </c>
      <c r="C23" s="23" t="s">
        <v>18</v>
      </c>
      <c r="D23" s="23" t="s">
        <v>19</v>
      </c>
      <c r="E23" s="24" t="s">
        <v>46</v>
      </c>
      <c r="F23" s="24"/>
      <c r="G23" s="49">
        <v>2.3</v>
      </c>
      <c r="H23" s="26"/>
      <c r="I23" s="26">
        <f t="shared" si="0"/>
        <v>2.3</v>
      </c>
      <c r="J23" s="22" t="s">
        <v>1148</v>
      </c>
      <c r="K23" s="26">
        <f t="shared" si="1"/>
        <v>6.9</v>
      </c>
      <c r="L23" s="36">
        <f t="shared" si="2"/>
        <v>34.5</v>
      </c>
      <c r="M23" s="22"/>
      <c r="N23" s="37"/>
      <c r="O23" s="37"/>
      <c r="P23" s="37"/>
    </row>
    <row r="24" spans="1:16">
      <c r="A24" s="22">
        <v>19</v>
      </c>
      <c r="B24" s="23" t="s">
        <v>1164</v>
      </c>
      <c r="C24" s="23" t="s">
        <v>18</v>
      </c>
      <c r="D24" s="23" t="s">
        <v>19</v>
      </c>
      <c r="E24" s="24" t="s">
        <v>25</v>
      </c>
      <c r="F24" s="24"/>
      <c r="G24" s="49">
        <v>4.42</v>
      </c>
      <c r="H24" s="26"/>
      <c r="I24" s="26">
        <f t="shared" si="0"/>
        <v>4.42</v>
      </c>
      <c r="J24" s="22" t="s">
        <v>1148</v>
      </c>
      <c r="K24" s="26">
        <f t="shared" si="1"/>
        <v>13.26</v>
      </c>
      <c r="L24" s="36">
        <f t="shared" si="2"/>
        <v>66.3</v>
      </c>
      <c r="M24" s="22"/>
      <c r="N24" s="37"/>
      <c r="O24" s="37"/>
      <c r="P24" s="37"/>
    </row>
    <row r="25" spans="1:16">
      <c r="A25" s="22">
        <v>20</v>
      </c>
      <c r="B25" s="23" t="s">
        <v>1165</v>
      </c>
      <c r="C25" s="23" t="s">
        <v>18</v>
      </c>
      <c r="D25" s="23" t="s">
        <v>19</v>
      </c>
      <c r="E25" s="24" t="s">
        <v>54</v>
      </c>
      <c r="F25" s="24"/>
      <c r="G25" s="49">
        <v>1.46</v>
      </c>
      <c r="H25" s="26"/>
      <c r="I25" s="26">
        <f t="shared" si="0"/>
        <v>1.46</v>
      </c>
      <c r="J25" s="22" t="s">
        <v>1148</v>
      </c>
      <c r="K25" s="26">
        <f t="shared" si="1"/>
        <v>4.38</v>
      </c>
      <c r="L25" s="36">
        <f t="shared" si="2"/>
        <v>21.9</v>
      </c>
      <c r="M25" s="22"/>
      <c r="N25" s="37"/>
      <c r="O25" s="37"/>
      <c r="P25" s="37"/>
    </row>
    <row r="26" spans="1:16">
      <c r="A26" s="22">
        <v>21</v>
      </c>
      <c r="B26" s="23" t="s">
        <v>1166</v>
      </c>
      <c r="C26" s="23" t="s">
        <v>18</v>
      </c>
      <c r="D26" s="23" t="s">
        <v>19</v>
      </c>
      <c r="E26" s="24" t="s">
        <v>25</v>
      </c>
      <c r="F26" s="24"/>
      <c r="G26" s="49">
        <v>1.06</v>
      </c>
      <c r="H26" s="26"/>
      <c r="I26" s="26">
        <f t="shared" si="0"/>
        <v>1.06</v>
      </c>
      <c r="J26" s="22" t="s">
        <v>1148</v>
      </c>
      <c r="K26" s="26">
        <f t="shared" si="1"/>
        <v>3.18</v>
      </c>
      <c r="L26" s="36">
        <f t="shared" si="2"/>
        <v>15.9</v>
      </c>
      <c r="M26" s="22"/>
      <c r="N26" s="37"/>
      <c r="O26" s="37"/>
      <c r="P26" s="37"/>
    </row>
    <row r="27" spans="1:16">
      <c r="A27" s="22">
        <v>22</v>
      </c>
      <c r="B27" s="23" t="s">
        <v>1167</v>
      </c>
      <c r="C27" s="23" t="s">
        <v>18</v>
      </c>
      <c r="D27" s="23" t="s">
        <v>19</v>
      </c>
      <c r="E27" s="24" t="s">
        <v>54</v>
      </c>
      <c r="F27" s="24"/>
      <c r="G27" s="49">
        <v>2.25</v>
      </c>
      <c r="H27" s="26"/>
      <c r="I27" s="26">
        <f t="shared" si="0"/>
        <v>2.25</v>
      </c>
      <c r="J27" s="22" t="s">
        <v>1148</v>
      </c>
      <c r="K27" s="26">
        <f t="shared" si="1"/>
        <v>6.75</v>
      </c>
      <c r="L27" s="36">
        <f t="shared" si="2"/>
        <v>33.75</v>
      </c>
      <c r="M27" s="22"/>
      <c r="N27" s="37"/>
      <c r="O27" s="37"/>
      <c r="P27" s="37"/>
    </row>
    <row r="28" spans="1:16">
      <c r="A28" s="22">
        <v>23</v>
      </c>
      <c r="B28" s="23" t="s">
        <v>1168</v>
      </c>
      <c r="C28" s="23" t="s">
        <v>18</v>
      </c>
      <c r="D28" s="23" t="s">
        <v>19</v>
      </c>
      <c r="E28" s="24" t="s">
        <v>46</v>
      </c>
      <c r="F28" s="24"/>
      <c r="G28" s="49">
        <v>4.14</v>
      </c>
      <c r="H28" s="26"/>
      <c r="I28" s="26">
        <f t="shared" si="0"/>
        <v>4.14</v>
      </c>
      <c r="J28" s="22" t="s">
        <v>1148</v>
      </c>
      <c r="K28" s="26">
        <f t="shared" si="1"/>
        <v>12.42</v>
      </c>
      <c r="L28" s="36">
        <f t="shared" si="2"/>
        <v>62.1</v>
      </c>
      <c r="M28" s="22"/>
      <c r="N28" s="37"/>
      <c r="O28" s="37"/>
      <c r="P28" s="37"/>
    </row>
    <row r="29" spans="1:16">
      <c r="A29" s="22">
        <v>24</v>
      </c>
      <c r="B29" s="23" t="s">
        <v>1169</v>
      </c>
      <c r="C29" s="23" t="s">
        <v>18</v>
      </c>
      <c r="D29" s="23" t="s">
        <v>19</v>
      </c>
      <c r="E29" s="24" t="s">
        <v>25</v>
      </c>
      <c r="F29" s="24"/>
      <c r="G29" s="49">
        <v>1.11</v>
      </c>
      <c r="H29" s="26"/>
      <c r="I29" s="26">
        <f t="shared" si="0"/>
        <v>1.11</v>
      </c>
      <c r="J29" s="22" t="s">
        <v>1148</v>
      </c>
      <c r="K29" s="26">
        <f t="shared" si="1"/>
        <v>3.33</v>
      </c>
      <c r="L29" s="36">
        <f t="shared" si="2"/>
        <v>16.65</v>
      </c>
      <c r="M29" s="22"/>
      <c r="N29" s="37"/>
      <c r="O29" s="37"/>
      <c r="P29" s="37"/>
    </row>
    <row r="30" spans="1:16">
      <c r="A30" s="22">
        <v>25</v>
      </c>
      <c r="B30" s="23" t="s">
        <v>1170</v>
      </c>
      <c r="C30" s="23" t="s">
        <v>18</v>
      </c>
      <c r="D30" s="23" t="s">
        <v>19</v>
      </c>
      <c r="E30" s="24" t="s">
        <v>32</v>
      </c>
      <c r="F30" s="24"/>
      <c r="G30" s="49">
        <v>1.5</v>
      </c>
      <c r="H30" s="26"/>
      <c r="I30" s="26">
        <f t="shared" si="0"/>
        <v>1.5</v>
      </c>
      <c r="J30" s="22" t="s">
        <v>1148</v>
      </c>
      <c r="K30" s="26">
        <f t="shared" si="1"/>
        <v>4.5</v>
      </c>
      <c r="L30" s="36">
        <f t="shared" si="2"/>
        <v>22.5</v>
      </c>
      <c r="M30" s="22"/>
      <c r="N30" s="37"/>
      <c r="O30" s="37"/>
      <c r="P30" s="37"/>
    </row>
    <row r="31" spans="1:16">
      <c r="A31" s="22">
        <v>26</v>
      </c>
      <c r="B31" s="23" t="s">
        <v>1171</v>
      </c>
      <c r="C31" s="23" t="s">
        <v>18</v>
      </c>
      <c r="D31" s="23" t="s">
        <v>19</v>
      </c>
      <c r="E31" s="24" t="s">
        <v>44</v>
      </c>
      <c r="F31" s="24"/>
      <c r="G31" s="49">
        <v>1.08</v>
      </c>
      <c r="H31" s="26"/>
      <c r="I31" s="26">
        <f t="shared" si="0"/>
        <v>1.08</v>
      </c>
      <c r="J31" s="22" t="s">
        <v>1148</v>
      </c>
      <c r="K31" s="26">
        <f t="shared" si="1"/>
        <v>3.24</v>
      </c>
      <c r="L31" s="36">
        <f t="shared" si="2"/>
        <v>16.2</v>
      </c>
      <c r="M31" s="22"/>
      <c r="N31" s="37"/>
      <c r="O31" s="37"/>
      <c r="P31" s="37"/>
    </row>
    <row r="32" spans="1:16">
      <c r="A32" s="22">
        <v>27</v>
      </c>
      <c r="B32" s="23" t="s">
        <v>1172</v>
      </c>
      <c r="C32" s="23" t="s">
        <v>18</v>
      </c>
      <c r="D32" s="23" t="s">
        <v>19</v>
      </c>
      <c r="E32" s="24" t="s">
        <v>34</v>
      </c>
      <c r="F32" s="24"/>
      <c r="G32" s="49">
        <v>3.74</v>
      </c>
      <c r="H32" s="26"/>
      <c r="I32" s="26">
        <f t="shared" si="0"/>
        <v>3.74</v>
      </c>
      <c r="J32" s="22" t="s">
        <v>1148</v>
      </c>
      <c r="K32" s="26">
        <f t="shared" si="1"/>
        <v>11.22</v>
      </c>
      <c r="L32" s="36">
        <f t="shared" si="2"/>
        <v>56.1</v>
      </c>
      <c r="M32" s="22"/>
      <c r="N32" s="37"/>
      <c r="O32" s="37"/>
      <c r="P32" s="37"/>
    </row>
    <row r="33" spans="1:16">
      <c r="A33" s="22">
        <v>28</v>
      </c>
      <c r="B33" s="23" t="s">
        <v>1173</v>
      </c>
      <c r="C33" s="23" t="s">
        <v>18</v>
      </c>
      <c r="D33" s="23" t="s">
        <v>19</v>
      </c>
      <c r="E33" s="24" t="s">
        <v>34</v>
      </c>
      <c r="F33" s="24"/>
      <c r="G33" s="49">
        <v>3.69</v>
      </c>
      <c r="H33" s="26"/>
      <c r="I33" s="26">
        <f t="shared" si="0"/>
        <v>3.69</v>
      </c>
      <c r="J33" s="22" t="s">
        <v>1146</v>
      </c>
      <c r="K33" s="26">
        <f t="shared" si="1"/>
        <v>11.07</v>
      </c>
      <c r="L33" s="36">
        <f t="shared" si="2"/>
        <v>55.35</v>
      </c>
      <c r="M33" s="22"/>
      <c r="N33" s="37"/>
      <c r="O33" s="37"/>
      <c r="P33" s="37"/>
    </row>
    <row r="34" spans="1:16">
      <c r="A34" s="22">
        <v>29</v>
      </c>
      <c r="B34" s="23" t="s">
        <v>1174</v>
      </c>
      <c r="C34" s="23" t="s">
        <v>18</v>
      </c>
      <c r="D34" s="23" t="s">
        <v>19</v>
      </c>
      <c r="E34" s="24" t="s">
        <v>44</v>
      </c>
      <c r="F34" s="24"/>
      <c r="G34" s="49">
        <v>4.17</v>
      </c>
      <c r="H34" s="26"/>
      <c r="I34" s="26">
        <f t="shared" si="0"/>
        <v>4.17</v>
      </c>
      <c r="J34" s="22" t="s">
        <v>1146</v>
      </c>
      <c r="K34" s="26">
        <f t="shared" si="1"/>
        <v>12.51</v>
      </c>
      <c r="L34" s="36">
        <f t="shared" si="2"/>
        <v>62.55</v>
      </c>
      <c r="M34" s="22"/>
      <c r="N34" s="37"/>
      <c r="O34" s="37"/>
      <c r="P34" s="37"/>
    </row>
    <row r="35" spans="1:16">
      <c r="A35" s="22">
        <v>30</v>
      </c>
      <c r="B35" s="23" t="s">
        <v>1175</v>
      </c>
      <c r="C35" s="23" t="s">
        <v>18</v>
      </c>
      <c r="D35" s="23" t="s">
        <v>19</v>
      </c>
      <c r="E35" s="24" t="s">
        <v>48</v>
      </c>
      <c r="F35" s="24"/>
      <c r="G35" s="49">
        <v>2.37</v>
      </c>
      <c r="H35" s="26"/>
      <c r="I35" s="26">
        <f t="shared" si="0"/>
        <v>2.37</v>
      </c>
      <c r="J35" s="22" t="s">
        <v>1146</v>
      </c>
      <c r="K35" s="26">
        <f t="shared" si="1"/>
        <v>7.11</v>
      </c>
      <c r="L35" s="36">
        <f t="shared" si="2"/>
        <v>35.55</v>
      </c>
      <c r="M35" s="22"/>
      <c r="N35" s="37"/>
      <c r="O35" s="37"/>
      <c r="P35" s="37"/>
    </row>
    <row r="36" spans="1:16">
      <c r="A36" s="22">
        <v>31</v>
      </c>
      <c r="B36" s="23" t="s">
        <v>1176</v>
      </c>
      <c r="C36" s="23" t="s">
        <v>18</v>
      </c>
      <c r="D36" s="23" t="s">
        <v>19</v>
      </c>
      <c r="E36" s="24" t="s">
        <v>32</v>
      </c>
      <c r="F36" s="24"/>
      <c r="G36" s="49">
        <v>2.18</v>
      </c>
      <c r="H36" s="26"/>
      <c r="I36" s="26">
        <f t="shared" si="0"/>
        <v>2.18</v>
      </c>
      <c r="J36" s="22" t="s">
        <v>1146</v>
      </c>
      <c r="K36" s="26">
        <f t="shared" si="1"/>
        <v>6.54</v>
      </c>
      <c r="L36" s="36">
        <f t="shared" si="2"/>
        <v>32.7</v>
      </c>
      <c r="M36" s="22"/>
      <c r="N36" s="37"/>
      <c r="O36" s="37"/>
      <c r="P36" s="37"/>
    </row>
    <row r="37" spans="1:16">
      <c r="A37" s="22">
        <v>32</v>
      </c>
      <c r="B37" s="23" t="s">
        <v>1177</v>
      </c>
      <c r="C37" s="23" t="s">
        <v>18</v>
      </c>
      <c r="D37" s="23" t="s">
        <v>19</v>
      </c>
      <c r="E37" s="24" t="s">
        <v>34</v>
      </c>
      <c r="F37" s="24"/>
      <c r="G37" s="49">
        <v>1.38</v>
      </c>
      <c r="H37" s="26"/>
      <c r="I37" s="26">
        <f t="shared" si="0"/>
        <v>1.38</v>
      </c>
      <c r="J37" s="22" t="s">
        <v>1146</v>
      </c>
      <c r="K37" s="26">
        <f t="shared" si="1"/>
        <v>4.14</v>
      </c>
      <c r="L37" s="36">
        <f t="shared" si="2"/>
        <v>20.7</v>
      </c>
      <c r="M37" s="22"/>
      <c r="N37" s="37"/>
      <c r="O37" s="37"/>
      <c r="P37" s="37"/>
    </row>
    <row r="38" spans="1:16">
      <c r="A38" s="22">
        <v>33</v>
      </c>
      <c r="B38" s="23" t="s">
        <v>1178</v>
      </c>
      <c r="C38" s="23" t="s">
        <v>18</v>
      </c>
      <c r="D38" s="23" t="s">
        <v>19</v>
      </c>
      <c r="E38" s="24" t="s">
        <v>54</v>
      </c>
      <c r="F38" s="24"/>
      <c r="G38" s="49">
        <v>1.39</v>
      </c>
      <c r="H38" s="26"/>
      <c r="I38" s="26">
        <f t="shared" si="0"/>
        <v>1.39</v>
      </c>
      <c r="J38" s="22" t="s">
        <v>1146</v>
      </c>
      <c r="K38" s="26">
        <f t="shared" si="1"/>
        <v>4.17</v>
      </c>
      <c r="L38" s="36">
        <f t="shared" si="2"/>
        <v>20.85</v>
      </c>
      <c r="M38" s="22"/>
      <c r="N38" s="37"/>
      <c r="O38" s="37"/>
      <c r="P38" s="37"/>
    </row>
    <row r="39" spans="1:16">
      <c r="A39" s="22">
        <v>34</v>
      </c>
      <c r="B39" s="23" t="s">
        <v>933</v>
      </c>
      <c r="C39" s="23" t="s">
        <v>18</v>
      </c>
      <c r="D39" s="23" t="s">
        <v>19</v>
      </c>
      <c r="E39" s="24" t="s">
        <v>23</v>
      </c>
      <c r="F39" s="24"/>
      <c r="G39" s="49">
        <v>1.33</v>
      </c>
      <c r="H39" s="26"/>
      <c r="I39" s="26">
        <f t="shared" si="0"/>
        <v>1.33</v>
      </c>
      <c r="J39" s="22" t="s">
        <v>1146</v>
      </c>
      <c r="K39" s="26">
        <f t="shared" si="1"/>
        <v>3.99</v>
      </c>
      <c r="L39" s="36">
        <f t="shared" si="2"/>
        <v>19.95</v>
      </c>
      <c r="M39" s="22"/>
      <c r="N39" s="37"/>
      <c r="O39" s="37"/>
      <c r="P39" s="37"/>
    </row>
    <row r="40" spans="1:16">
      <c r="A40" s="22">
        <v>35</v>
      </c>
      <c r="B40" s="23" t="s">
        <v>1179</v>
      </c>
      <c r="C40" s="23" t="s">
        <v>18</v>
      </c>
      <c r="D40" s="23" t="s">
        <v>19</v>
      </c>
      <c r="E40" s="24" t="s">
        <v>23</v>
      </c>
      <c r="F40" s="24"/>
      <c r="G40" s="49">
        <v>1.92</v>
      </c>
      <c r="H40" s="26"/>
      <c r="I40" s="26">
        <f t="shared" si="0"/>
        <v>1.92</v>
      </c>
      <c r="J40" s="22" t="s">
        <v>1146</v>
      </c>
      <c r="K40" s="26">
        <f t="shared" si="1"/>
        <v>5.76</v>
      </c>
      <c r="L40" s="36">
        <f t="shared" si="2"/>
        <v>28.8</v>
      </c>
      <c r="M40" s="22"/>
      <c r="N40" s="37"/>
      <c r="O40" s="37"/>
      <c r="P40" s="37"/>
    </row>
    <row r="41" spans="1:16">
      <c r="A41" s="22">
        <v>36</v>
      </c>
      <c r="B41" s="23" t="s">
        <v>1180</v>
      </c>
      <c r="C41" s="23" t="s">
        <v>18</v>
      </c>
      <c r="D41" s="23" t="s">
        <v>19</v>
      </c>
      <c r="E41" s="24" t="s">
        <v>34</v>
      </c>
      <c r="F41" s="24"/>
      <c r="G41" s="49">
        <v>1.33</v>
      </c>
      <c r="H41" s="26"/>
      <c r="I41" s="26">
        <f t="shared" si="0"/>
        <v>1.33</v>
      </c>
      <c r="J41" s="22" t="s">
        <v>1146</v>
      </c>
      <c r="K41" s="26">
        <f t="shared" si="1"/>
        <v>3.99</v>
      </c>
      <c r="L41" s="36">
        <f t="shared" si="2"/>
        <v>19.95</v>
      </c>
      <c r="M41" s="22"/>
      <c r="N41" s="37"/>
      <c r="O41" s="37"/>
      <c r="P41" s="37"/>
    </row>
    <row r="42" spans="1:16">
      <c r="A42" s="22">
        <v>37</v>
      </c>
      <c r="B42" s="23" t="s">
        <v>1181</v>
      </c>
      <c r="C42" s="23" t="s">
        <v>18</v>
      </c>
      <c r="D42" s="23" t="s">
        <v>19</v>
      </c>
      <c r="E42" s="24" t="s">
        <v>44</v>
      </c>
      <c r="F42" s="24"/>
      <c r="G42" s="49">
        <v>1.74</v>
      </c>
      <c r="H42" s="26"/>
      <c r="I42" s="26">
        <f t="shared" si="0"/>
        <v>1.74</v>
      </c>
      <c r="J42" s="22" t="s">
        <v>1146</v>
      </c>
      <c r="K42" s="26">
        <f t="shared" si="1"/>
        <v>5.22</v>
      </c>
      <c r="L42" s="36">
        <f t="shared" si="2"/>
        <v>26.1</v>
      </c>
      <c r="M42" s="22"/>
      <c r="N42" s="37"/>
      <c r="O42" s="37"/>
      <c r="P42" s="37"/>
    </row>
    <row r="43" spans="1:16">
      <c r="A43" s="22">
        <v>38</v>
      </c>
      <c r="B43" s="23" t="s">
        <v>1182</v>
      </c>
      <c r="C43" s="23" t="s">
        <v>18</v>
      </c>
      <c r="D43" s="23" t="s">
        <v>19</v>
      </c>
      <c r="E43" s="24" t="s">
        <v>54</v>
      </c>
      <c r="F43" s="24"/>
      <c r="G43" s="49">
        <v>3.99</v>
      </c>
      <c r="H43" s="26"/>
      <c r="I43" s="26">
        <f t="shared" si="0"/>
        <v>3.99</v>
      </c>
      <c r="J43" s="22" t="s">
        <v>1146</v>
      </c>
      <c r="K43" s="26">
        <f t="shared" si="1"/>
        <v>11.97</v>
      </c>
      <c r="L43" s="36">
        <f t="shared" si="2"/>
        <v>59.85</v>
      </c>
      <c r="M43" s="22"/>
      <c r="N43" s="37"/>
      <c r="O43" s="37"/>
      <c r="P43" s="37"/>
    </row>
    <row r="44" spans="1:16">
      <c r="A44" s="22">
        <v>39</v>
      </c>
      <c r="B44" s="23" t="s">
        <v>1183</v>
      </c>
      <c r="C44" s="23" t="s">
        <v>18</v>
      </c>
      <c r="D44" s="23" t="s">
        <v>19</v>
      </c>
      <c r="E44" s="24" t="s">
        <v>32</v>
      </c>
      <c r="F44" s="24"/>
      <c r="G44" s="49">
        <v>1.56</v>
      </c>
      <c r="H44" s="26"/>
      <c r="I44" s="26">
        <f t="shared" si="0"/>
        <v>1.56</v>
      </c>
      <c r="J44" s="22" t="s">
        <v>1146</v>
      </c>
      <c r="K44" s="26">
        <f t="shared" si="1"/>
        <v>4.68</v>
      </c>
      <c r="L44" s="36">
        <f t="shared" si="2"/>
        <v>23.4</v>
      </c>
      <c r="M44" s="22"/>
      <c r="N44" s="37"/>
      <c r="O44" s="37"/>
      <c r="P44" s="37"/>
    </row>
    <row r="45" spans="1:16">
      <c r="A45" s="22">
        <v>40</v>
      </c>
      <c r="B45" s="23" t="s">
        <v>1184</v>
      </c>
      <c r="C45" s="23" t="s">
        <v>18</v>
      </c>
      <c r="D45" s="23" t="s">
        <v>19</v>
      </c>
      <c r="E45" s="24" t="s">
        <v>48</v>
      </c>
      <c r="F45" s="24"/>
      <c r="G45" s="49">
        <v>2.4</v>
      </c>
      <c r="H45" s="26"/>
      <c r="I45" s="26">
        <f t="shared" si="0"/>
        <v>2.4</v>
      </c>
      <c r="J45" s="22" t="s">
        <v>1146</v>
      </c>
      <c r="K45" s="26">
        <f t="shared" si="1"/>
        <v>7.2</v>
      </c>
      <c r="L45" s="36">
        <f t="shared" si="2"/>
        <v>36</v>
      </c>
      <c r="M45" s="22"/>
      <c r="N45" s="37"/>
      <c r="O45" s="37"/>
      <c r="P45" s="37"/>
    </row>
    <row r="46" spans="1:16">
      <c r="A46" s="22">
        <v>41</v>
      </c>
      <c r="B46" s="23" t="s">
        <v>1185</v>
      </c>
      <c r="C46" s="23" t="s">
        <v>18</v>
      </c>
      <c r="D46" s="23" t="s">
        <v>19</v>
      </c>
      <c r="E46" s="24" t="s">
        <v>20</v>
      </c>
      <c r="F46" s="24"/>
      <c r="G46" s="49">
        <v>1.7</v>
      </c>
      <c r="H46" s="26"/>
      <c r="I46" s="26">
        <f t="shared" si="0"/>
        <v>1.7</v>
      </c>
      <c r="J46" s="22" t="s">
        <v>1146</v>
      </c>
      <c r="K46" s="26">
        <f t="shared" si="1"/>
        <v>5.1</v>
      </c>
      <c r="L46" s="36">
        <f t="shared" si="2"/>
        <v>25.5</v>
      </c>
      <c r="M46" s="22"/>
      <c r="N46" s="37"/>
      <c r="O46" s="37"/>
      <c r="P46" s="37"/>
    </row>
    <row r="47" spans="1:16">
      <c r="A47" s="22">
        <v>42</v>
      </c>
      <c r="B47" s="27" t="s">
        <v>1186</v>
      </c>
      <c r="C47" s="23" t="s">
        <v>18</v>
      </c>
      <c r="D47" s="23" t="s">
        <v>19</v>
      </c>
      <c r="E47" s="24" t="s">
        <v>44</v>
      </c>
      <c r="F47" s="24"/>
      <c r="G47" s="50">
        <v>1.41</v>
      </c>
      <c r="H47" s="26"/>
      <c r="I47" s="26">
        <f t="shared" si="0"/>
        <v>1.41</v>
      </c>
      <c r="J47" s="22" t="s">
        <v>1146</v>
      </c>
      <c r="K47" s="26">
        <f t="shared" si="1"/>
        <v>4.23</v>
      </c>
      <c r="L47" s="36">
        <f t="shared" si="2"/>
        <v>21.15</v>
      </c>
      <c r="M47" s="22"/>
      <c r="N47" s="37"/>
      <c r="O47" s="37"/>
      <c r="P47" s="37"/>
    </row>
    <row r="48" spans="1:16">
      <c r="A48" s="22">
        <v>43</v>
      </c>
      <c r="B48" s="23" t="s">
        <v>1187</v>
      </c>
      <c r="C48" s="23" t="s">
        <v>18</v>
      </c>
      <c r="D48" s="23" t="s">
        <v>19</v>
      </c>
      <c r="E48" s="24" t="s">
        <v>46</v>
      </c>
      <c r="F48" s="24"/>
      <c r="G48" s="49">
        <v>1.83</v>
      </c>
      <c r="H48" s="26"/>
      <c r="I48" s="26">
        <f t="shared" si="0"/>
        <v>1.83</v>
      </c>
      <c r="J48" s="22" t="s">
        <v>1146</v>
      </c>
      <c r="K48" s="26">
        <f t="shared" si="1"/>
        <v>5.49</v>
      </c>
      <c r="L48" s="36">
        <f t="shared" si="2"/>
        <v>27.45</v>
      </c>
      <c r="M48" s="22"/>
      <c r="N48" s="37"/>
      <c r="O48" s="37"/>
      <c r="P48" s="37"/>
    </row>
    <row r="49" spans="1:16">
      <c r="A49" s="22">
        <v>44</v>
      </c>
      <c r="B49" s="23" t="s">
        <v>1188</v>
      </c>
      <c r="C49" s="23" t="s">
        <v>18</v>
      </c>
      <c r="D49" s="23" t="s">
        <v>19</v>
      </c>
      <c r="E49" s="24" t="s">
        <v>46</v>
      </c>
      <c r="F49" s="24"/>
      <c r="G49" s="49">
        <v>2.52</v>
      </c>
      <c r="H49" s="26"/>
      <c r="I49" s="26">
        <f t="shared" si="0"/>
        <v>2.52</v>
      </c>
      <c r="J49" s="22" t="s">
        <v>1146</v>
      </c>
      <c r="K49" s="26">
        <f t="shared" si="1"/>
        <v>7.56</v>
      </c>
      <c r="L49" s="36">
        <f t="shared" si="2"/>
        <v>37.8</v>
      </c>
      <c r="M49" s="22"/>
      <c r="N49" s="37"/>
      <c r="O49" s="37"/>
      <c r="P49" s="37"/>
    </row>
    <row r="50" spans="1:16">
      <c r="A50" s="22">
        <v>45</v>
      </c>
      <c r="B50" s="23" t="s">
        <v>1189</v>
      </c>
      <c r="C50" s="23" t="s">
        <v>18</v>
      </c>
      <c r="D50" s="23" t="s">
        <v>19</v>
      </c>
      <c r="E50" s="24" t="s">
        <v>54</v>
      </c>
      <c r="F50" s="24"/>
      <c r="G50" s="49">
        <v>2.41</v>
      </c>
      <c r="H50" s="26"/>
      <c r="I50" s="26">
        <f t="shared" si="0"/>
        <v>2.41</v>
      </c>
      <c r="J50" s="22" t="s">
        <v>1146</v>
      </c>
      <c r="K50" s="26">
        <f t="shared" si="1"/>
        <v>7.23</v>
      </c>
      <c r="L50" s="36">
        <f t="shared" si="2"/>
        <v>36.15</v>
      </c>
      <c r="M50" s="22"/>
      <c r="N50" s="37"/>
      <c r="O50" s="37"/>
      <c r="P50" s="37"/>
    </row>
    <row r="51" spans="1:16">
      <c r="A51" s="22">
        <v>46</v>
      </c>
      <c r="B51" s="23" t="s">
        <v>1190</v>
      </c>
      <c r="C51" s="23" t="s">
        <v>18</v>
      </c>
      <c r="D51" s="23" t="s">
        <v>19</v>
      </c>
      <c r="E51" s="24" t="s">
        <v>34</v>
      </c>
      <c r="F51" s="24"/>
      <c r="G51" s="49">
        <v>2.41</v>
      </c>
      <c r="H51" s="26"/>
      <c r="I51" s="26">
        <f t="shared" si="0"/>
        <v>2.41</v>
      </c>
      <c r="J51" s="22" t="s">
        <v>1146</v>
      </c>
      <c r="K51" s="26">
        <f t="shared" si="1"/>
        <v>7.23</v>
      </c>
      <c r="L51" s="36">
        <f t="shared" si="2"/>
        <v>36.15</v>
      </c>
      <c r="M51" s="22"/>
      <c r="N51" s="37"/>
      <c r="O51" s="37"/>
      <c r="P51" s="37"/>
    </row>
    <row r="52" spans="1:16">
      <c r="A52" s="22">
        <v>47</v>
      </c>
      <c r="B52" s="23" t="s">
        <v>1191</v>
      </c>
      <c r="C52" s="23" t="s">
        <v>18</v>
      </c>
      <c r="D52" s="23" t="s">
        <v>19</v>
      </c>
      <c r="E52" s="24" t="s">
        <v>32</v>
      </c>
      <c r="F52" s="24"/>
      <c r="G52" s="49">
        <v>1.92</v>
      </c>
      <c r="H52" s="26"/>
      <c r="I52" s="26">
        <f t="shared" si="0"/>
        <v>1.92</v>
      </c>
      <c r="J52" s="22" t="s">
        <v>1146</v>
      </c>
      <c r="K52" s="26">
        <f t="shared" si="1"/>
        <v>5.76</v>
      </c>
      <c r="L52" s="36">
        <f t="shared" si="2"/>
        <v>28.8</v>
      </c>
      <c r="M52" s="22"/>
      <c r="N52" s="37"/>
      <c r="O52" s="37"/>
      <c r="P52" s="37"/>
    </row>
    <row r="53" spans="1:16">
      <c r="A53" s="22">
        <v>48</v>
      </c>
      <c r="B53" s="23" t="s">
        <v>1192</v>
      </c>
      <c r="C53" s="23" t="s">
        <v>18</v>
      </c>
      <c r="D53" s="23" t="s">
        <v>19</v>
      </c>
      <c r="E53" s="24" t="s">
        <v>25</v>
      </c>
      <c r="F53" s="24"/>
      <c r="G53" s="49">
        <v>1.29</v>
      </c>
      <c r="H53" s="26"/>
      <c r="I53" s="26">
        <f t="shared" si="0"/>
        <v>1.29</v>
      </c>
      <c r="J53" s="22" t="s">
        <v>1146</v>
      </c>
      <c r="K53" s="26">
        <f t="shared" si="1"/>
        <v>3.87</v>
      </c>
      <c r="L53" s="36">
        <f t="shared" si="2"/>
        <v>19.35</v>
      </c>
      <c r="M53" s="22"/>
      <c r="N53" s="37"/>
      <c r="O53" s="37"/>
      <c r="P53" s="37"/>
    </row>
    <row r="54" spans="1:16">
      <c r="A54" s="22">
        <v>49</v>
      </c>
      <c r="B54" s="23" t="s">
        <v>1193</v>
      </c>
      <c r="C54" s="23" t="s">
        <v>18</v>
      </c>
      <c r="D54" s="23" t="s">
        <v>19</v>
      </c>
      <c r="E54" s="24" t="s">
        <v>46</v>
      </c>
      <c r="F54" s="24"/>
      <c r="G54" s="49">
        <v>1.4</v>
      </c>
      <c r="H54" s="26"/>
      <c r="I54" s="26">
        <f t="shared" si="0"/>
        <v>1.4</v>
      </c>
      <c r="J54" s="22" t="s">
        <v>1146</v>
      </c>
      <c r="K54" s="26">
        <f t="shared" si="1"/>
        <v>4.2</v>
      </c>
      <c r="L54" s="36">
        <f t="shared" si="2"/>
        <v>21</v>
      </c>
      <c r="M54" s="22"/>
      <c r="N54" s="37"/>
      <c r="O54" s="37"/>
      <c r="P54" s="37"/>
    </row>
    <row r="55" spans="1:16">
      <c r="A55" s="22">
        <v>50</v>
      </c>
      <c r="B55" s="23" t="s">
        <v>1194</v>
      </c>
      <c r="C55" s="23" t="s">
        <v>18</v>
      </c>
      <c r="D55" s="23" t="s">
        <v>19</v>
      </c>
      <c r="E55" s="24" t="s">
        <v>20</v>
      </c>
      <c r="F55" s="24"/>
      <c r="G55" s="49">
        <v>1.59</v>
      </c>
      <c r="H55" s="26"/>
      <c r="I55" s="26">
        <f t="shared" si="0"/>
        <v>1.59</v>
      </c>
      <c r="J55" s="22" t="s">
        <v>1146</v>
      </c>
      <c r="K55" s="26">
        <f t="shared" si="1"/>
        <v>4.77</v>
      </c>
      <c r="L55" s="36">
        <f t="shared" si="2"/>
        <v>23.85</v>
      </c>
      <c r="M55" s="22"/>
      <c r="N55" s="37"/>
      <c r="O55" s="37"/>
      <c r="P55" s="37"/>
    </row>
    <row r="56" spans="1:16">
      <c r="A56" s="22">
        <v>51</v>
      </c>
      <c r="B56" s="23" t="s">
        <v>1195</v>
      </c>
      <c r="C56" s="23" t="s">
        <v>18</v>
      </c>
      <c r="D56" s="23" t="s">
        <v>19</v>
      </c>
      <c r="E56" s="24" t="s">
        <v>48</v>
      </c>
      <c r="F56" s="24"/>
      <c r="G56" s="49">
        <v>1.6</v>
      </c>
      <c r="H56" s="26"/>
      <c r="I56" s="26">
        <f t="shared" si="0"/>
        <v>1.6</v>
      </c>
      <c r="J56" s="22" t="s">
        <v>1146</v>
      </c>
      <c r="K56" s="26">
        <f t="shared" si="1"/>
        <v>4.8</v>
      </c>
      <c r="L56" s="36">
        <f t="shared" si="2"/>
        <v>24</v>
      </c>
      <c r="M56" s="22"/>
      <c r="N56" s="37"/>
      <c r="O56" s="37"/>
      <c r="P56" s="37"/>
    </row>
    <row r="57" spans="1:16">
      <c r="A57" s="22">
        <v>52</v>
      </c>
      <c r="B57" s="23" t="s">
        <v>1196</v>
      </c>
      <c r="C57" s="23" t="s">
        <v>18</v>
      </c>
      <c r="D57" s="23" t="s">
        <v>19</v>
      </c>
      <c r="E57" s="24" t="s">
        <v>44</v>
      </c>
      <c r="F57" s="24"/>
      <c r="G57" s="49">
        <v>3.08</v>
      </c>
      <c r="H57" s="26"/>
      <c r="I57" s="26">
        <f>G57</f>
        <v>3.08</v>
      </c>
      <c r="J57" s="22" t="s">
        <v>1146</v>
      </c>
      <c r="K57" s="26">
        <f t="shared" si="1"/>
        <v>9.24</v>
      </c>
      <c r="L57" s="36">
        <f t="shared" si="2"/>
        <v>46.2</v>
      </c>
      <c r="M57" s="22"/>
      <c r="N57" s="37"/>
      <c r="O57" s="37"/>
      <c r="P57" s="37"/>
    </row>
    <row r="58" spans="1:16">
      <c r="A58" s="22">
        <v>53</v>
      </c>
      <c r="B58" s="23" t="s">
        <v>1197</v>
      </c>
      <c r="C58" s="23" t="s">
        <v>18</v>
      </c>
      <c r="D58" s="23" t="s">
        <v>19</v>
      </c>
      <c r="E58" s="24" t="s">
        <v>32</v>
      </c>
      <c r="F58" s="24"/>
      <c r="G58" s="49">
        <v>2.08</v>
      </c>
      <c r="H58" s="26"/>
      <c r="I58" s="26">
        <f t="shared" ref="I58:I108" si="3">G58</f>
        <v>2.08</v>
      </c>
      <c r="J58" s="22" t="s">
        <v>1146</v>
      </c>
      <c r="K58" s="26">
        <f t="shared" si="1"/>
        <v>6.24</v>
      </c>
      <c r="L58" s="36">
        <f t="shared" si="2"/>
        <v>31.2</v>
      </c>
      <c r="M58" s="22"/>
      <c r="N58" s="37"/>
      <c r="O58" s="37"/>
      <c r="P58" s="37"/>
    </row>
    <row r="59" spans="1:16">
      <c r="A59" s="22">
        <v>54</v>
      </c>
      <c r="B59" s="23" t="s">
        <v>1198</v>
      </c>
      <c r="C59" s="23" t="s">
        <v>18</v>
      </c>
      <c r="D59" s="23" t="s">
        <v>19</v>
      </c>
      <c r="E59" s="24" t="s">
        <v>48</v>
      </c>
      <c r="F59" s="24"/>
      <c r="G59" s="49">
        <v>2.91</v>
      </c>
      <c r="H59" s="26"/>
      <c r="I59" s="26">
        <f t="shared" si="3"/>
        <v>2.91</v>
      </c>
      <c r="J59" s="22" t="s">
        <v>1146</v>
      </c>
      <c r="K59" s="26">
        <f t="shared" si="1"/>
        <v>8.73</v>
      </c>
      <c r="L59" s="36">
        <f t="shared" si="2"/>
        <v>43.65</v>
      </c>
      <c r="M59" s="22"/>
      <c r="N59" s="37"/>
      <c r="O59" s="37"/>
      <c r="P59" s="37"/>
    </row>
    <row r="60" spans="1:16">
      <c r="A60" s="22">
        <v>55</v>
      </c>
      <c r="B60" s="27" t="s">
        <v>1199</v>
      </c>
      <c r="C60" s="23" t="s">
        <v>18</v>
      </c>
      <c r="D60" s="23" t="s">
        <v>19</v>
      </c>
      <c r="E60" s="24" t="s">
        <v>54</v>
      </c>
      <c r="F60" s="24"/>
      <c r="G60" s="50">
        <v>0.68</v>
      </c>
      <c r="H60" s="26"/>
      <c r="I60" s="26">
        <f t="shared" si="3"/>
        <v>0.68</v>
      </c>
      <c r="J60" s="22" t="s">
        <v>1146</v>
      </c>
      <c r="K60" s="26">
        <f t="shared" si="1"/>
        <v>2.04</v>
      </c>
      <c r="L60" s="36">
        <f t="shared" si="2"/>
        <v>10.2</v>
      </c>
      <c r="M60" s="22"/>
      <c r="N60" s="37"/>
      <c r="O60" s="37"/>
      <c r="P60" s="37"/>
    </row>
    <row r="61" spans="1:16">
      <c r="A61" s="22">
        <v>56</v>
      </c>
      <c r="B61" s="23" t="s">
        <v>1200</v>
      </c>
      <c r="C61" s="23" t="s">
        <v>18</v>
      </c>
      <c r="D61" s="23" t="s">
        <v>19</v>
      </c>
      <c r="E61" s="24" t="s">
        <v>25</v>
      </c>
      <c r="F61" s="24"/>
      <c r="G61" s="49">
        <v>1.5</v>
      </c>
      <c r="H61" s="26"/>
      <c r="I61" s="26">
        <f t="shared" si="3"/>
        <v>1.5</v>
      </c>
      <c r="J61" s="22" t="s">
        <v>1146</v>
      </c>
      <c r="K61" s="26">
        <f t="shared" si="1"/>
        <v>4.5</v>
      </c>
      <c r="L61" s="36">
        <f t="shared" si="2"/>
        <v>22.5</v>
      </c>
      <c r="M61" s="22"/>
      <c r="N61" s="37"/>
      <c r="O61" s="37"/>
      <c r="P61" s="37"/>
    </row>
    <row r="62" spans="1:16">
      <c r="A62" s="22">
        <v>57</v>
      </c>
      <c r="B62" s="23" t="s">
        <v>1201</v>
      </c>
      <c r="C62" s="23" t="s">
        <v>18</v>
      </c>
      <c r="D62" s="23" t="s">
        <v>19</v>
      </c>
      <c r="E62" s="24" t="s">
        <v>25</v>
      </c>
      <c r="F62" s="24"/>
      <c r="G62" s="49">
        <v>1.32</v>
      </c>
      <c r="H62" s="26"/>
      <c r="I62" s="26">
        <f t="shared" si="3"/>
        <v>1.32</v>
      </c>
      <c r="J62" s="22" t="s">
        <v>1146</v>
      </c>
      <c r="K62" s="26">
        <f t="shared" si="1"/>
        <v>3.96</v>
      </c>
      <c r="L62" s="36">
        <f t="shared" si="2"/>
        <v>19.8</v>
      </c>
      <c r="M62" s="22"/>
      <c r="N62" s="37"/>
      <c r="O62" s="37"/>
      <c r="P62" s="37"/>
    </row>
    <row r="63" spans="1:16">
      <c r="A63" s="22">
        <v>58</v>
      </c>
      <c r="B63" s="23" t="s">
        <v>1202</v>
      </c>
      <c r="C63" s="23" t="s">
        <v>18</v>
      </c>
      <c r="D63" s="23" t="s">
        <v>19</v>
      </c>
      <c r="E63" s="24" t="s">
        <v>54</v>
      </c>
      <c r="F63" s="24"/>
      <c r="G63" s="49">
        <v>1.73</v>
      </c>
      <c r="H63" s="26"/>
      <c r="I63" s="26">
        <f t="shared" si="3"/>
        <v>1.73</v>
      </c>
      <c r="J63" s="22" t="s">
        <v>1146</v>
      </c>
      <c r="K63" s="26">
        <f t="shared" si="1"/>
        <v>5.19</v>
      </c>
      <c r="L63" s="36">
        <f t="shared" si="2"/>
        <v>25.95</v>
      </c>
      <c r="M63" s="22"/>
      <c r="N63" s="37"/>
      <c r="O63" s="37"/>
      <c r="P63" s="37"/>
    </row>
    <row r="64" spans="1:16">
      <c r="A64" s="22">
        <v>59</v>
      </c>
      <c r="B64" s="23" t="s">
        <v>1203</v>
      </c>
      <c r="C64" s="23" t="s">
        <v>18</v>
      </c>
      <c r="D64" s="23" t="s">
        <v>19</v>
      </c>
      <c r="E64" s="24" t="s">
        <v>46</v>
      </c>
      <c r="F64" s="24"/>
      <c r="G64" s="49">
        <v>1.81</v>
      </c>
      <c r="H64" s="26"/>
      <c r="I64" s="26">
        <f t="shared" si="3"/>
        <v>1.81</v>
      </c>
      <c r="J64" s="22" t="s">
        <v>1146</v>
      </c>
      <c r="K64" s="26">
        <f t="shared" si="1"/>
        <v>5.43</v>
      </c>
      <c r="L64" s="36">
        <f t="shared" si="2"/>
        <v>27.15</v>
      </c>
      <c r="M64" s="22"/>
      <c r="N64" s="37"/>
      <c r="O64" s="37"/>
      <c r="P64" s="37"/>
    </row>
    <row r="65" spans="1:16">
      <c r="A65" s="22">
        <v>60</v>
      </c>
      <c r="B65" s="23" t="s">
        <v>1204</v>
      </c>
      <c r="C65" s="23" t="s">
        <v>18</v>
      </c>
      <c r="D65" s="23" t="s">
        <v>19</v>
      </c>
      <c r="E65" s="24" t="s">
        <v>46</v>
      </c>
      <c r="F65" s="24"/>
      <c r="G65" s="49">
        <v>2.28</v>
      </c>
      <c r="H65" s="26"/>
      <c r="I65" s="26">
        <f t="shared" si="3"/>
        <v>2.28</v>
      </c>
      <c r="J65" s="22" t="s">
        <v>1146</v>
      </c>
      <c r="K65" s="26">
        <f t="shared" si="1"/>
        <v>6.84</v>
      </c>
      <c r="L65" s="36">
        <f t="shared" si="2"/>
        <v>34.2</v>
      </c>
      <c r="M65" s="22"/>
      <c r="N65" s="37"/>
      <c r="O65" s="37"/>
      <c r="P65" s="37"/>
    </row>
    <row r="66" spans="1:16">
      <c r="A66" s="22">
        <v>61</v>
      </c>
      <c r="B66" s="23" t="s">
        <v>1205</v>
      </c>
      <c r="C66" s="23" t="s">
        <v>18</v>
      </c>
      <c r="D66" s="23" t="s">
        <v>19</v>
      </c>
      <c r="E66" s="24" t="s">
        <v>25</v>
      </c>
      <c r="F66" s="24"/>
      <c r="G66" s="49">
        <v>2.21</v>
      </c>
      <c r="H66" s="26"/>
      <c r="I66" s="26">
        <f t="shared" si="3"/>
        <v>2.21</v>
      </c>
      <c r="J66" s="22" t="s">
        <v>1146</v>
      </c>
      <c r="K66" s="26">
        <f t="shared" si="1"/>
        <v>6.63</v>
      </c>
      <c r="L66" s="36">
        <f t="shared" si="2"/>
        <v>33.15</v>
      </c>
      <c r="M66" s="22"/>
      <c r="N66" s="37"/>
      <c r="O66" s="37"/>
      <c r="P66" s="37"/>
    </row>
    <row r="67" spans="1:16">
      <c r="A67" s="22">
        <v>62</v>
      </c>
      <c r="B67" s="23" t="s">
        <v>1206</v>
      </c>
      <c r="C67" s="23" t="s">
        <v>18</v>
      </c>
      <c r="D67" s="23" t="s">
        <v>19</v>
      </c>
      <c r="E67" s="24" t="s">
        <v>20</v>
      </c>
      <c r="F67" s="24"/>
      <c r="G67" s="49">
        <v>1.42</v>
      </c>
      <c r="H67" s="26"/>
      <c r="I67" s="26">
        <f t="shared" si="3"/>
        <v>1.42</v>
      </c>
      <c r="J67" s="22" t="s">
        <v>1146</v>
      </c>
      <c r="K67" s="26">
        <f t="shared" si="1"/>
        <v>4.26</v>
      </c>
      <c r="L67" s="36">
        <f t="shared" si="2"/>
        <v>21.3</v>
      </c>
      <c r="M67" s="22"/>
      <c r="N67" s="37"/>
      <c r="O67" s="37"/>
      <c r="P67" s="37"/>
    </row>
    <row r="68" spans="1:16">
      <c r="A68" s="22">
        <v>63</v>
      </c>
      <c r="B68" s="23" t="s">
        <v>1207</v>
      </c>
      <c r="C68" s="23" t="s">
        <v>18</v>
      </c>
      <c r="D68" s="23" t="s">
        <v>19</v>
      </c>
      <c r="E68" s="24" t="s">
        <v>54</v>
      </c>
      <c r="F68" s="24"/>
      <c r="G68" s="49">
        <v>3.71</v>
      </c>
      <c r="H68" s="26"/>
      <c r="I68" s="26">
        <f t="shared" si="3"/>
        <v>3.71</v>
      </c>
      <c r="J68" s="22" t="s">
        <v>1146</v>
      </c>
      <c r="K68" s="26">
        <f t="shared" si="1"/>
        <v>11.13</v>
      </c>
      <c r="L68" s="36">
        <f t="shared" si="2"/>
        <v>55.65</v>
      </c>
      <c r="M68" s="22"/>
      <c r="N68" s="37"/>
      <c r="O68" s="37"/>
      <c r="P68" s="37"/>
    </row>
    <row r="69" spans="1:16">
      <c r="A69" s="22">
        <v>64</v>
      </c>
      <c r="B69" s="23" t="s">
        <v>1208</v>
      </c>
      <c r="C69" s="23" t="s">
        <v>18</v>
      </c>
      <c r="D69" s="23" t="s">
        <v>19</v>
      </c>
      <c r="E69" s="24" t="s">
        <v>46</v>
      </c>
      <c r="F69" s="24"/>
      <c r="G69" s="49">
        <v>1.11</v>
      </c>
      <c r="H69" s="26"/>
      <c r="I69" s="26">
        <f t="shared" si="3"/>
        <v>1.11</v>
      </c>
      <c r="J69" s="22" t="s">
        <v>1146</v>
      </c>
      <c r="K69" s="26">
        <f t="shared" si="1"/>
        <v>3.33</v>
      </c>
      <c r="L69" s="36">
        <f t="shared" si="2"/>
        <v>16.65</v>
      </c>
      <c r="M69" s="22"/>
      <c r="N69" s="37"/>
      <c r="O69" s="37"/>
      <c r="P69" s="37"/>
    </row>
    <row r="70" spans="1:16">
      <c r="A70" s="22">
        <v>65</v>
      </c>
      <c r="B70" s="23" t="s">
        <v>1209</v>
      </c>
      <c r="C70" s="23" t="s">
        <v>18</v>
      </c>
      <c r="D70" s="23" t="s">
        <v>19</v>
      </c>
      <c r="E70" s="24" t="s">
        <v>34</v>
      </c>
      <c r="F70" s="24"/>
      <c r="G70" s="49">
        <v>1.24</v>
      </c>
      <c r="H70" s="26"/>
      <c r="I70" s="26">
        <f t="shared" si="3"/>
        <v>1.24</v>
      </c>
      <c r="J70" s="22" t="s">
        <v>1146</v>
      </c>
      <c r="K70" s="26">
        <f t="shared" si="1"/>
        <v>3.72</v>
      </c>
      <c r="L70" s="36">
        <f t="shared" si="2"/>
        <v>18.6</v>
      </c>
      <c r="M70" s="22"/>
      <c r="N70" s="37"/>
      <c r="O70" s="37"/>
      <c r="P70" s="37"/>
    </row>
    <row r="71" spans="1:16">
      <c r="A71" s="22">
        <v>66</v>
      </c>
      <c r="B71" s="27" t="s">
        <v>898</v>
      </c>
      <c r="C71" s="23" t="s">
        <v>18</v>
      </c>
      <c r="D71" s="23" t="s">
        <v>19</v>
      </c>
      <c r="E71" s="24" t="s">
        <v>44</v>
      </c>
      <c r="F71" s="24"/>
      <c r="G71" s="50">
        <v>1.23</v>
      </c>
      <c r="H71" s="26"/>
      <c r="I71" s="26">
        <f t="shared" si="3"/>
        <v>1.23</v>
      </c>
      <c r="J71" s="22" t="s">
        <v>1146</v>
      </c>
      <c r="K71" s="26">
        <f t="shared" ref="K71:K134" si="4">I71*3</f>
        <v>3.69</v>
      </c>
      <c r="L71" s="36">
        <f t="shared" ref="L71:L134" si="5">I71*15</f>
        <v>18.45</v>
      </c>
      <c r="M71" s="22"/>
      <c r="N71" s="37"/>
      <c r="O71" s="37"/>
      <c r="P71" s="37"/>
    </row>
    <row r="72" spans="1:16">
      <c r="A72" s="22">
        <v>67</v>
      </c>
      <c r="B72" s="23" t="s">
        <v>1210</v>
      </c>
      <c r="C72" s="23" t="s">
        <v>18</v>
      </c>
      <c r="D72" s="23" t="s">
        <v>19</v>
      </c>
      <c r="E72" s="24" t="s">
        <v>44</v>
      </c>
      <c r="F72" s="24"/>
      <c r="G72" s="49">
        <v>2.21</v>
      </c>
      <c r="H72" s="26"/>
      <c r="I72" s="26">
        <f t="shared" si="3"/>
        <v>2.21</v>
      </c>
      <c r="J72" s="22" t="s">
        <v>1146</v>
      </c>
      <c r="K72" s="26">
        <f t="shared" si="4"/>
        <v>6.63</v>
      </c>
      <c r="L72" s="36">
        <f t="shared" si="5"/>
        <v>33.15</v>
      </c>
      <c r="M72" s="22"/>
      <c r="N72" s="37"/>
      <c r="O72" s="37"/>
      <c r="P72" s="37"/>
    </row>
    <row r="73" spans="1:16">
      <c r="A73" s="22">
        <v>68</v>
      </c>
      <c r="B73" s="23" t="s">
        <v>1211</v>
      </c>
      <c r="C73" s="23" t="s">
        <v>18</v>
      </c>
      <c r="D73" s="23" t="s">
        <v>19</v>
      </c>
      <c r="E73" s="24" t="s">
        <v>54</v>
      </c>
      <c r="F73" s="24"/>
      <c r="G73" s="49">
        <v>3.26</v>
      </c>
      <c r="H73" s="26"/>
      <c r="I73" s="26">
        <f t="shared" si="3"/>
        <v>3.26</v>
      </c>
      <c r="J73" s="22" t="s">
        <v>1146</v>
      </c>
      <c r="K73" s="26">
        <f t="shared" si="4"/>
        <v>9.78</v>
      </c>
      <c r="L73" s="36">
        <f t="shared" si="5"/>
        <v>48.9</v>
      </c>
      <c r="M73" s="22"/>
      <c r="N73" s="37"/>
      <c r="O73" s="37"/>
      <c r="P73" s="37"/>
    </row>
    <row r="74" spans="1:16">
      <c r="A74" s="22">
        <v>69</v>
      </c>
      <c r="B74" s="23" t="s">
        <v>1212</v>
      </c>
      <c r="C74" s="23" t="s">
        <v>18</v>
      </c>
      <c r="D74" s="23" t="s">
        <v>19</v>
      </c>
      <c r="E74" s="24" t="s">
        <v>48</v>
      </c>
      <c r="F74" s="24"/>
      <c r="G74" s="49">
        <v>1.51</v>
      </c>
      <c r="H74" s="26"/>
      <c r="I74" s="26">
        <f t="shared" si="3"/>
        <v>1.51</v>
      </c>
      <c r="J74" s="22" t="s">
        <v>1146</v>
      </c>
      <c r="K74" s="26">
        <f t="shared" si="4"/>
        <v>4.53</v>
      </c>
      <c r="L74" s="36">
        <f t="shared" si="5"/>
        <v>22.65</v>
      </c>
      <c r="M74" s="22"/>
      <c r="N74" s="37"/>
      <c r="O74" s="37"/>
      <c r="P74" s="37"/>
    </row>
    <row r="75" spans="1:16">
      <c r="A75" s="22">
        <v>70</v>
      </c>
      <c r="B75" s="23" t="s">
        <v>1213</v>
      </c>
      <c r="C75" s="23" t="s">
        <v>18</v>
      </c>
      <c r="D75" s="23" t="s">
        <v>19</v>
      </c>
      <c r="E75" s="24" t="s">
        <v>32</v>
      </c>
      <c r="F75" s="24"/>
      <c r="G75" s="49">
        <v>2.08</v>
      </c>
      <c r="H75" s="26"/>
      <c r="I75" s="26">
        <f t="shared" si="3"/>
        <v>2.08</v>
      </c>
      <c r="J75" s="22" t="s">
        <v>1146</v>
      </c>
      <c r="K75" s="26">
        <f t="shared" si="4"/>
        <v>6.24</v>
      </c>
      <c r="L75" s="36">
        <f t="shared" si="5"/>
        <v>31.2</v>
      </c>
      <c r="M75" s="22"/>
      <c r="N75" s="37"/>
      <c r="O75" s="37"/>
      <c r="P75" s="37"/>
    </row>
    <row r="76" spans="1:16">
      <c r="A76" s="22">
        <v>71</v>
      </c>
      <c r="B76" s="23" t="s">
        <v>1214</v>
      </c>
      <c r="C76" s="23" t="s">
        <v>18</v>
      </c>
      <c r="D76" s="23" t="s">
        <v>19</v>
      </c>
      <c r="E76" s="24" t="s">
        <v>46</v>
      </c>
      <c r="F76" s="24"/>
      <c r="G76" s="49">
        <v>1.92</v>
      </c>
      <c r="H76" s="26"/>
      <c r="I76" s="26">
        <f t="shared" si="3"/>
        <v>1.92</v>
      </c>
      <c r="J76" s="22" t="s">
        <v>1144</v>
      </c>
      <c r="K76" s="26">
        <f t="shared" si="4"/>
        <v>5.76</v>
      </c>
      <c r="L76" s="36">
        <f t="shared" si="5"/>
        <v>28.8</v>
      </c>
      <c r="M76" s="22"/>
      <c r="N76" s="37"/>
      <c r="O76" s="37"/>
      <c r="P76" s="37"/>
    </row>
    <row r="77" spans="1:16">
      <c r="A77" s="22">
        <v>72</v>
      </c>
      <c r="B77" s="27" t="s">
        <v>1215</v>
      </c>
      <c r="C77" s="23" t="s">
        <v>18</v>
      </c>
      <c r="D77" s="23" t="s">
        <v>19</v>
      </c>
      <c r="E77" s="24" t="s">
        <v>46</v>
      </c>
      <c r="F77" s="24"/>
      <c r="G77" s="50">
        <v>1.55</v>
      </c>
      <c r="H77" s="26"/>
      <c r="I77" s="26">
        <f t="shared" si="3"/>
        <v>1.55</v>
      </c>
      <c r="J77" s="22" t="s">
        <v>1144</v>
      </c>
      <c r="K77" s="26">
        <f t="shared" si="4"/>
        <v>4.65</v>
      </c>
      <c r="L77" s="36">
        <f t="shared" si="5"/>
        <v>23.25</v>
      </c>
      <c r="M77" s="22"/>
      <c r="N77" s="37"/>
      <c r="O77" s="37"/>
      <c r="P77" s="37"/>
    </row>
    <row r="78" spans="1:16">
      <c r="A78" s="22">
        <v>73</v>
      </c>
      <c r="B78" s="23" t="s">
        <v>1216</v>
      </c>
      <c r="C78" s="23" t="s">
        <v>18</v>
      </c>
      <c r="D78" s="23" t="s">
        <v>19</v>
      </c>
      <c r="E78" s="24" t="s">
        <v>20</v>
      </c>
      <c r="F78" s="24"/>
      <c r="G78" s="49">
        <v>2.11</v>
      </c>
      <c r="H78" s="26"/>
      <c r="I78" s="26">
        <f t="shared" si="3"/>
        <v>2.11</v>
      </c>
      <c r="J78" s="22" t="s">
        <v>1144</v>
      </c>
      <c r="K78" s="26">
        <f t="shared" si="4"/>
        <v>6.33</v>
      </c>
      <c r="L78" s="36">
        <f t="shared" si="5"/>
        <v>31.65</v>
      </c>
      <c r="M78" s="22"/>
      <c r="N78" s="37"/>
      <c r="O78" s="37"/>
      <c r="P78" s="37"/>
    </row>
    <row r="79" spans="1:16">
      <c r="A79" s="22">
        <v>74</v>
      </c>
      <c r="B79" s="23" t="s">
        <v>1217</v>
      </c>
      <c r="C79" s="23" t="s">
        <v>18</v>
      </c>
      <c r="D79" s="23" t="s">
        <v>19</v>
      </c>
      <c r="E79" s="24" t="s">
        <v>34</v>
      </c>
      <c r="F79" s="24"/>
      <c r="G79" s="49">
        <v>2.94</v>
      </c>
      <c r="H79" s="26"/>
      <c r="I79" s="26">
        <f t="shared" si="3"/>
        <v>2.94</v>
      </c>
      <c r="J79" s="22" t="s">
        <v>1144</v>
      </c>
      <c r="K79" s="26">
        <f t="shared" si="4"/>
        <v>8.82</v>
      </c>
      <c r="L79" s="36">
        <f t="shared" si="5"/>
        <v>44.1</v>
      </c>
      <c r="M79" s="22"/>
      <c r="N79" s="37"/>
      <c r="O79" s="37"/>
      <c r="P79" s="37"/>
    </row>
    <row r="80" spans="1:16">
      <c r="A80" s="22">
        <v>75</v>
      </c>
      <c r="B80" s="23" t="s">
        <v>871</v>
      </c>
      <c r="C80" s="23" t="s">
        <v>18</v>
      </c>
      <c r="D80" s="23" t="s">
        <v>19</v>
      </c>
      <c r="E80" s="24" t="s">
        <v>25</v>
      </c>
      <c r="F80" s="24"/>
      <c r="G80" s="49">
        <v>0.67</v>
      </c>
      <c r="H80" s="26"/>
      <c r="I80" s="26">
        <f t="shared" si="3"/>
        <v>0.67</v>
      </c>
      <c r="J80" s="22" t="s">
        <v>1144</v>
      </c>
      <c r="K80" s="26">
        <f t="shared" si="4"/>
        <v>2.01</v>
      </c>
      <c r="L80" s="36">
        <f t="shared" si="5"/>
        <v>10.05</v>
      </c>
      <c r="M80" s="22"/>
      <c r="N80" s="37"/>
      <c r="O80" s="37"/>
      <c r="P80" s="37"/>
    </row>
    <row r="81" spans="1:16">
      <c r="A81" s="22">
        <v>76</v>
      </c>
      <c r="B81" s="23" t="s">
        <v>1218</v>
      </c>
      <c r="C81" s="23" t="s">
        <v>18</v>
      </c>
      <c r="D81" s="23" t="s">
        <v>19</v>
      </c>
      <c r="E81" s="24" t="s">
        <v>25</v>
      </c>
      <c r="F81" s="24"/>
      <c r="G81" s="49">
        <v>4</v>
      </c>
      <c r="H81" s="26"/>
      <c r="I81" s="26">
        <f t="shared" si="3"/>
        <v>4</v>
      </c>
      <c r="J81" s="22" t="s">
        <v>1144</v>
      </c>
      <c r="K81" s="26">
        <f t="shared" si="4"/>
        <v>12</v>
      </c>
      <c r="L81" s="36">
        <f t="shared" si="5"/>
        <v>60</v>
      </c>
      <c r="M81" s="22"/>
      <c r="N81" s="37"/>
      <c r="O81" s="37"/>
      <c r="P81" s="37"/>
    </row>
    <row r="82" spans="1:16">
      <c r="A82" s="22">
        <v>77</v>
      </c>
      <c r="B82" s="23" t="s">
        <v>1219</v>
      </c>
      <c r="C82" s="23" t="s">
        <v>18</v>
      </c>
      <c r="D82" s="23" t="s">
        <v>19</v>
      </c>
      <c r="E82" s="24" t="s">
        <v>25</v>
      </c>
      <c r="F82" s="24"/>
      <c r="G82" s="49">
        <v>2.18</v>
      </c>
      <c r="H82" s="26"/>
      <c r="I82" s="26">
        <f t="shared" si="3"/>
        <v>2.18</v>
      </c>
      <c r="J82" s="22" t="s">
        <v>1144</v>
      </c>
      <c r="K82" s="26">
        <f t="shared" si="4"/>
        <v>6.54</v>
      </c>
      <c r="L82" s="36">
        <f t="shared" si="5"/>
        <v>32.7</v>
      </c>
      <c r="M82" s="22"/>
      <c r="N82" s="37"/>
      <c r="O82" s="37"/>
      <c r="P82" s="37"/>
    </row>
    <row r="83" spans="1:16">
      <c r="A83" s="22">
        <v>78</v>
      </c>
      <c r="B83" s="23" t="s">
        <v>1220</v>
      </c>
      <c r="C83" s="23" t="s">
        <v>18</v>
      </c>
      <c r="D83" s="23" t="s">
        <v>19</v>
      </c>
      <c r="E83" s="24" t="s">
        <v>34</v>
      </c>
      <c r="F83" s="24"/>
      <c r="G83" s="49">
        <v>1.52</v>
      </c>
      <c r="H83" s="26"/>
      <c r="I83" s="26">
        <f t="shared" si="3"/>
        <v>1.52</v>
      </c>
      <c r="J83" s="22" t="s">
        <v>1144</v>
      </c>
      <c r="K83" s="26">
        <f t="shared" si="4"/>
        <v>4.56</v>
      </c>
      <c r="L83" s="36">
        <f t="shared" si="5"/>
        <v>22.8</v>
      </c>
      <c r="M83" s="22"/>
      <c r="N83" s="37"/>
      <c r="O83" s="37"/>
      <c r="P83" s="37"/>
    </row>
    <row r="84" spans="1:16">
      <c r="A84" s="22">
        <v>79</v>
      </c>
      <c r="B84" s="23" t="s">
        <v>1177</v>
      </c>
      <c r="C84" s="23" t="s">
        <v>18</v>
      </c>
      <c r="D84" s="23" t="s">
        <v>19</v>
      </c>
      <c r="E84" s="24" t="s">
        <v>34</v>
      </c>
      <c r="F84" s="24"/>
      <c r="G84" s="49">
        <v>2.23</v>
      </c>
      <c r="H84" s="26"/>
      <c r="I84" s="26">
        <f t="shared" si="3"/>
        <v>2.23</v>
      </c>
      <c r="J84" s="22" t="s">
        <v>1144</v>
      </c>
      <c r="K84" s="26">
        <f t="shared" si="4"/>
        <v>6.69</v>
      </c>
      <c r="L84" s="36">
        <f t="shared" si="5"/>
        <v>33.45</v>
      </c>
      <c r="M84" s="22"/>
      <c r="N84" s="37"/>
      <c r="O84" s="37"/>
      <c r="P84" s="37"/>
    </row>
    <row r="85" spans="1:16">
      <c r="A85" s="22">
        <v>80</v>
      </c>
      <c r="B85" s="23" t="s">
        <v>1221</v>
      </c>
      <c r="C85" s="23" t="s">
        <v>18</v>
      </c>
      <c r="D85" s="23" t="s">
        <v>19</v>
      </c>
      <c r="E85" s="24" t="s">
        <v>44</v>
      </c>
      <c r="F85" s="24"/>
      <c r="G85" s="49">
        <v>1.49</v>
      </c>
      <c r="H85" s="26"/>
      <c r="I85" s="26">
        <f t="shared" si="3"/>
        <v>1.49</v>
      </c>
      <c r="J85" s="22" t="s">
        <v>1144</v>
      </c>
      <c r="K85" s="26">
        <f t="shared" si="4"/>
        <v>4.47</v>
      </c>
      <c r="L85" s="36">
        <f t="shared" si="5"/>
        <v>22.35</v>
      </c>
      <c r="M85" s="22"/>
      <c r="N85" s="37"/>
      <c r="O85" s="37"/>
      <c r="P85" s="37"/>
    </row>
    <row r="86" spans="1:16">
      <c r="A86" s="22">
        <v>81</v>
      </c>
      <c r="B86" s="23" t="s">
        <v>1222</v>
      </c>
      <c r="C86" s="23" t="s">
        <v>18</v>
      </c>
      <c r="D86" s="23" t="s">
        <v>19</v>
      </c>
      <c r="E86" s="24" t="s">
        <v>34</v>
      </c>
      <c r="F86" s="24"/>
      <c r="G86" s="49">
        <v>2.3</v>
      </c>
      <c r="H86" s="26"/>
      <c r="I86" s="26">
        <f t="shared" si="3"/>
        <v>2.3</v>
      </c>
      <c r="J86" s="22" t="s">
        <v>1144</v>
      </c>
      <c r="K86" s="26">
        <f t="shared" si="4"/>
        <v>6.9</v>
      </c>
      <c r="L86" s="36">
        <f t="shared" si="5"/>
        <v>34.5</v>
      </c>
      <c r="M86" s="22"/>
      <c r="N86" s="37"/>
      <c r="O86" s="37"/>
      <c r="P86" s="37"/>
    </row>
    <row r="87" spans="1:16">
      <c r="A87" s="22">
        <v>82</v>
      </c>
      <c r="B87" s="23" t="s">
        <v>1223</v>
      </c>
      <c r="C87" s="23" t="s">
        <v>18</v>
      </c>
      <c r="D87" s="23" t="s">
        <v>19</v>
      </c>
      <c r="E87" s="24" t="s">
        <v>48</v>
      </c>
      <c r="F87" s="24"/>
      <c r="G87" s="49">
        <v>1.84</v>
      </c>
      <c r="H87" s="26"/>
      <c r="I87" s="26">
        <f t="shared" si="3"/>
        <v>1.84</v>
      </c>
      <c r="J87" s="22" t="s">
        <v>1146</v>
      </c>
      <c r="K87" s="26">
        <f t="shared" si="4"/>
        <v>5.52</v>
      </c>
      <c r="L87" s="36">
        <f t="shared" si="5"/>
        <v>27.6</v>
      </c>
      <c r="M87" s="22"/>
      <c r="N87" s="37"/>
      <c r="O87" s="37"/>
      <c r="P87" s="37"/>
    </row>
    <row r="88" spans="1:16">
      <c r="A88" s="22">
        <v>83</v>
      </c>
      <c r="B88" s="23" t="s">
        <v>1224</v>
      </c>
      <c r="C88" s="23" t="s">
        <v>18</v>
      </c>
      <c r="D88" s="23" t="s">
        <v>19</v>
      </c>
      <c r="E88" s="24" t="s">
        <v>44</v>
      </c>
      <c r="F88" s="24"/>
      <c r="G88" s="49">
        <v>2.8</v>
      </c>
      <c r="H88" s="26"/>
      <c r="I88" s="26">
        <f t="shared" si="3"/>
        <v>2.8</v>
      </c>
      <c r="J88" s="22" t="s">
        <v>1146</v>
      </c>
      <c r="K88" s="26">
        <f t="shared" si="4"/>
        <v>8.4</v>
      </c>
      <c r="L88" s="36">
        <f t="shared" si="5"/>
        <v>42</v>
      </c>
      <c r="M88" s="22"/>
      <c r="N88" s="37"/>
      <c r="O88" s="37"/>
      <c r="P88" s="37"/>
    </row>
    <row r="89" spans="1:16">
      <c r="A89" s="22">
        <v>84</v>
      </c>
      <c r="B89" s="23" t="s">
        <v>1225</v>
      </c>
      <c r="C89" s="23" t="s">
        <v>18</v>
      </c>
      <c r="D89" s="23" t="s">
        <v>19</v>
      </c>
      <c r="E89" s="24" t="s">
        <v>20</v>
      </c>
      <c r="F89" s="24"/>
      <c r="G89" s="49">
        <v>2</v>
      </c>
      <c r="H89" s="26"/>
      <c r="I89" s="26">
        <f t="shared" si="3"/>
        <v>2</v>
      </c>
      <c r="J89" s="22" t="s">
        <v>1146</v>
      </c>
      <c r="K89" s="26">
        <f t="shared" si="4"/>
        <v>6</v>
      </c>
      <c r="L89" s="36">
        <f t="shared" si="5"/>
        <v>30</v>
      </c>
      <c r="M89" s="22"/>
      <c r="N89" s="37"/>
      <c r="O89" s="37"/>
      <c r="P89" s="37"/>
    </row>
    <row r="90" spans="1:16">
      <c r="A90" s="22">
        <v>85</v>
      </c>
      <c r="B90" s="23" t="s">
        <v>1226</v>
      </c>
      <c r="C90" s="23" t="s">
        <v>18</v>
      </c>
      <c r="D90" s="23" t="s">
        <v>19</v>
      </c>
      <c r="E90" s="24" t="s">
        <v>44</v>
      </c>
      <c r="F90" s="24"/>
      <c r="G90" s="49">
        <v>3.69</v>
      </c>
      <c r="H90" s="26"/>
      <c r="I90" s="26">
        <f t="shared" si="3"/>
        <v>3.69</v>
      </c>
      <c r="J90" s="22" t="s">
        <v>1146</v>
      </c>
      <c r="K90" s="26">
        <f t="shared" si="4"/>
        <v>11.07</v>
      </c>
      <c r="L90" s="36">
        <f t="shared" si="5"/>
        <v>55.35</v>
      </c>
      <c r="M90" s="22"/>
      <c r="N90" s="37"/>
      <c r="O90" s="37"/>
      <c r="P90" s="37"/>
    </row>
    <row r="91" spans="1:16">
      <c r="A91" s="22">
        <v>86</v>
      </c>
      <c r="B91" s="23" t="s">
        <v>1227</v>
      </c>
      <c r="C91" s="23" t="s">
        <v>18</v>
      </c>
      <c r="D91" s="23" t="s">
        <v>19</v>
      </c>
      <c r="E91" s="24" t="s">
        <v>46</v>
      </c>
      <c r="F91" s="24"/>
      <c r="G91" s="49">
        <v>2.25</v>
      </c>
      <c r="H91" s="26"/>
      <c r="I91" s="26">
        <f t="shared" si="3"/>
        <v>2.25</v>
      </c>
      <c r="J91" s="22" t="s">
        <v>1146</v>
      </c>
      <c r="K91" s="26">
        <f t="shared" si="4"/>
        <v>6.75</v>
      </c>
      <c r="L91" s="36">
        <f t="shared" si="5"/>
        <v>33.75</v>
      </c>
      <c r="M91" s="22"/>
      <c r="N91" s="37"/>
      <c r="O91" s="37"/>
      <c r="P91" s="37"/>
    </row>
    <row r="92" spans="1:16">
      <c r="A92" s="22">
        <v>87</v>
      </c>
      <c r="B92" s="23" t="s">
        <v>1228</v>
      </c>
      <c r="C92" s="23" t="s">
        <v>18</v>
      </c>
      <c r="D92" s="23" t="s">
        <v>19</v>
      </c>
      <c r="E92" s="24" t="s">
        <v>54</v>
      </c>
      <c r="F92" s="24"/>
      <c r="G92" s="49">
        <v>1.78</v>
      </c>
      <c r="H92" s="26"/>
      <c r="I92" s="26">
        <f t="shared" si="3"/>
        <v>1.78</v>
      </c>
      <c r="J92" s="22" t="s">
        <v>1146</v>
      </c>
      <c r="K92" s="26">
        <f t="shared" si="4"/>
        <v>5.34</v>
      </c>
      <c r="L92" s="36">
        <f t="shared" si="5"/>
        <v>26.7</v>
      </c>
      <c r="M92" s="22"/>
      <c r="N92" s="37"/>
      <c r="O92" s="37"/>
      <c r="P92" s="37"/>
    </row>
    <row r="93" spans="1:16">
      <c r="A93" s="22">
        <v>88</v>
      </c>
      <c r="B93" s="23" t="s">
        <v>1229</v>
      </c>
      <c r="C93" s="23" t="s">
        <v>18</v>
      </c>
      <c r="D93" s="23" t="s">
        <v>19</v>
      </c>
      <c r="E93" s="24" t="s">
        <v>46</v>
      </c>
      <c r="F93" s="24"/>
      <c r="G93" s="49">
        <v>1.43</v>
      </c>
      <c r="H93" s="26"/>
      <c r="I93" s="26">
        <f t="shared" si="3"/>
        <v>1.43</v>
      </c>
      <c r="J93" s="22" t="s">
        <v>1146</v>
      </c>
      <c r="K93" s="26">
        <f t="shared" si="4"/>
        <v>4.29</v>
      </c>
      <c r="L93" s="36">
        <f t="shared" si="5"/>
        <v>21.45</v>
      </c>
      <c r="M93" s="22"/>
      <c r="N93" s="37"/>
      <c r="O93" s="37"/>
      <c r="P93" s="37"/>
    </row>
    <row r="94" spans="1:16">
      <c r="A94" s="22">
        <v>89</v>
      </c>
      <c r="B94" s="23" t="s">
        <v>1230</v>
      </c>
      <c r="C94" s="23" t="s">
        <v>18</v>
      </c>
      <c r="D94" s="23" t="s">
        <v>19</v>
      </c>
      <c r="E94" s="24" t="s">
        <v>54</v>
      </c>
      <c r="F94" s="24"/>
      <c r="G94" s="49">
        <v>1.43</v>
      </c>
      <c r="H94" s="26"/>
      <c r="I94" s="26">
        <f t="shared" si="3"/>
        <v>1.43</v>
      </c>
      <c r="J94" s="22" t="s">
        <v>1146</v>
      </c>
      <c r="K94" s="26">
        <f t="shared" si="4"/>
        <v>4.29</v>
      </c>
      <c r="L94" s="36">
        <f t="shared" si="5"/>
        <v>21.45</v>
      </c>
      <c r="M94" s="22"/>
      <c r="N94" s="37"/>
      <c r="O94" s="37"/>
      <c r="P94" s="37"/>
    </row>
    <row r="95" spans="1:16">
      <c r="A95" s="22">
        <v>90</v>
      </c>
      <c r="B95" s="23" t="s">
        <v>1231</v>
      </c>
      <c r="C95" s="23" t="s">
        <v>18</v>
      </c>
      <c r="D95" s="23" t="s">
        <v>19</v>
      </c>
      <c r="E95" s="24" t="s">
        <v>48</v>
      </c>
      <c r="F95" s="24"/>
      <c r="G95" s="49">
        <v>4.39</v>
      </c>
      <c r="H95" s="26"/>
      <c r="I95" s="26">
        <f t="shared" si="3"/>
        <v>4.39</v>
      </c>
      <c r="J95" s="22" t="s">
        <v>1146</v>
      </c>
      <c r="K95" s="26">
        <f t="shared" si="4"/>
        <v>13.17</v>
      </c>
      <c r="L95" s="36">
        <f t="shared" si="5"/>
        <v>65.85</v>
      </c>
      <c r="M95" s="22"/>
      <c r="N95" s="37"/>
      <c r="O95" s="37"/>
      <c r="P95" s="37"/>
    </row>
    <row r="96" spans="1:16">
      <c r="A96" s="22">
        <v>91</v>
      </c>
      <c r="B96" s="23" t="s">
        <v>1232</v>
      </c>
      <c r="C96" s="23" t="s">
        <v>18</v>
      </c>
      <c r="D96" s="23" t="s">
        <v>19</v>
      </c>
      <c r="E96" s="24" t="s">
        <v>34</v>
      </c>
      <c r="F96" s="24"/>
      <c r="G96" s="49">
        <v>2.26</v>
      </c>
      <c r="H96" s="26"/>
      <c r="I96" s="26">
        <f t="shared" si="3"/>
        <v>2.26</v>
      </c>
      <c r="J96" s="22" t="s">
        <v>1146</v>
      </c>
      <c r="K96" s="26">
        <f t="shared" si="4"/>
        <v>6.78</v>
      </c>
      <c r="L96" s="36">
        <f t="shared" si="5"/>
        <v>33.9</v>
      </c>
      <c r="M96" s="22"/>
      <c r="N96" s="37"/>
      <c r="O96" s="37"/>
      <c r="P96" s="37"/>
    </row>
    <row r="97" spans="1:16">
      <c r="A97" s="22">
        <v>92</v>
      </c>
      <c r="B97" s="23" t="s">
        <v>1233</v>
      </c>
      <c r="C97" s="23" t="s">
        <v>18</v>
      </c>
      <c r="D97" s="23" t="s">
        <v>19</v>
      </c>
      <c r="E97" s="24" t="s">
        <v>23</v>
      </c>
      <c r="F97" s="24"/>
      <c r="G97" s="49">
        <v>1.96</v>
      </c>
      <c r="H97" s="26"/>
      <c r="I97" s="26">
        <f t="shared" si="3"/>
        <v>1.96</v>
      </c>
      <c r="J97" s="22" t="s">
        <v>1146</v>
      </c>
      <c r="K97" s="26">
        <f t="shared" si="4"/>
        <v>5.88</v>
      </c>
      <c r="L97" s="36">
        <f t="shared" si="5"/>
        <v>29.4</v>
      </c>
      <c r="M97" s="22"/>
      <c r="N97" s="37"/>
      <c r="O97" s="37"/>
      <c r="P97" s="37"/>
    </row>
    <row r="98" spans="1:16">
      <c r="A98" s="22">
        <v>93</v>
      </c>
      <c r="B98" s="23" t="s">
        <v>1234</v>
      </c>
      <c r="C98" s="23" t="s">
        <v>18</v>
      </c>
      <c r="D98" s="23" t="s">
        <v>19</v>
      </c>
      <c r="E98" s="24" t="s">
        <v>32</v>
      </c>
      <c r="F98" s="24"/>
      <c r="G98" s="49">
        <v>1.92</v>
      </c>
      <c r="H98" s="26"/>
      <c r="I98" s="26">
        <f t="shared" si="3"/>
        <v>1.92</v>
      </c>
      <c r="J98" s="22" t="s">
        <v>1146</v>
      </c>
      <c r="K98" s="26">
        <f t="shared" si="4"/>
        <v>5.76</v>
      </c>
      <c r="L98" s="36">
        <f t="shared" si="5"/>
        <v>28.8</v>
      </c>
      <c r="M98" s="22"/>
      <c r="N98" s="37"/>
      <c r="O98" s="37"/>
      <c r="P98" s="37"/>
    </row>
    <row r="99" spans="1:16">
      <c r="A99" s="22">
        <v>94</v>
      </c>
      <c r="B99" s="23" t="s">
        <v>1235</v>
      </c>
      <c r="C99" s="23" t="s">
        <v>18</v>
      </c>
      <c r="D99" s="23" t="s">
        <v>19</v>
      </c>
      <c r="E99" s="24" t="s">
        <v>48</v>
      </c>
      <c r="F99" s="24"/>
      <c r="G99" s="49">
        <v>2.57</v>
      </c>
      <c r="H99" s="26"/>
      <c r="I99" s="26">
        <f t="shared" si="3"/>
        <v>2.57</v>
      </c>
      <c r="J99" s="22" t="s">
        <v>1146</v>
      </c>
      <c r="K99" s="26">
        <f t="shared" si="4"/>
        <v>7.71</v>
      </c>
      <c r="L99" s="36">
        <f t="shared" si="5"/>
        <v>38.55</v>
      </c>
      <c r="M99" s="22"/>
      <c r="N99" s="37"/>
      <c r="O99" s="37"/>
      <c r="P99" s="37"/>
    </row>
    <row r="100" spans="1:16">
      <c r="A100" s="22">
        <v>95</v>
      </c>
      <c r="B100" s="27" t="s">
        <v>1236</v>
      </c>
      <c r="C100" s="23" t="s">
        <v>18</v>
      </c>
      <c r="D100" s="23" t="s">
        <v>19</v>
      </c>
      <c r="E100" s="24" t="s">
        <v>20</v>
      </c>
      <c r="F100" s="24"/>
      <c r="G100" s="50">
        <v>2.09</v>
      </c>
      <c r="H100" s="26"/>
      <c r="I100" s="26">
        <f t="shared" si="3"/>
        <v>2.09</v>
      </c>
      <c r="J100" s="22" t="s">
        <v>1146</v>
      </c>
      <c r="K100" s="26">
        <f t="shared" si="4"/>
        <v>6.27</v>
      </c>
      <c r="L100" s="36">
        <f t="shared" si="5"/>
        <v>31.35</v>
      </c>
      <c r="M100" s="22"/>
      <c r="N100" s="37"/>
      <c r="O100" s="37"/>
      <c r="P100" s="37"/>
    </row>
    <row r="101" spans="1:16">
      <c r="A101" s="22">
        <v>96</v>
      </c>
      <c r="B101" s="23" t="s">
        <v>1237</v>
      </c>
      <c r="C101" s="23" t="s">
        <v>18</v>
      </c>
      <c r="D101" s="23" t="s">
        <v>19</v>
      </c>
      <c r="E101" s="24" t="s">
        <v>32</v>
      </c>
      <c r="F101" s="24"/>
      <c r="G101" s="49">
        <v>2.45</v>
      </c>
      <c r="H101" s="26"/>
      <c r="I101" s="26">
        <f t="shared" si="3"/>
        <v>2.45</v>
      </c>
      <c r="J101" s="22" t="s">
        <v>1146</v>
      </c>
      <c r="K101" s="26">
        <f t="shared" si="4"/>
        <v>7.35</v>
      </c>
      <c r="L101" s="36">
        <f t="shared" si="5"/>
        <v>36.75</v>
      </c>
      <c r="M101" s="22"/>
      <c r="N101" s="37"/>
      <c r="O101" s="37"/>
      <c r="P101" s="37"/>
    </row>
    <row r="102" spans="1:16">
      <c r="A102" s="22">
        <v>97</v>
      </c>
      <c r="B102" s="23" t="s">
        <v>1238</v>
      </c>
      <c r="C102" s="23" t="s">
        <v>18</v>
      </c>
      <c r="D102" s="23" t="s">
        <v>19</v>
      </c>
      <c r="E102" s="24" t="s">
        <v>54</v>
      </c>
      <c r="F102" s="24"/>
      <c r="G102" s="49">
        <v>1.72</v>
      </c>
      <c r="H102" s="26"/>
      <c r="I102" s="26">
        <f t="shared" si="3"/>
        <v>1.72</v>
      </c>
      <c r="J102" s="22" t="s">
        <v>1146</v>
      </c>
      <c r="K102" s="26">
        <f t="shared" si="4"/>
        <v>5.16</v>
      </c>
      <c r="L102" s="36">
        <f t="shared" si="5"/>
        <v>25.8</v>
      </c>
      <c r="M102" s="22"/>
      <c r="N102" s="37"/>
      <c r="O102" s="37"/>
      <c r="P102" s="37"/>
    </row>
    <row r="103" spans="1:16">
      <c r="A103" s="22">
        <v>98</v>
      </c>
      <c r="B103" s="23" t="s">
        <v>1239</v>
      </c>
      <c r="C103" s="23" t="s">
        <v>18</v>
      </c>
      <c r="D103" s="23" t="s">
        <v>19</v>
      </c>
      <c r="E103" s="24" t="s">
        <v>20</v>
      </c>
      <c r="F103" s="24"/>
      <c r="G103" s="49">
        <v>3.12</v>
      </c>
      <c r="H103" s="26"/>
      <c r="I103" s="26">
        <f t="shared" si="3"/>
        <v>3.12</v>
      </c>
      <c r="J103" s="22" t="s">
        <v>1146</v>
      </c>
      <c r="K103" s="26">
        <f t="shared" si="4"/>
        <v>9.36</v>
      </c>
      <c r="L103" s="36">
        <f t="shared" si="5"/>
        <v>46.8</v>
      </c>
      <c r="M103" s="22"/>
      <c r="N103" s="37"/>
      <c r="O103" s="37"/>
      <c r="P103" s="37"/>
    </row>
    <row r="104" spans="1:16">
      <c r="A104" s="22">
        <v>99</v>
      </c>
      <c r="B104" s="23" t="s">
        <v>1240</v>
      </c>
      <c r="C104" s="23" t="s">
        <v>18</v>
      </c>
      <c r="D104" s="23" t="s">
        <v>19</v>
      </c>
      <c r="E104" s="24" t="s">
        <v>23</v>
      </c>
      <c r="F104" s="24"/>
      <c r="G104" s="49">
        <v>4.19</v>
      </c>
      <c r="H104" s="26"/>
      <c r="I104" s="26">
        <f t="shared" si="3"/>
        <v>4.19</v>
      </c>
      <c r="J104" s="22" t="s">
        <v>1146</v>
      </c>
      <c r="K104" s="26">
        <f t="shared" si="4"/>
        <v>12.57</v>
      </c>
      <c r="L104" s="36">
        <f t="shared" si="5"/>
        <v>62.85</v>
      </c>
      <c r="M104" s="22"/>
      <c r="N104" s="37"/>
      <c r="O104" s="37"/>
      <c r="P104" s="37"/>
    </row>
    <row r="105" spans="1:16">
      <c r="A105" s="22">
        <v>100</v>
      </c>
      <c r="B105" s="23" t="s">
        <v>1241</v>
      </c>
      <c r="C105" s="23" t="s">
        <v>18</v>
      </c>
      <c r="D105" s="23" t="s">
        <v>19</v>
      </c>
      <c r="E105" s="24" t="s">
        <v>46</v>
      </c>
      <c r="F105" s="24"/>
      <c r="G105" s="49">
        <v>1.72</v>
      </c>
      <c r="H105" s="26"/>
      <c r="I105" s="26">
        <f t="shared" si="3"/>
        <v>1.72</v>
      </c>
      <c r="J105" s="22" t="s">
        <v>1146</v>
      </c>
      <c r="K105" s="26">
        <f t="shared" si="4"/>
        <v>5.16</v>
      </c>
      <c r="L105" s="36">
        <f t="shared" si="5"/>
        <v>25.8</v>
      </c>
      <c r="M105" s="22"/>
      <c r="N105" s="37"/>
      <c r="O105" s="37"/>
      <c r="P105" s="37"/>
    </row>
    <row r="106" spans="1:16">
      <c r="A106" s="22">
        <v>101</v>
      </c>
      <c r="B106" s="23" t="s">
        <v>1242</v>
      </c>
      <c r="C106" s="23" t="s">
        <v>18</v>
      </c>
      <c r="D106" s="23" t="s">
        <v>19</v>
      </c>
      <c r="E106" s="24" t="s">
        <v>54</v>
      </c>
      <c r="F106" s="24"/>
      <c r="G106" s="49">
        <v>2.52</v>
      </c>
      <c r="H106" s="26"/>
      <c r="I106" s="26">
        <f t="shared" si="3"/>
        <v>2.52</v>
      </c>
      <c r="J106" s="22" t="s">
        <v>1146</v>
      </c>
      <c r="K106" s="26">
        <f t="shared" si="4"/>
        <v>7.56</v>
      </c>
      <c r="L106" s="36">
        <f t="shared" si="5"/>
        <v>37.8</v>
      </c>
      <c r="M106" s="22"/>
      <c r="N106" s="37"/>
      <c r="O106" s="37"/>
      <c r="P106" s="37"/>
    </row>
    <row r="107" spans="1:16">
      <c r="A107" s="22">
        <v>102</v>
      </c>
      <c r="B107" s="23" t="s">
        <v>1243</v>
      </c>
      <c r="C107" s="23" t="s">
        <v>18</v>
      </c>
      <c r="D107" s="23" t="s">
        <v>19</v>
      </c>
      <c r="E107" s="24" t="s">
        <v>25</v>
      </c>
      <c r="F107" s="24"/>
      <c r="G107" s="49">
        <v>1.33</v>
      </c>
      <c r="H107" s="26"/>
      <c r="I107" s="26">
        <f t="shared" si="3"/>
        <v>1.33</v>
      </c>
      <c r="J107" s="22" t="s">
        <v>1144</v>
      </c>
      <c r="K107" s="26">
        <f t="shared" si="4"/>
        <v>3.99</v>
      </c>
      <c r="L107" s="36">
        <f t="shared" si="5"/>
        <v>19.95</v>
      </c>
      <c r="M107" s="22"/>
      <c r="N107" s="37"/>
      <c r="O107" s="37"/>
      <c r="P107" s="37"/>
    </row>
    <row r="108" spans="1:16">
      <c r="A108" s="22">
        <v>103</v>
      </c>
      <c r="B108" s="23" t="s">
        <v>1244</v>
      </c>
      <c r="C108" s="23" t="s">
        <v>18</v>
      </c>
      <c r="D108" s="23" t="s">
        <v>19</v>
      </c>
      <c r="E108" s="24" t="s">
        <v>23</v>
      </c>
      <c r="F108" s="24"/>
      <c r="G108" s="49">
        <v>1.91</v>
      </c>
      <c r="H108" s="26"/>
      <c r="I108" s="26">
        <f t="shared" si="3"/>
        <v>1.91</v>
      </c>
      <c r="J108" s="22" t="s">
        <v>1144</v>
      </c>
      <c r="K108" s="26">
        <f t="shared" si="4"/>
        <v>5.73</v>
      </c>
      <c r="L108" s="36">
        <f t="shared" si="5"/>
        <v>28.65</v>
      </c>
      <c r="M108" s="22"/>
      <c r="N108" s="37"/>
      <c r="O108" s="37"/>
      <c r="P108" s="37"/>
    </row>
    <row r="109" spans="1:16">
      <c r="A109" s="22">
        <v>104</v>
      </c>
      <c r="B109" s="23" t="s">
        <v>1245</v>
      </c>
      <c r="C109" s="23" t="s">
        <v>18</v>
      </c>
      <c r="D109" s="23" t="s">
        <v>19</v>
      </c>
      <c r="E109" s="24" t="s">
        <v>25</v>
      </c>
      <c r="F109" s="24"/>
      <c r="G109" s="49">
        <v>1.3</v>
      </c>
      <c r="H109" s="26"/>
      <c r="I109" s="26">
        <f t="shared" ref="I109:I159" si="6">G109</f>
        <v>1.3</v>
      </c>
      <c r="J109" s="22" t="s">
        <v>1144</v>
      </c>
      <c r="K109" s="26">
        <f t="shared" si="4"/>
        <v>3.9</v>
      </c>
      <c r="L109" s="36">
        <f t="shared" si="5"/>
        <v>19.5</v>
      </c>
      <c r="M109" s="22"/>
      <c r="N109" s="37"/>
      <c r="O109" s="37"/>
      <c r="P109" s="37"/>
    </row>
    <row r="110" spans="1:16">
      <c r="A110" s="22">
        <v>105</v>
      </c>
      <c r="B110" s="23" t="s">
        <v>1246</v>
      </c>
      <c r="C110" s="23" t="s">
        <v>18</v>
      </c>
      <c r="D110" s="23" t="s">
        <v>19</v>
      </c>
      <c r="E110" s="24" t="s">
        <v>25</v>
      </c>
      <c r="F110" s="24"/>
      <c r="G110" s="49">
        <v>1.22</v>
      </c>
      <c r="H110" s="26"/>
      <c r="I110" s="26">
        <f t="shared" si="6"/>
        <v>1.22</v>
      </c>
      <c r="J110" s="22" t="s">
        <v>1144</v>
      </c>
      <c r="K110" s="26">
        <f t="shared" si="4"/>
        <v>3.66</v>
      </c>
      <c r="L110" s="36">
        <f t="shared" si="5"/>
        <v>18.3</v>
      </c>
      <c r="M110" s="22"/>
      <c r="N110" s="37"/>
      <c r="O110" s="37"/>
      <c r="P110" s="37"/>
    </row>
    <row r="111" spans="1:16">
      <c r="A111" s="22">
        <v>106</v>
      </c>
      <c r="B111" s="23" t="s">
        <v>1247</v>
      </c>
      <c r="C111" s="23" t="s">
        <v>18</v>
      </c>
      <c r="D111" s="23" t="s">
        <v>19</v>
      </c>
      <c r="E111" s="24" t="s">
        <v>44</v>
      </c>
      <c r="F111" s="24"/>
      <c r="G111" s="49">
        <v>1.31</v>
      </c>
      <c r="H111" s="26"/>
      <c r="I111" s="26">
        <f t="shared" si="6"/>
        <v>1.31</v>
      </c>
      <c r="J111" s="22" t="s">
        <v>1144</v>
      </c>
      <c r="K111" s="26">
        <f t="shared" si="4"/>
        <v>3.93</v>
      </c>
      <c r="L111" s="36">
        <f t="shared" si="5"/>
        <v>19.65</v>
      </c>
      <c r="M111" s="22"/>
      <c r="N111" s="37"/>
      <c r="O111" s="37"/>
      <c r="P111" s="37"/>
    </row>
    <row r="112" spans="1:16">
      <c r="A112" s="22">
        <v>107</v>
      </c>
      <c r="B112" s="23" t="s">
        <v>1248</v>
      </c>
      <c r="C112" s="23" t="s">
        <v>18</v>
      </c>
      <c r="D112" s="23" t="s">
        <v>19</v>
      </c>
      <c r="E112" s="24" t="s">
        <v>25</v>
      </c>
      <c r="F112" s="24"/>
      <c r="G112" s="49">
        <v>1.31</v>
      </c>
      <c r="H112" s="26"/>
      <c r="I112" s="26">
        <f t="shared" si="6"/>
        <v>1.31</v>
      </c>
      <c r="J112" s="22" t="s">
        <v>1144</v>
      </c>
      <c r="K112" s="26">
        <f t="shared" si="4"/>
        <v>3.93</v>
      </c>
      <c r="L112" s="36">
        <f t="shared" si="5"/>
        <v>19.65</v>
      </c>
      <c r="M112" s="22"/>
      <c r="N112" s="37"/>
      <c r="O112" s="37"/>
      <c r="P112" s="37"/>
    </row>
    <row r="113" spans="1:16">
      <c r="A113" s="22">
        <v>108</v>
      </c>
      <c r="B113" s="23" t="s">
        <v>1249</v>
      </c>
      <c r="C113" s="23" t="s">
        <v>18</v>
      </c>
      <c r="D113" s="23" t="s">
        <v>19</v>
      </c>
      <c r="E113" s="24" t="s">
        <v>48</v>
      </c>
      <c r="F113" s="24"/>
      <c r="G113" s="49">
        <v>1.57</v>
      </c>
      <c r="H113" s="26"/>
      <c r="I113" s="26">
        <f t="shared" si="6"/>
        <v>1.57</v>
      </c>
      <c r="J113" s="22" t="s">
        <v>1144</v>
      </c>
      <c r="K113" s="26">
        <f t="shared" si="4"/>
        <v>4.71</v>
      </c>
      <c r="L113" s="36">
        <f t="shared" si="5"/>
        <v>23.55</v>
      </c>
      <c r="M113" s="22"/>
      <c r="N113" s="37"/>
      <c r="O113" s="37"/>
      <c r="P113" s="37"/>
    </row>
    <row r="114" spans="1:16">
      <c r="A114" s="22">
        <v>109</v>
      </c>
      <c r="B114" s="23" t="s">
        <v>1250</v>
      </c>
      <c r="C114" s="23" t="s">
        <v>18</v>
      </c>
      <c r="D114" s="23" t="s">
        <v>19</v>
      </c>
      <c r="E114" s="24" t="s">
        <v>25</v>
      </c>
      <c r="F114" s="24"/>
      <c r="G114" s="49">
        <v>1.58</v>
      </c>
      <c r="H114" s="26"/>
      <c r="I114" s="26">
        <f t="shared" si="6"/>
        <v>1.58</v>
      </c>
      <c r="J114" s="22" t="s">
        <v>1144</v>
      </c>
      <c r="K114" s="26">
        <f t="shared" si="4"/>
        <v>4.74</v>
      </c>
      <c r="L114" s="36">
        <f t="shared" si="5"/>
        <v>23.7</v>
      </c>
      <c r="M114" s="22"/>
      <c r="N114" s="37"/>
      <c r="O114" s="37"/>
      <c r="P114" s="37"/>
    </row>
    <row r="115" spans="1:16">
      <c r="A115" s="22">
        <v>110</v>
      </c>
      <c r="B115" s="23" t="s">
        <v>1251</v>
      </c>
      <c r="C115" s="23" t="s">
        <v>18</v>
      </c>
      <c r="D115" s="23" t="s">
        <v>19</v>
      </c>
      <c r="E115" s="24" t="s">
        <v>48</v>
      </c>
      <c r="F115" s="24"/>
      <c r="G115" s="49">
        <v>0.96</v>
      </c>
      <c r="H115" s="26"/>
      <c r="I115" s="26">
        <f t="shared" si="6"/>
        <v>0.96</v>
      </c>
      <c r="J115" s="22" t="s">
        <v>1144</v>
      </c>
      <c r="K115" s="26">
        <f t="shared" si="4"/>
        <v>2.88</v>
      </c>
      <c r="L115" s="36">
        <f t="shared" si="5"/>
        <v>14.4</v>
      </c>
      <c r="M115" s="22"/>
      <c r="N115" s="37"/>
      <c r="O115" s="37"/>
      <c r="P115" s="37"/>
    </row>
    <row r="116" spans="1:16">
      <c r="A116" s="22">
        <v>111</v>
      </c>
      <c r="B116" s="23" t="s">
        <v>1252</v>
      </c>
      <c r="C116" s="23" t="s">
        <v>18</v>
      </c>
      <c r="D116" s="23" t="s">
        <v>19</v>
      </c>
      <c r="E116" s="24" t="s">
        <v>20</v>
      </c>
      <c r="F116" s="24"/>
      <c r="G116" s="49">
        <v>3.03</v>
      </c>
      <c r="H116" s="26"/>
      <c r="I116" s="26">
        <f t="shared" si="6"/>
        <v>3.03</v>
      </c>
      <c r="J116" s="22" t="s">
        <v>1144</v>
      </c>
      <c r="K116" s="26">
        <f t="shared" si="4"/>
        <v>9.09</v>
      </c>
      <c r="L116" s="36">
        <f t="shared" si="5"/>
        <v>45.45</v>
      </c>
      <c r="M116" s="22"/>
      <c r="N116" s="37"/>
      <c r="O116" s="37"/>
      <c r="P116" s="37"/>
    </row>
    <row r="117" spans="1:16">
      <c r="A117" s="22">
        <v>112</v>
      </c>
      <c r="B117" s="23" t="s">
        <v>1253</v>
      </c>
      <c r="C117" s="23" t="s">
        <v>18</v>
      </c>
      <c r="D117" s="23" t="s">
        <v>19</v>
      </c>
      <c r="E117" s="24" t="s">
        <v>23</v>
      </c>
      <c r="F117" s="24"/>
      <c r="G117" s="49">
        <v>2.89</v>
      </c>
      <c r="H117" s="26"/>
      <c r="I117" s="26">
        <f t="shared" si="6"/>
        <v>2.89</v>
      </c>
      <c r="J117" s="22" t="s">
        <v>1144</v>
      </c>
      <c r="K117" s="26">
        <f t="shared" si="4"/>
        <v>8.67</v>
      </c>
      <c r="L117" s="36">
        <f t="shared" si="5"/>
        <v>43.35</v>
      </c>
      <c r="M117" s="22"/>
      <c r="N117" s="37"/>
      <c r="O117" s="37"/>
      <c r="P117" s="37"/>
    </row>
    <row r="118" spans="1:16">
      <c r="A118" s="22">
        <v>113</v>
      </c>
      <c r="B118" s="23" t="s">
        <v>1254</v>
      </c>
      <c r="C118" s="23" t="s">
        <v>18</v>
      </c>
      <c r="D118" s="23" t="s">
        <v>19</v>
      </c>
      <c r="E118" s="24" t="s">
        <v>44</v>
      </c>
      <c r="F118" s="24"/>
      <c r="G118" s="49">
        <v>4.32</v>
      </c>
      <c r="H118" s="26"/>
      <c r="I118" s="26">
        <f t="shared" si="6"/>
        <v>4.32</v>
      </c>
      <c r="J118" s="22" t="s">
        <v>1144</v>
      </c>
      <c r="K118" s="26">
        <f t="shared" si="4"/>
        <v>12.96</v>
      </c>
      <c r="L118" s="36">
        <f t="shared" si="5"/>
        <v>64.8</v>
      </c>
      <c r="M118" s="22"/>
      <c r="N118" s="37"/>
      <c r="O118" s="37"/>
      <c r="P118" s="37"/>
    </row>
    <row r="119" spans="1:16">
      <c r="A119" s="22">
        <v>114</v>
      </c>
      <c r="B119" s="23" t="s">
        <v>1255</v>
      </c>
      <c r="C119" s="23" t="s">
        <v>18</v>
      </c>
      <c r="D119" s="23" t="s">
        <v>19</v>
      </c>
      <c r="E119" s="24" t="s">
        <v>48</v>
      </c>
      <c r="F119" s="24"/>
      <c r="G119" s="49">
        <v>2.03</v>
      </c>
      <c r="H119" s="26"/>
      <c r="I119" s="26">
        <f t="shared" si="6"/>
        <v>2.03</v>
      </c>
      <c r="J119" s="22" t="s">
        <v>1144</v>
      </c>
      <c r="K119" s="26">
        <f t="shared" si="4"/>
        <v>6.09</v>
      </c>
      <c r="L119" s="36">
        <f t="shared" si="5"/>
        <v>30.45</v>
      </c>
      <c r="M119" s="22"/>
      <c r="N119" s="37"/>
      <c r="O119" s="37"/>
      <c r="P119" s="37"/>
    </row>
    <row r="120" spans="1:16">
      <c r="A120" s="22">
        <v>115</v>
      </c>
      <c r="B120" s="23" t="s">
        <v>1256</v>
      </c>
      <c r="C120" s="23" t="s">
        <v>18</v>
      </c>
      <c r="D120" s="23" t="s">
        <v>19</v>
      </c>
      <c r="E120" s="24" t="s">
        <v>34</v>
      </c>
      <c r="F120" s="24"/>
      <c r="G120" s="49">
        <v>3.43</v>
      </c>
      <c r="H120" s="26"/>
      <c r="I120" s="26">
        <f t="shared" si="6"/>
        <v>3.43</v>
      </c>
      <c r="J120" s="22" t="s">
        <v>1144</v>
      </c>
      <c r="K120" s="26">
        <f t="shared" si="4"/>
        <v>10.29</v>
      </c>
      <c r="L120" s="36">
        <f t="shared" si="5"/>
        <v>51.45</v>
      </c>
      <c r="M120" s="22"/>
      <c r="N120" s="37"/>
      <c r="O120" s="37"/>
      <c r="P120" s="37"/>
    </row>
    <row r="121" spans="1:16">
      <c r="A121" s="22">
        <v>116</v>
      </c>
      <c r="B121" s="23" t="s">
        <v>1257</v>
      </c>
      <c r="C121" s="23" t="s">
        <v>18</v>
      </c>
      <c r="D121" s="23" t="s">
        <v>19</v>
      </c>
      <c r="E121" s="24" t="s">
        <v>20</v>
      </c>
      <c r="F121" s="24"/>
      <c r="G121" s="49">
        <v>3.26</v>
      </c>
      <c r="H121" s="26"/>
      <c r="I121" s="26">
        <f t="shared" si="6"/>
        <v>3.26</v>
      </c>
      <c r="J121" s="22" t="s">
        <v>1144</v>
      </c>
      <c r="K121" s="26">
        <f t="shared" si="4"/>
        <v>9.78</v>
      </c>
      <c r="L121" s="36">
        <f t="shared" si="5"/>
        <v>48.9</v>
      </c>
      <c r="M121" s="22"/>
      <c r="N121" s="37"/>
      <c r="O121" s="37"/>
      <c r="P121" s="37"/>
    </row>
    <row r="122" spans="1:16">
      <c r="A122" s="22">
        <v>117</v>
      </c>
      <c r="B122" s="23" t="s">
        <v>1258</v>
      </c>
      <c r="C122" s="23" t="s">
        <v>18</v>
      </c>
      <c r="D122" s="23" t="s">
        <v>19</v>
      </c>
      <c r="E122" s="24" t="s">
        <v>23</v>
      </c>
      <c r="F122" s="24"/>
      <c r="G122" s="49">
        <v>1.65</v>
      </c>
      <c r="H122" s="26"/>
      <c r="I122" s="26">
        <f t="shared" si="6"/>
        <v>1.65</v>
      </c>
      <c r="J122" s="22" t="s">
        <v>1144</v>
      </c>
      <c r="K122" s="26">
        <f t="shared" si="4"/>
        <v>4.95</v>
      </c>
      <c r="L122" s="36">
        <f t="shared" si="5"/>
        <v>24.75</v>
      </c>
      <c r="M122" s="22"/>
      <c r="N122" s="37"/>
      <c r="O122" s="37"/>
      <c r="P122" s="37"/>
    </row>
    <row r="123" spans="1:16">
      <c r="A123" s="22">
        <v>118</v>
      </c>
      <c r="B123" s="23" t="s">
        <v>1259</v>
      </c>
      <c r="C123" s="23" t="s">
        <v>18</v>
      </c>
      <c r="D123" s="23" t="s">
        <v>19</v>
      </c>
      <c r="E123" s="24" t="s">
        <v>54</v>
      </c>
      <c r="F123" s="24"/>
      <c r="G123" s="49">
        <v>1.52</v>
      </c>
      <c r="H123" s="26"/>
      <c r="I123" s="26">
        <f t="shared" si="6"/>
        <v>1.52</v>
      </c>
      <c r="J123" s="22" t="s">
        <v>1144</v>
      </c>
      <c r="K123" s="26">
        <f t="shared" si="4"/>
        <v>4.56</v>
      </c>
      <c r="L123" s="36">
        <f t="shared" si="5"/>
        <v>22.8</v>
      </c>
      <c r="M123" s="22"/>
      <c r="N123" s="37"/>
      <c r="O123" s="37"/>
      <c r="P123" s="37"/>
    </row>
    <row r="124" spans="1:16">
      <c r="A124" s="22">
        <v>119</v>
      </c>
      <c r="B124" s="23" t="s">
        <v>1260</v>
      </c>
      <c r="C124" s="23" t="s">
        <v>18</v>
      </c>
      <c r="D124" s="23" t="s">
        <v>19</v>
      </c>
      <c r="E124" s="24" t="s">
        <v>32</v>
      </c>
      <c r="F124" s="24"/>
      <c r="G124" s="49">
        <v>1.91</v>
      </c>
      <c r="H124" s="26"/>
      <c r="I124" s="26">
        <f t="shared" si="6"/>
        <v>1.91</v>
      </c>
      <c r="J124" s="22" t="s">
        <v>1144</v>
      </c>
      <c r="K124" s="26">
        <f t="shared" si="4"/>
        <v>5.73</v>
      </c>
      <c r="L124" s="36">
        <f t="shared" si="5"/>
        <v>28.65</v>
      </c>
      <c r="M124" s="22"/>
      <c r="N124" s="37"/>
      <c r="O124" s="37"/>
      <c r="P124" s="37"/>
    </row>
    <row r="125" spans="1:16">
      <c r="A125" s="22">
        <v>120</v>
      </c>
      <c r="B125" s="23" t="s">
        <v>1261</v>
      </c>
      <c r="C125" s="23" t="s">
        <v>18</v>
      </c>
      <c r="D125" s="23" t="s">
        <v>19</v>
      </c>
      <c r="E125" s="24" t="s">
        <v>25</v>
      </c>
      <c r="F125" s="24"/>
      <c r="G125" s="49">
        <v>1.58</v>
      </c>
      <c r="H125" s="26"/>
      <c r="I125" s="26">
        <f t="shared" si="6"/>
        <v>1.58</v>
      </c>
      <c r="J125" s="22" t="s">
        <v>1144</v>
      </c>
      <c r="K125" s="26">
        <f t="shared" si="4"/>
        <v>4.74</v>
      </c>
      <c r="L125" s="36">
        <f t="shared" si="5"/>
        <v>23.7</v>
      </c>
      <c r="M125" s="22"/>
      <c r="N125" s="37"/>
      <c r="O125" s="37"/>
      <c r="P125" s="37"/>
    </row>
    <row r="126" spans="1:16">
      <c r="A126" s="22">
        <v>121</v>
      </c>
      <c r="B126" s="23" t="s">
        <v>1262</v>
      </c>
      <c r="C126" s="23" t="s">
        <v>18</v>
      </c>
      <c r="D126" s="23" t="s">
        <v>19</v>
      </c>
      <c r="E126" s="24" t="s">
        <v>23</v>
      </c>
      <c r="F126" s="24"/>
      <c r="G126" s="49">
        <v>0.9</v>
      </c>
      <c r="H126" s="26"/>
      <c r="I126" s="26">
        <f t="shared" si="6"/>
        <v>0.9</v>
      </c>
      <c r="J126" s="22" t="s">
        <v>1144</v>
      </c>
      <c r="K126" s="26">
        <f t="shared" si="4"/>
        <v>2.7</v>
      </c>
      <c r="L126" s="36">
        <f t="shared" si="5"/>
        <v>13.5</v>
      </c>
      <c r="M126" s="22"/>
      <c r="N126" s="37"/>
      <c r="O126" s="37"/>
      <c r="P126" s="37"/>
    </row>
    <row r="127" spans="1:16">
      <c r="A127" s="22">
        <v>122</v>
      </c>
      <c r="B127" s="23" t="s">
        <v>1263</v>
      </c>
      <c r="C127" s="23" t="s">
        <v>18</v>
      </c>
      <c r="D127" s="23" t="s">
        <v>19</v>
      </c>
      <c r="E127" s="24" t="s">
        <v>23</v>
      </c>
      <c r="F127" s="24"/>
      <c r="G127" s="49">
        <v>0.56</v>
      </c>
      <c r="H127" s="26"/>
      <c r="I127" s="26">
        <f t="shared" si="6"/>
        <v>0.56</v>
      </c>
      <c r="J127" s="22" t="s">
        <v>1144</v>
      </c>
      <c r="K127" s="26">
        <f t="shared" si="4"/>
        <v>1.68</v>
      </c>
      <c r="L127" s="36">
        <f t="shared" si="5"/>
        <v>8.4</v>
      </c>
      <c r="M127" s="22"/>
      <c r="N127" s="37"/>
      <c r="O127" s="37"/>
      <c r="P127" s="37"/>
    </row>
    <row r="128" spans="1:16">
      <c r="A128" s="22">
        <v>123</v>
      </c>
      <c r="B128" s="23" t="s">
        <v>1264</v>
      </c>
      <c r="C128" s="23" t="s">
        <v>18</v>
      </c>
      <c r="D128" s="23" t="s">
        <v>19</v>
      </c>
      <c r="E128" s="24" t="s">
        <v>46</v>
      </c>
      <c r="F128" s="24"/>
      <c r="G128" s="49">
        <v>0.71</v>
      </c>
      <c r="H128" s="26"/>
      <c r="I128" s="26">
        <f t="shared" si="6"/>
        <v>0.71</v>
      </c>
      <c r="J128" s="22" t="s">
        <v>1144</v>
      </c>
      <c r="K128" s="26">
        <f t="shared" si="4"/>
        <v>2.13</v>
      </c>
      <c r="L128" s="36">
        <f t="shared" si="5"/>
        <v>10.65</v>
      </c>
      <c r="M128" s="22"/>
      <c r="N128" s="37"/>
      <c r="O128" s="37"/>
      <c r="P128" s="37"/>
    </row>
    <row r="129" spans="1:16">
      <c r="A129" s="22">
        <v>124</v>
      </c>
      <c r="B129" s="23" t="s">
        <v>1265</v>
      </c>
      <c r="C129" s="23" t="s">
        <v>18</v>
      </c>
      <c r="D129" s="23" t="s">
        <v>19</v>
      </c>
      <c r="E129" s="24" t="s">
        <v>46</v>
      </c>
      <c r="F129" s="24"/>
      <c r="G129" s="49">
        <v>2.68</v>
      </c>
      <c r="H129" s="26"/>
      <c r="I129" s="26">
        <f t="shared" si="6"/>
        <v>2.68</v>
      </c>
      <c r="J129" s="22" t="s">
        <v>1144</v>
      </c>
      <c r="K129" s="26">
        <f t="shared" si="4"/>
        <v>8.04</v>
      </c>
      <c r="L129" s="36">
        <f t="shared" si="5"/>
        <v>40.2</v>
      </c>
      <c r="M129" s="22"/>
      <c r="N129" s="37"/>
      <c r="O129" s="37"/>
      <c r="P129" s="37"/>
    </row>
    <row r="130" spans="1:16">
      <c r="A130" s="22">
        <v>125</v>
      </c>
      <c r="B130" s="23" t="s">
        <v>1266</v>
      </c>
      <c r="C130" s="23" t="s">
        <v>18</v>
      </c>
      <c r="D130" s="23" t="s">
        <v>19</v>
      </c>
      <c r="E130" s="24" t="s">
        <v>48</v>
      </c>
      <c r="F130" s="24"/>
      <c r="G130" s="49">
        <v>0.82</v>
      </c>
      <c r="H130" s="26"/>
      <c r="I130" s="26">
        <f t="shared" si="6"/>
        <v>0.82</v>
      </c>
      <c r="J130" s="22" t="s">
        <v>1144</v>
      </c>
      <c r="K130" s="26">
        <f t="shared" si="4"/>
        <v>2.46</v>
      </c>
      <c r="L130" s="36">
        <f t="shared" si="5"/>
        <v>12.3</v>
      </c>
      <c r="M130" s="22"/>
      <c r="N130" s="37"/>
      <c r="O130" s="37"/>
      <c r="P130" s="37"/>
    </row>
    <row r="131" spans="1:16">
      <c r="A131" s="22">
        <v>126</v>
      </c>
      <c r="B131" s="23" t="s">
        <v>1267</v>
      </c>
      <c r="C131" s="23" t="s">
        <v>18</v>
      </c>
      <c r="D131" s="23" t="s">
        <v>19</v>
      </c>
      <c r="E131" s="24" t="s">
        <v>32</v>
      </c>
      <c r="F131" s="24"/>
      <c r="G131" s="49">
        <v>2.71</v>
      </c>
      <c r="H131" s="26"/>
      <c r="I131" s="26">
        <f t="shared" si="6"/>
        <v>2.71</v>
      </c>
      <c r="J131" s="22" t="s">
        <v>1144</v>
      </c>
      <c r="K131" s="26">
        <f t="shared" si="4"/>
        <v>8.13</v>
      </c>
      <c r="L131" s="36">
        <f t="shared" si="5"/>
        <v>40.65</v>
      </c>
      <c r="M131" s="22"/>
      <c r="N131" s="37"/>
      <c r="O131" s="37"/>
      <c r="P131" s="37"/>
    </row>
    <row r="132" spans="1:16">
      <c r="A132" s="22">
        <v>127</v>
      </c>
      <c r="B132" s="23" t="s">
        <v>1268</v>
      </c>
      <c r="C132" s="23" t="s">
        <v>18</v>
      </c>
      <c r="D132" s="23" t="s">
        <v>19</v>
      </c>
      <c r="E132" s="24" t="s">
        <v>44</v>
      </c>
      <c r="F132" s="24"/>
      <c r="G132" s="49">
        <v>4.18</v>
      </c>
      <c r="H132" s="26"/>
      <c r="I132" s="26">
        <f t="shared" si="6"/>
        <v>4.18</v>
      </c>
      <c r="J132" s="22" t="s">
        <v>1144</v>
      </c>
      <c r="K132" s="26">
        <f t="shared" si="4"/>
        <v>12.54</v>
      </c>
      <c r="L132" s="36">
        <f t="shared" si="5"/>
        <v>62.7</v>
      </c>
      <c r="M132" s="22"/>
      <c r="N132" s="37"/>
      <c r="O132" s="37"/>
      <c r="P132" s="37"/>
    </row>
    <row r="133" spans="1:16">
      <c r="A133" s="22">
        <v>128</v>
      </c>
      <c r="B133" s="23" t="s">
        <v>1269</v>
      </c>
      <c r="C133" s="23" t="s">
        <v>18</v>
      </c>
      <c r="D133" s="23" t="s">
        <v>19</v>
      </c>
      <c r="E133" s="24" t="s">
        <v>48</v>
      </c>
      <c r="F133" s="24"/>
      <c r="G133" s="49">
        <v>4.94</v>
      </c>
      <c r="H133" s="26"/>
      <c r="I133" s="26">
        <f t="shared" si="6"/>
        <v>4.94</v>
      </c>
      <c r="J133" s="22" t="s">
        <v>1144</v>
      </c>
      <c r="K133" s="26">
        <f t="shared" si="4"/>
        <v>14.82</v>
      </c>
      <c r="L133" s="36">
        <f t="shared" si="5"/>
        <v>74.1</v>
      </c>
      <c r="M133" s="22"/>
      <c r="N133" s="37"/>
      <c r="O133" s="37"/>
      <c r="P133" s="37"/>
    </row>
    <row r="134" spans="1:16">
      <c r="A134" s="22">
        <v>129</v>
      </c>
      <c r="B134" s="23" t="s">
        <v>1270</v>
      </c>
      <c r="C134" s="23" t="s">
        <v>18</v>
      </c>
      <c r="D134" s="23" t="s">
        <v>19</v>
      </c>
      <c r="E134" s="24" t="s">
        <v>23</v>
      </c>
      <c r="F134" s="24"/>
      <c r="G134" s="49">
        <v>1.87</v>
      </c>
      <c r="H134" s="26"/>
      <c r="I134" s="26">
        <f t="shared" si="6"/>
        <v>1.87</v>
      </c>
      <c r="J134" s="22" t="s">
        <v>1144</v>
      </c>
      <c r="K134" s="26">
        <f t="shared" si="4"/>
        <v>5.61</v>
      </c>
      <c r="L134" s="36">
        <f t="shared" si="5"/>
        <v>28.05</v>
      </c>
      <c r="M134" s="22"/>
      <c r="N134" s="37"/>
      <c r="O134" s="37"/>
      <c r="P134" s="37"/>
    </row>
    <row r="135" spans="1:16">
      <c r="A135" s="22">
        <v>130</v>
      </c>
      <c r="B135" s="23" t="s">
        <v>1271</v>
      </c>
      <c r="C135" s="23" t="s">
        <v>18</v>
      </c>
      <c r="D135" s="23" t="s">
        <v>19</v>
      </c>
      <c r="E135" s="24" t="s">
        <v>46</v>
      </c>
      <c r="F135" s="24"/>
      <c r="G135" s="49">
        <v>5.57</v>
      </c>
      <c r="H135" s="26"/>
      <c r="I135" s="26">
        <f t="shared" si="6"/>
        <v>5.57</v>
      </c>
      <c r="J135" s="22" t="s">
        <v>1144</v>
      </c>
      <c r="K135" s="26">
        <f t="shared" ref="K135:K198" si="7">I135*3</f>
        <v>16.71</v>
      </c>
      <c r="L135" s="36">
        <f t="shared" ref="L135:L198" si="8">I135*15</f>
        <v>83.55</v>
      </c>
      <c r="M135" s="22"/>
      <c r="N135" s="37"/>
      <c r="O135" s="37"/>
      <c r="P135" s="37"/>
    </row>
    <row r="136" spans="1:16">
      <c r="A136" s="22">
        <v>131</v>
      </c>
      <c r="B136" s="23" t="s">
        <v>1272</v>
      </c>
      <c r="C136" s="23" t="s">
        <v>18</v>
      </c>
      <c r="D136" s="23" t="s">
        <v>19</v>
      </c>
      <c r="E136" s="24" t="s">
        <v>46</v>
      </c>
      <c r="F136" s="24"/>
      <c r="G136" s="49">
        <v>0.99</v>
      </c>
      <c r="H136" s="26"/>
      <c r="I136" s="26">
        <f t="shared" si="6"/>
        <v>0.99</v>
      </c>
      <c r="J136" s="22" t="s">
        <v>1144</v>
      </c>
      <c r="K136" s="26">
        <f t="shared" si="7"/>
        <v>2.97</v>
      </c>
      <c r="L136" s="36">
        <f t="shared" si="8"/>
        <v>14.85</v>
      </c>
      <c r="M136" s="22"/>
      <c r="N136" s="37"/>
      <c r="O136" s="37"/>
      <c r="P136" s="37"/>
    </row>
    <row r="137" spans="1:16">
      <c r="A137" s="22">
        <v>132</v>
      </c>
      <c r="B137" s="23" t="s">
        <v>1273</v>
      </c>
      <c r="C137" s="23" t="s">
        <v>18</v>
      </c>
      <c r="D137" s="23" t="s">
        <v>19</v>
      </c>
      <c r="E137" s="24" t="s">
        <v>44</v>
      </c>
      <c r="F137" s="24"/>
      <c r="G137" s="49">
        <v>0.8</v>
      </c>
      <c r="H137" s="26"/>
      <c r="I137" s="26">
        <f t="shared" si="6"/>
        <v>0.8</v>
      </c>
      <c r="J137" s="22" t="s">
        <v>1144</v>
      </c>
      <c r="K137" s="26">
        <f t="shared" si="7"/>
        <v>2.4</v>
      </c>
      <c r="L137" s="36">
        <f t="shared" si="8"/>
        <v>12</v>
      </c>
      <c r="M137" s="22"/>
      <c r="N137" s="37"/>
      <c r="O137" s="37"/>
      <c r="P137" s="37"/>
    </row>
    <row r="138" spans="1:16">
      <c r="A138" s="22">
        <v>133</v>
      </c>
      <c r="B138" s="23" t="s">
        <v>1274</v>
      </c>
      <c r="C138" s="23" t="s">
        <v>18</v>
      </c>
      <c r="D138" s="23" t="s">
        <v>19</v>
      </c>
      <c r="E138" s="24" t="s">
        <v>54</v>
      </c>
      <c r="F138" s="24"/>
      <c r="G138" s="49">
        <v>2.16</v>
      </c>
      <c r="H138" s="26"/>
      <c r="I138" s="26">
        <f t="shared" si="6"/>
        <v>2.16</v>
      </c>
      <c r="J138" s="22" t="s">
        <v>1144</v>
      </c>
      <c r="K138" s="26">
        <f t="shared" si="7"/>
        <v>6.48</v>
      </c>
      <c r="L138" s="36">
        <f t="shared" si="8"/>
        <v>32.4</v>
      </c>
      <c r="M138" s="22"/>
      <c r="N138" s="37"/>
      <c r="O138" s="37"/>
      <c r="P138" s="37"/>
    </row>
    <row r="139" spans="1:16">
      <c r="A139" s="22">
        <v>134</v>
      </c>
      <c r="B139" s="23" t="s">
        <v>1275</v>
      </c>
      <c r="C139" s="23" t="s">
        <v>18</v>
      </c>
      <c r="D139" s="23" t="s">
        <v>19</v>
      </c>
      <c r="E139" s="24" t="s">
        <v>46</v>
      </c>
      <c r="F139" s="24"/>
      <c r="G139" s="49">
        <v>1.97</v>
      </c>
      <c r="H139" s="26"/>
      <c r="I139" s="26">
        <f t="shared" si="6"/>
        <v>1.97</v>
      </c>
      <c r="J139" s="22" t="s">
        <v>1144</v>
      </c>
      <c r="K139" s="26">
        <f t="shared" si="7"/>
        <v>5.91</v>
      </c>
      <c r="L139" s="36">
        <f t="shared" si="8"/>
        <v>29.55</v>
      </c>
      <c r="M139" s="22"/>
      <c r="N139" s="37"/>
      <c r="O139" s="37"/>
      <c r="P139" s="37"/>
    </row>
    <row r="140" spans="1:16">
      <c r="A140" s="22">
        <v>135</v>
      </c>
      <c r="B140" s="23" t="s">
        <v>1276</v>
      </c>
      <c r="C140" s="23" t="s">
        <v>18</v>
      </c>
      <c r="D140" s="23" t="s">
        <v>19</v>
      </c>
      <c r="E140" s="24" t="s">
        <v>34</v>
      </c>
      <c r="F140" s="24"/>
      <c r="G140" s="49">
        <v>3.27</v>
      </c>
      <c r="H140" s="26"/>
      <c r="I140" s="26">
        <f t="shared" si="6"/>
        <v>3.27</v>
      </c>
      <c r="J140" s="22" t="s">
        <v>1144</v>
      </c>
      <c r="K140" s="26">
        <f t="shared" si="7"/>
        <v>9.81</v>
      </c>
      <c r="L140" s="36">
        <f t="shared" si="8"/>
        <v>49.05</v>
      </c>
      <c r="M140" s="22"/>
      <c r="N140" s="37"/>
      <c r="O140" s="37"/>
      <c r="P140" s="37"/>
    </row>
    <row r="141" spans="1:16">
      <c r="A141" s="22">
        <v>136</v>
      </c>
      <c r="B141" s="23" t="s">
        <v>1277</v>
      </c>
      <c r="C141" s="23" t="s">
        <v>18</v>
      </c>
      <c r="D141" s="23" t="s">
        <v>19</v>
      </c>
      <c r="E141" s="24" t="s">
        <v>20</v>
      </c>
      <c r="F141" s="24"/>
      <c r="G141" s="49">
        <v>2.79</v>
      </c>
      <c r="H141" s="26"/>
      <c r="I141" s="26">
        <f t="shared" si="6"/>
        <v>2.79</v>
      </c>
      <c r="J141" s="22" t="s">
        <v>1144</v>
      </c>
      <c r="K141" s="26">
        <f t="shared" si="7"/>
        <v>8.37</v>
      </c>
      <c r="L141" s="36">
        <f t="shared" si="8"/>
        <v>41.85</v>
      </c>
      <c r="M141" s="22"/>
      <c r="N141" s="37"/>
      <c r="O141" s="37"/>
      <c r="P141" s="37"/>
    </row>
    <row r="142" spans="1:16">
      <c r="A142" s="22">
        <v>137</v>
      </c>
      <c r="B142" s="23" t="s">
        <v>1278</v>
      </c>
      <c r="C142" s="23" t="s">
        <v>18</v>
      </c>
      <c r="D142" s="23" t="s">
        <v>19</v>
      </c>
      <c r="E142" s="24" t="s">
        <v>25</v>
      </c>
      <c r="F142" s="24"/>
      <c r="G142" s="49">
        <v>0.38</v>
      </c>
      <c r="H142" s="26"/>
      <c r="I142" s="26">
        <f t="shared" si="6"/>
        <v>0.38</v>
      </c>
      <c r="J142" s="22" t="s">
        <v>1144</v>
      </c>
      <c r="K142" s="26">
        <f t="shared" si="7"/>
        <v>1.14</v>
      </c>
      <c r="L142" s="36">
        <f t="shared" si="8"/>
        <v>5.7</v>
      </c>
      <c r="M142" s="22"/>
      <c r="N142" s="37"/>
      <c r="O142" s="37"/>
      <c r="P142" s="37"/>
    </row>
    <row r="143" spans="1:16">
      <c r="A143" s="22">
        <v>138</v>
      </c>
      <c r="B143" s="23" t="s">
        <v>1279</v>
      </c>
      <c r="C143" s="23" t="s">
        <v>18</v>
      </c>
      <c r="D143" s="23" t="s">
        <v>19</v>
      </c>
      <c r="E143" s="24" t="s">
        <v>34</v>
      </c>
      <c r="F143" s="24"/>
      <c r="G143" s="49">
        <v>2.68</v>
      </c>
      <c r="H143" s="26"/>
      <c r="I143" s="26">
        <f t="shared" si="6"/>
        <v>2.68</v>
      </c>
      <c r="J143" s="22" t="s">
        <v>1144</v>
      </c>
      <c r="K143" s="26">
        <f t="shared" si="7"/>
        <v>8.04</v>
      </c>
      <c r="L143" s="36">
        <f t="shared" si="8"/>
        <v>40.2</v>
      </c>
      <c r="M143" s="22"/>
      <c r="N143" s="37"/>
      <c r="O143" s="37"/>
      <c r="P143" s="37"/>
    </row>
    <row r="144" spans="1:16">
      <c r="A144" s="22">
        <v>139</v>
      </c>
      <c r="B144" s="23" t="s">
        <v>1280</v>
      </c>
      <c r="C144" s="23" t="s">
        <v>18</v>
      </c>
      <c r="D144" s="23" t="s">
        <v>19</v>
      </c>
      <c r="E144" s="24" t="s">
        <v>44</v>
      </c>
      <c r="F144" s="24"/>
      <c r="G144" s="49">
        <v>2.46</v>
      </c>
      <c r="H144" s="26"/>
      <c r="I144" s="26">
        <f t="shared" si="6"/>
        <v>2.46</v>
      </c>
      <c r="J144" s="22" t="s">
        <v>1144</v>
      </c>
      <c r="K144" s="26">
        <f t="shared" si="7"/>
        <v>7.38</v>
      </c>
      <c r="L144" s="36">
        <f t="shared" si="8"/>
        <v>36.9</v>
      </c>
      <c r="M144" s="22"/>
      <c r="N144" s="37"/>
      <c r="O144" s="37"/>
      <c r="P144" s="37"/>
    </row>
    <row r="145" spans="1:16">
      <c r="A145" s="22">
        <v>140</v>
      </c>
      <c r="B145" s="23" t="s">
        <v>1281</v>
      </c>
      <c r="C145" s="23" t="s">
        <v>18</v>
      </c>
      <c r="D145" s="23" t="s">
        <v>19</v>
      </c>
      <c r="E145" s="24" t="s">
        <v>54</v>
      </c>
      <c r="F145" s="24"/>
      <c r="G145" s="49">
        <v>1.82</v>
      </c>
      <c r="H145" s="26"/>
      <c r="I145" s="26">
        <f t="shared" si="6"/>
        <v>1.82</v>
      </c>
      <c r="J145" s="22" t="s">
        <v>1144</v>
      </c>
      <c r="K145" s="26">
        <f t="shared" si="7"/>
        <v>5.46</v>
      </c>
      <c r="L145" s="36">
        <f t="shared" si="8"/>
        <v>27.3</v>
      </c>
      <c r="M145" s="22"/>
      <c r="N145" s="37"/>
      <c r="O145" s="37"/>
      <c r="P145" s="37"/>
    </row>
    <row r="146" spans="1:16">
      <c r="A146" s="22">
        <v>141</v>
      </c>
      <c r="B146" s="23" t="s">
        <v>1282</v>
      </c>
      <c r="C146" s="23" t="s">
        <v>18</v>
      </c>
      <c r="D146" s="23" t="s">
        <v>19</v>
      </c>
      <c r="E146" s="24" t="s">
        <v>32</v>
      </c>
      <c r="F146" s="24"/>
      <c r="G146" s="49">
        <v>3.5</v>
      </c>
      <c r="H146" s="26"/>
      <c r="I146" s="26">
        <f t="shared" si="6"/>
        <v>3.5</v>
      </c>
      <c r="J146" s="22" t="s">
        <v>1144</v>
      </c>
      <c r="K146" s="26">
        <f t="shared" si="7"/>
        <v>10.5</v>
      </c>
      <c r="L146" s="36">
        <f t="shared" si="8"/>
        <v>52.5</v>
      </c>
      <c r="M146" s="22"/>
      <c r="N146" s="37"/>
      <c r="O146" s="37"/>
      <c r="P146" s="37"/>
    </row>
    <row r="147" spans="1:16">
      <c r="A147" s="22">
        <v>142</v>
      </c>
      <c r="B147" s="23" t="s">
        <v>1283</v>
      </c>
      <c r="C147" s="23" t="s">
        <v>18</v>
      </c>
      <c r="D147" s="23" t="s">
        <v>19</v>
      </c>
      <c r="E147" s="24" t="s">
        <v>34</v>
      </c>
      <c r="F147" s="24"/>
      <c r="G147" s="49">
        <v>1.1</v>
      </c>
      <c r="H147" s="26"/>
      <c r="I147" s="26">
        <f t="shared" si="6"/>
        <v>1.1</v>
      </c>
      <c r="J147" s="22" t="s">
        <v>1144</v>
      </c>
      <c r="K147" s="26">
        <f t="shared" si="7"/>
        <v>3.3</v>
      </c>
      <c r="L147" s="36">
        <f t="shared" si="8"/>
        <v>16.5</v>
      </c>
      <c r="M147" s="22"/>
      <c r="N147" s="37"/>
      <c r="O147" s="37"/>
      <c r="P147" s="37"/>
    </row>
    <row r="148" spans="1:16">
      <c r="A148" s="22">
        <v>143</v>
      </c>
      <c r="B148" s="23" t="s">
        <v>1284</v>
      </c>
      <c r="C148" s="23" t="s">
        <v>18</v>
      </c>
      <c r="D148" s="23" t="s">
        <v>19</v>
      </c>
      <c r="E148" s="24" t="s">
        <v>34</v>
      </c>
      <c r="F148" s="24"/>
      <c r="G148" s="49">
        <v>4.76</v>
      </c>
      <c r="H148" s="26"/>
      <c r="I148" s="26">
        <f t="shared" si="6"/>
        <v>4.76</v>
      </c>
      <c r="J148" s="22" t="s">
        <v>1144</v>
      </c>
      <c r="K148" s="26">
        <f t="shared" si="7"/>
        <v>14.28</v>
      </c>
      <c r="L148" s="36">
        <f t="shared" si="8"/>
        <v>71.4</v>
      </c>
      <c r="M148" s="22"/>
      <c r="N148" s="37"/>
      <c r="O148" s="37"/>
      <c r="P148" s="37"/>
    </row>
    <row r="149" spans="1:16">
      <c r="A149" s="22">
        <v>144</v>
      </c>
      <c r="B149" s="23" t="s">
        <v>1285</v>
      </c>
      <c r="C149" s="23" t="s">
        <v>18</v>
      </c>
      <c r="D149" s="23" t="s">
        <v>19</v>
      </c>
      <c r="E149" s="24" t="s">
        <v>20</v>
      </c>
      <c r="F149" s="24"/>
      <c r="G149" s="49">
        <v>0.83</v>
      </c>
      <c r="H149" s="26"/>
      <c r="I149" s="26">
        <f t="shared" si="6"/>
        <v>0.83</v>
      </c>
      <c r="J149" s="22" t="s">
        <v>1144</v>
      </c>
      <c r="K149" s="26">
        <f t="shared" si="7"/>
        <v>2.49</v>
      </c>
      <c r="L149" s="36">
        <f t="shared" si="8"/>
        <v>12.45</v>
      </c>
      <c r="M149" s="22"/>
      <c r="N149" s="37"/>
      <c r="O149" s="37"/>
      <c r="P149" s="37"/>
    </row>
    <row r="150" spans="1:16">
      <c r="A150" s="22">
        <v>145</v>
      </c>
      <c r="B150" s="23" t="s">
        <v>1286</v>
      </c>
      <c r="C150" s="23" t="s">
        <v>18</v>
      </c>
      <c r="D150" s="23" t="s">
        <v>19</v>
      </c>
      <c r="E150" s="24" t="s">
        <v>46</v>
      </c>
      <c r="F150" s="24"/>
      <c r="G150" s="49">
        <v>2.42</v>
      </c>
      <c r="H150" s="26"/>
      <c r="I150" s="26">
        <f t="shared" si="6"/>
        <v>2.42</v>
      </c>
      <c r="J150" s="22" t="s">
        <v>1144</v>
      </c>
      <c r="K150" s="26">
        <f t="shared" si="7"/>
        <v>7.26</v>
      </c>
      <c r="L150" s="36">
        <f t="shared" si="8"/>
        <v>36.3</v>
      </c>
      <c r="M150" s="22"/>
      <c r="N150" s="37"/>
      <c r="O150" s="37"/>
      <c r="P150" s="37"/>
    </row>
    <row r="151" spans="1:16">
      <c r="A151" s="22">
        <v>146</v>
      </c>
      <c r="B151" s="23" t="s">
        <v>1287</v>
      </c>
      <c r="C151" s="23" t="s">
        <v>18</v>
      </c>
      <c r="D151" s="23" t="s">
        <v>19</v>
      </c>
      <c r="E151" s="24" t="s">
        <v>32</v>
      </c>
      <c r="F151" s="24"/>
      <c r="G151" s="49">
        <v>3.94</v>
      </c>
      <c r="H151" s="26"/>
      <c r="I151" s="26">
        <f t="shared" si="6"/>
        <v>3.94</v>
      </c>
      <c r="J151" s="22" t="s">
        <v>1144</v>
      </c>
      <c r="K151" s="26">
        <f t="shared" si="7"/>
        <v>11.82</v>
      </c>
      <c r="L151" s="36">
        <f t="shared" si="8"/>
        <v>59.1</v>
      </c>
      <c r="M151" s="22"/>
      <c r="N151" s="37"/>
      <c r="O151" s="37"/>
      <c r="P151" s="37"/>
    </row>
    <row r="152" spans="1:16">
      <c r="A152" s="22">
        <v>147</v>
      </c>
      <c r="B152" s="23" t="s">
        <v>1288</v>
      </c>
      <c r="C152" s="23" t="s">
        <v>18</v>
      </c>
      <c r="D152" s="23" t="s">
        <v>19</v>
      </c>
      <c r="E152" s="24" t="s">
        <v>44</v>
      </c>
      <c r="F152" s="24"/>
      <c r="G152" s="49">
        <v>3.76</v>
      </c>
      <c r="H152" s="26"/>
      <c r="I152" s="26">
        <f t="shared" si="6"/>
        <v>3.76</v>
      </c>
      <c r="J152" s="22" t="s">
        <v>1144</v>
      </c>
      <c r="K152" s="26">
        <f t="shared" si="7"/>
        <v>11.28</v>
      </c>
      <c r="L152" s="36">
        <f t="shared" si="8"/>
        <v>56.4</v>
      </c>
      <c r="M152" s="22"/>
      <c r="N152" s="37"/>
      <c r="O152" s="37"/>
      <c r="P152" s="37"/>
    </row>
    <row r="153" spans="1:16">
      <c r="A153" s="22">
        <v>148</v>
      </c>
      <c r="B153" s="27" t="s">
        <v>1289</v>
      </c>
      <c r="C153" s="23" t="s">
        <v>18</v>
      </c>
      <c r="D153" s="23" t="s">
        <v>19</v>
      </c>
      <c r="E153" s="24" t="s">
        <v>46</v>
      </c>
      <c r="F153" s="24"/>
      <c r="G153" s="50">
        <v>1.8</v>
      </c>
      <c r="H153" s="26"/>
      <c r="I153" s="26">
        <f t="shared" si="6"/>
        <v>1.8</v>
      </c>
      <c r="J153" s="22" t="s">
        <v>1144</v>
      </c>
      <c r="K153" s="26">
        <f t="shared" si="7"/>
        <v>5.4</v>
      </c>
      <c r="L153" s="36">
        <f t="shared" si="8"/>
        <v>27</v>
      </c>
      <c r="M153" s="22"/>
      <c r="N153" s="37"/>
      <c r="O153" s="37"/>
      <c r="P153" s="37"/>
    </row>
    <row r="154" spans="1:16">
      <c r="A154" s="22">
        <v>149</v>
      </c>
      <c r="B154" s="23" t="s">
        <v>1290</v>
      </c>
      <c r="C154" s="23" t="s">
        <v>18</v>
      </c>
      <c r="D154" s="23" t="s">
        <v>19</v>
      </c>
      <c r="E154" s="24" t="s">
        <v>34</v>
      </c>
      <c r="F154" s="24"/>
      <c r="G154" s="49">
        <v>0.48</v>
      </c>
      <c r="H154" s="26"/>
      <c r="I154" s="26">
        <f t="shared" si="6"/>
        <v>0.48</v>
      </c>
      <c r="J154" s="22" t="s">
        <v>1144</v>
      </c>
      <c r="K154" s="26">
        <f t="shared" si="7"/>
        <v>1.44</v>
      </c>
      <c r="L154" s="36">
        <f t="shared" si="8"/>
        <v>7.2</v>
      </c>
      <c r="M154" s="22"/>
      <c r="N154" s="37"/>
      <c r="O154" s="37"/>
      <c r="P154" s="37"/>
    </row>
    <row r="155" spans="1:16">
      <c r="A155" s="22">
        <v>150</v>
      </c>
      <c r="B155" s="23" t="s">
        <v>1291</v>
      </c>
      <c r="C155" s="23" t="s">
        <v>18</v>
      </c>
      <c r="D155" s="23" t="s">
        <v>19</v>
      </c>
      <c r="E155" s="24" t="s">
        <v>20</v>
      </c>
      <c r="F155" s="24"/>
      <c r="G155" s="49">
        <v>4.07</v>
      </c>
      <c r="H155" s="26"/>
      <c r="I155" s="26">
        <f t="shared" si="6"/>
        <v>4.07</v>
      </c>
      <c r="J155" s="22" t="s">
        <v>1144</v>
      </c>
      <c r="K155" s="26">
        <f t="shared" si="7"/>
        <v>12.21</v>
      </c>
      <c r="L155" s="36">
        <f t="shared" si="8"/>
        <v>61.05</v>
      </c>
      <c r="M155" s="22"/>
      <c r="N155" s="37"/>
      <c r="O155" s="37"/>
      <c r="P155" s="37"/>
    </row>
    <row r="156" spans="1:16">
      <c r="A156" s="22">
        <v>151</v>
      </c>
      <c r="B156" s="23" t="s">
        <v>1292</v>
      </c>
      <c r="C156" s="23" t="s">
        <v>18</v>
      </c>
      <c r="D156" s="23" t="s">
        <v>19</v>
      </c>
      <c r="E156" s="24" t="s">
        <v>34</v>
      </c>
      <c r="F156" s="24"/>
      <c r="G156" s="49">
        <v>0.71</v>
      </c>
      <c r="H156" s="26"/>
      <c r="I156" s="26">
        <f t="shared" si="6"/>
        <v>0.71</v>
      </c>
      <c r="J156" s="22" t="s">
        <v>1144</v>
      </c>
      <c r="K156" s="26">
        <f t="shared" si="7"/>
        <v>2.13</v>
      </c>
      <c r="L156" s="36">
        <f t="shared" si="8"/>
        <v>10.65</v>
      </c>
      <c r="M156" s="22"/>
      <c r="N156" s="37"/>
      <c r="O156" s="37"/>
      <c r="P156" s="37"/>
    </row>
    <row r="157" spans="1:16">
      <c r="A157" s="22">
        <v>152</v>
      </c>
      <c r="B157" s="23" t="s">
        <v>1293</v>
      </c>
      <c r="C157" s="23" t="s">
        <v>18</v>
      </c>
      <c r="D157" s="23" t="s">
        <v>19</v>
      </c>
      <c r="E157" s="24" t="s">
        <v>23</v>
      </c>
      <c r="F157" s="24"/>
      <c r="G157" s="49">
        <v>5.51</v>
      </c>
      <c r="H157" s="26"/>
      <c r="I157" s="26">
        <f t="shared" si="6"/>
        <v>5.51</v>
      </c>
      <c r="J157" s="22" t="s">
        <v>1144</v>
      </c>
      <c r="K157" s="26">
        <f t="shared" si="7"/>
        <v>16.53</v>
      </c>
      <c r="L157" s="36">
        <f t="shared" si="8"/>
        <v>82.65</v>
      </c>
      <c r="M157" s="22"/>
      <c r="N157" s="37"/>
      <c r="O157" s="37"/>
      <c r="P157" s="37"/>
    </row>
    <row r="158" spans="1:16">
      <c r="A158" s="22">
        <v>153</v>
      </c>
      <c r="B158" s="23" t="s">
        <v>1294</v>
      </c>
      <c r="C158" s="23" t="s">
        <v>18</v>
      </c>
      <c r="D158" s="23" t="s">
        <v>19</v>
      </c>
      <c r="E158" s="24" t="s">
        <v>48</v>
      </c>
      <c r="F158" s="24"/>
      <c r="G158" s="49">
        <v>3.93</v>
      </c>
      <c r="H158" s="26"/>
      <c r="I158" s="26">
        <f t="shared" si="6"/>
        <v>3.93</v>
      </c>
      <c r="J158" s="22" t="s">
        <v>1144</v>
      </c>
      <c r="K158" s="26">
        <f t="shared" si="7"/>
        <v>11.79</v>
      </c>
      <c r="L158" s="36">
        <f t="shared" si="8"/>
        <v>58.95</v>
      </c>
      <c r="M158" s="22"/>
      <c r="N158" s="37"/>
      <c r="O158" s="37"/>
      <c r="P158" s="37"/>
    </row>
    <row r="159" spans="1:16">
      <c r="A159" s="22">
        <v>154</v>
      </c>
      <c r="B159" s="23" t="s">
        <v>1295</v>
      </c>
      <c r="C159" s="23" t="s">
        <v>18</v>
      </c>
      <c r="D159" s="23" t="s">
        <v>19</v>
      </c>
      <c r="E159" s="24" t="s">
        <v>54</v>
      </c>
      <c r="F159" s="24"/>
      <c r="G159" s="49">
        <v>1.15</v>
      </c>
      <c r="H159" s="26"/>
      <c r="I159" s="26">
        <f t="shared" si="6"/>
        <v>1.15</v>
      </c>
      <c r="J159" s="22" t="s">
        <v>1144</v>
      </c>
      <c r="K159" s="26">
        <f t="shared" si="7"/>
        <v>3.45</v>
      </c>
      <c r="L159" s="36">
        <f t="shared" si="8"/>
        <v>17.25</v>
      </c>
      <c r="M159" s="22"/>
      <c r="N159" s="37"/>
      <c r="O159" s="37"/>
      <c r="P159" s="37"/>
    </row>
    <row r="160" spans="1:16">
      <c r="A160" s="22">
        <v>155</v>
      </c>
      <c r="B160" s="23" t="s">
        <v>1296</v>
      </c>
      <c r="C160" s="23" t="s">
        <v>18</v>
      </c>
      <c r="D160" s="23" t="s">
        <v>19</v>
      </c>
      <c r="E160" s="24" t="s">
        <v>25</v>
      </c>
      <c r="F160" s="24"/>
      <c r="G160" s="49">
        <v>3.2</v>
      </c>
      <c r="H160" s="26"/>
      <c r="I160" s="26">
        <f t="shared" ref="I160:I196" si="9">G160</f>
        <v>3.2</v>
      </c>
      <c r="J160" s="22" t="s">
        <v>1144</v>
      </c>
      <c r="K160" s="26">
        <f t="shared" si="7"/>
        <v>9.6</v>
      </c>
      <c r="L160" s="36">
        <f t="shared" si="8"/>
        <v>48</v>
      </c>
      <c r="M160" s="22"/>
      <c r="N160" s="37"/>
      <c r="O160" s="37"/>
      <c r="P160" s="37"/>
    </row>
    <row r="161" spans="1:16">
      <c r="A161" s="22">
        <v>156</v>
      </c>
      <c r="B161" s="23" t="s">
        <v>1297</v>
      </c>
      <c r="C161" s="23" t="s">
        <v>18</v>
      </c>
      <c r="D161" s="23" t="s">
        <v>19</v>
      </c>
      <c r="E161" s="24" t="s">
        <v>25</v>
      </c>
      <c r="F161" s="24"/>
      <c r="G161" s="49">
        <v>1.66</v>
      </c>
      <c r="H161" s="26"/>
      <c r="I161" s="26">
        <f t="shared" si="9"/>
        <v>1.66</v>
      </c>
      <c r="J161" s="22" t="s">
        <v>1144</v>
      </c>
      <c r="K161" s="26">
        <f t="shared" si="7"/>
        <v>4.98</v>
      </c>
      <c r="L161" s="36">
        <f t="shared" si="8"/>
        <v>24.9</v>
      </c>
      <c r="M161" s="22"/>
      <c r="N161" s="37"/>
      <c r="O161" s="37"/>
      <c r="P161" s="37"/>
    </row>
    <row r="162" spans="1:16">
      <c r="A162" s="22">
        <v>157</v>
      </c>
      <c r="B162" s="23" t="s">
        <v>1298</v>
      </c>
      <c r="C162" s="23" t="s">
        <v>18</v>
      </c>
      <c r="D162" s="23" t="s">
        <v>19</v>
      </c>
      <c r="E162" s="24" t="s">
        <v>25</v>
      </c>
      <c r="F162" s="24"/>
      <c r="G162" s="49">
        <v>1.47</v>
      </c>
      <c r="H162" s="26"/>
      <c r="I162" s="26">
        <f t="shared" si="9"/>
        <v>1.47</v>
      </c>
      <c r="J162" s="22" t="s">
        <v>1144</v>
      </c>
      <c r="K162" s="26">
        <f t="shared" si="7"/>
        <v>4.41</v>
      </c>
      <c r="L162" s="36">
        <f t="shared" si="8"/>
        <v>22.05</v>
      </c>
      <c r="M162" s="22"/>
      <c r="N162" s="37"/>
      <c r="O162" s="37"/>
      <c r="P162" s="37"/>
    </row>
    <row r="163" spans="1:16">
      <c r="A163" s="22">
        <v>158</v>
      </c>
      <c r="B163" s="23" t="s">
        <v>1299</v>
      </c>
      <c r="C163" s="23" t="s">
        <v>18</v>
      </c>
      <c r="D163" s="23" t="s">
        <v>19</v>
      </c>
      <c r="E163" s="24" t="s">
        <v>34</v>
      </c>
      <c r="F163" s="24"/>
      <c r="G163" s="49">
        <v>3.82</v>
      </c>
      <c r="H163" s="26"/>
      <c r="I163" s="26">
        <f t="shared" si="9"/>
        <v>3.82</v>
      </c>
      <c r="J163" s="22" t="s">
        <v>1144</v>
      </c>
      <c r="K163" s="26">
        <f t="shared" si="7"/>
        <v>11.46</v>
      </c>
      <c r="L163" s="36">
        <f t="shared" si="8"/>
        <v>57.3</v>
      </c>
      <c r="M163" s="22"/>
      <c r="N163" s="37"/>
      <c r="O163" s="37"/>
      <c r="P163" s="37"/>
    </row>
    <row r="164" spans="1:16">
      <c r="A164" s="22">
        <v>159</v>
      </c>
      <c r="B164" s="27" t="s">
        <v>1300</v>
      </c>
      <c r="C164" s="23" t="s">
        <v>18</v>
      </c>
      <c r="D164" s="23" t="s">
        <v>19</v>
      </c>
      <c r="E164" s="24" t="s">
        <v>23</v>
      </c>
      <c r="F164" s="24"/>
      <c r="G164" s="50">
        <v>2.05</v>
      </c>
      <c r="H164" s="26"/>
      <c r="I164" s="26">
        <f t="shared" si="9"/>
        <v>2.05</v>
      </c>
      <c r="J164" s="22" t="s">
        <v>1144</v>
      </c>
      <c r="K164" s="26">
        <f t="shared" si="7"/>
        <v>6.15</v>
      </c>
      <c r="L164" s="36">
        <f t="shared" si="8"/>
        <v>30.75</v>
      </c>
      <c r="M164" s="22"/>
      <c r="N164" s="37"/>
      <c r="O164" s="37"/>
      <c r="P164" s="37"/>
    </row>
    <row r="165" spans="1:16">
      <c r="A165" s="22">
        <v>160</v>
      </c>
      <c r="B165" s="23" t="s">
        <v>1301</v>
      </c>
      <c r="C165" s="23" t="s">
        <v>18</v>
      </c>
      <c r="D165" s="23" t="s">
        <v>19</v>
      </c>
      <c r="E165" s="24" t="s">
        <v>23</v>
      </c>
      <c r="F165" s="24"/>
      <c r="G165" s="49">
        <v>2.4</v>
      </c>
      <c r="H165" s="26"/>
      <c r="I165" s="26">
        <f t="shared" si="9"/>
        <v>2.4</v>
      </c>
      <c r="J165" s="22" t="s">
        <v>1144</v>
      </c>
      <c r="K165" s="26">
        <f t="shared" si="7"/>
        <v>7.2</v>
      </c>
      <c r="L165" s="36">
        <f t="shared" si="8"/>
        <v>36</v>
      </c>
      <c r="M165" s="22"/>
      <c r="N165" s="37"/>
      <c r="O165" s="37"/>
      <c r="P165" s="37"/>
    </row>
    <row r="166" spans="1:16">
      <c r="A166" s="22">
        <v>161</v>
      </c>
      <c r="B166" s="23" t="s">
        <v>1302</v>
      </c>
      <c r="C166" s="23" t="s">
        <v>18</v>
      </c>
      <c r="D166" s="23" t="s">
        <v>19</v>
      </c>
      <c r="E166" s="24" t="s">
        <v>46</v>
      </c>
      <c r="F166" s="24"/>
      <c r="G166" s="49">
        <v>1.64</v>
      </c>
      <c r="H166" s="26"/>
      <c r="I166" s="26">
        <f t="shared" si="9"/>
        <v>1.64</v>
      </c>
      <c r="J166" s="22" t="s">
        <v>1144</v>
      </c>
      <c r="K166" s="26">
        <f t="shared" si="7"/>
        <v>4.92</v>
      </c>
      <c r="L166" s="36">
        <f t="shared" si="8"/>
        <v>24.6</v>
      </c>
      <c r="M166" s="22"/>
      <c r="N166" s="37"/>
      <c r="O166" s="37"/>
      <c r="P166" s="37"/>
    </row>
    <row r="167" spans="1:16">
      <c r="A167" s="22">
        <v>162</v>
      </c>
      <c r="B167" s="23" t="s">
        <v>1303</v>
      </c>
      <c r="C167" s="23" t="s">
        <v>18</v>
      </c>
      <c r="D167" s="23" t="s">
        <v>19</v>
      </c>
      <c r="E167" s="24" t="s">
        <v>46</v>
      </c>
      <c r="F167" s="24"/>
      <c r="G167" s="49">
        <v>1.29</v>
      </c>
      <c r="H167" s="26"/>
      <c r="I167" s="26">
        <f t="shared" si="9"/>
        <v>1.29</v>
      </c>
      <c r="J167" s="22" t="s">
        <v>1144</v>
      </c>
      <c r="K167" s="26">
        <f t="shared" si="7"/>
        <v>3.87</v>
      </c>
      <c r="L167" s="36">
        <f t="shared" si="8"/>
        <v>19.35</v>
      </c>
      <c r="M167" s="22"/>
      <c r="N167" s="37"/>
      <c r="O167" s="37"/>
      <c r="P167" s="37"/>
    </row>
    <row r="168" spans="1:16">
      <c r="A168" s="22">
        <v>163</v>
      </c>
      <c r="B168" s="23" t="s">
        <v>1304</v>
      </c>
      <c r="C168" s="23" t="s">
        <v>18</v>
      </c>
      <c r="D168" s="23" t="s">
        <v>19</v>
      </c>
      <c r="E168" s="24" t="s">
        <v>54</v>
      </c>
      <c r="F168" s="24"/>
      <c r="G168" s="49">
        <v>1.98</v>
      </c>
      <c r="H168" s="26"/>
      <c r="I168" s="26">
        <f t="shared" si="9"/>
        <v>1.98</v>
      </c>
      <c r="J168" s="22" t="s">
        <v>1144</v>
      </c>
      <c r="K168" s="26">
        <f t="shared" si="7"/>
        <v>5.94</v>
      </c>
      <c r="L168" s="36">
        <f t="shared" si="8"/>
        <v>29.7</v>
      </c>
      <c r="M168" s="22"/>
      <c r="N168" s="37"/>
      <c r="O168" s="37"/>
      <c r="P168" s="37"/>
    </row>
    <row r="169" spans="1:16">
      <c r="A169" s="22">
        <v>164</v>
      </c>
      <c r="B169" s="23" t="s">
        <v>1305</v>
      </c>
      <c r="C169" s="23" t="s">
        <v>18</v>
      </c>
      <c r="D169" s="23" t="s">
        <v>19</v>
      </c>
      <c r="E169" s="24" t="s">
        <v>20</v>
      </c>
      <c r="F169" s="24"/>
      <c r="G169" s="49">
        <v>5.16</v>
      </c>
      <c r="H169" s="26"/>
      <c r="I169" s="26">
        <f t="shared" si="9"/>
        <v>5.16</v>
      </c>
      <c r="J169" s="22" t="s">
        <v>1144</v>
      </c>
      <c r="K169" s="26">
        <f t="shared" si="7"/>
        <v>15.48</v>
      </c>
      <c r="L169" s="36">
        <f t="shared" si="8"/>
        <v>77.4</v>
      </c>
      <c r="M169" s="22"/>
      <c r="N169" s="37"/>
      <c r="O169" s="37"/>
      <c r="P169" s="37"/>
    </row>
    <row r="170" spans="1:16">
      <c r="A170" s="22">
        <v>165</v>
      </c>
      <c r="B170" s="23" t="s">
        <v>1306</v>
      </c>
      <c r="C170" s="23" t="s">
        <v>18</v>
      </c>
      <c r="D170" s="23" t="s">
        <v>19</v>
      </c>
      <c r="E170" s="24" t="s">
        <v>23</v>
      </c>
      <c r="F170" s="24"/>
      <c r="G170" s="49">
        <v>1.24</v>
      </c>
      <c r="H170" s="26"/>
      <c r="I170" s="26">
        <f t="shared" si="9"/>
        <v>1.24</v>
      </c>
      <c r="J170" s="22" t="s">
        <v>1144</v>
      </c>
      <c r="K170" s="26">
        <f t="shared" si="7"/>
        <v>3.72</v>
      </c>
      <c r="L170" s="36">
        <f t="shared" si="8"/>
        <v>18.6</v>
      </c>
      <c r="M170" s="22"/>
      <c r="N170" s="37"/>
      <c r="O170" s="37"/>
      <c r="P170" s="37"/>
    </row>
    <row r="171" spans="1:16">
      <c r="A171" s="22">
        <v>166</v>
      </c>
      <c r="B171" s="23" t="s">
        <v>1307</v>
      </c>
      <c r="C171" s="23" t="s">
        <v>18</v>
      </c>
      <c r="D171" s="23" t="s">
        <v>19</v>
      </c>
      <c r="E171" s="24" t="s">
        <v>48</v>
      </c>
      <c r="F171" s="24"/>
      <c r="G171" s="49">
        <v>1.46</v>
      </c>
      <c r="H171" s="26"/>
      <c r="I171" s="26">
        <f t="shared" si="9"/>
        <v>1.46</v>
      </c>
      <c r="J171" s="22" t="s">
        <v>1144</v>
      </c>
      <c r="K171" s="26">
        <f t="shared" si="7"/>
        <v>4.38</v>
      </c>
      <c r="L171" s="36">
        <f t="shared" si="8"/>
        <v>21.9</v>
      </c>
      <c r="M171" s="22"/>
      <c r="N171" s="37"/>
      <c r="O171" s="37"/>
      <c r="P171" s="37"/>
    </row>
    <row r="172" spans="1:16">
      <c r="A172" s="22">
        <v>167</v>
      </c>
      <c r="B172" s="23" t="s">
        <v>1308</v>
      </c>
      <c r="C172" s="23" t="s">
        <v>18</v>
      </c>
      <c r="D172" s="23" t="s">
        <v>19</v>
      </c>
      <c r="E172" s="24" t="s">
        <v>25</v>
      </c>
      <c r="F172" s="24"/>
      <c r="G172" s="49">
        <v>3.25</v>
      </c>
      <c r="H172" s="26"/>
      <c r="I172" s="26">
        <f t="shared" si="9"/>
        <v>3.25</v>
      </c>
      <c r="J172" s="22" t="s">
        <v>1144</v>
      </c>
      <c r="K172" s="26">
        <f t="shared" si="7"/>
        <v>9.75</v>
      </c>
      <c r="L172" s="36">
        <f t="shared" si="8"/>
        <v>48.75</v>
      </c>
      <c r="M172" s="22"/>
      <c r="N172" s="37"/>
      <c r="O172" s="37"/>
      <c r="P172" s="37"/>
    </row>
    <row r="173" spans="1:16">
      <c r="A173" s="22">
        <v>168</v>
      </c>
      <c r="B173" s="23" t="s">
        <v>1309</v>
      </c>
      <c r="C173" s="23" t="s">
        <v>18</v>
      </c>
      <c r="D173" s="23" t="s">
        <v>19</v>
      </c>
      <c r="E173" s="24" t="s">
        <v>25</v>
      </c>
      <c r="F173" s="24"/>
      <c r="G173" s="49">
        <v>2.33</v>
      </c>
      <c r="H173" s="26"/>
      <c r="I173" s="26">
        <f t="shared" si="9"/>
        <v>2.33</v>
      </c>
      <c r="J173" s="22" t="s">
        <v>1144</v>
      </c>
      <c r="K173" s="26">
        <f t="shared" si="7"/>
        <v>6.99</v>
      </c>
      <c r="L173" s="36">
        <f t="shared" si="8"/>
        <v>34.95</v>
      </c>
      <c r="M173" s="22"/>
      <c r="N173" s="37"/>
      <c r="O173" s="37"/>
      <c r="P173" s="37"/>
    </row>
    <row r="174" spans="1:16">
      <c r="A174" s="22">
        <v>169</v>
      </c>
      <c r="B174" s="23" t="s">
        <v>1310</v>
      </c>
      <c r="C174" s="23" t="s">
        <v>18</v>
      </c>
      <c r="D174" s="23" t="s">
        <v>19</v>
      </c>
      <c r="E174" s="24" t="s">
        <v>48</v>
      </c>
      <c r="F174" s="24"/>
      <c r="G174" s="49">
        <v>1.97</v>
      </c>
      <c r="H174" s="26"/>
      <c r="I174" s="26">
        <f t="shared" si="9"/>
        <v>1.97</v>
      </c>
      <c r="J174" s="22" t="s">
        <v>1144</v>
      </c>
      <c r="K174" s="26">
        <f t="shared" si="7"/>
        <v>5.91</v>
      </c>
      <c r="L174" s="36">
        <f t="shared" si="8"/>
        <v>29.55</v>
      </c>
      <c r="M174" s="22"/>
      <c r="N174" s="37"/>
      <c r="O174" s="37"/>
      <c r="P174" s="37"/>
    </row>
    <row r="175" spans="1:16">
      <c r="A175" s="22">
        <v>170</v>
      </c>
      <c r="B175" s="23" t="s">
        <v>1311</v>
      </c>
      <c r="C175" s="23" t="s">
        <v>18</v>
      </c>
      <c r="D175" s="23" t="s">
        <v>19</v>
      </c>
      <c r="E175" s="24" t="s">
        <v>32</v>
      </c>
      <c r="F175" s="24"/>
      <c r="G175" s="49">
        <v>2.03</v>
      </c>
      <c r="H175" s="26"/>
      <c r="I175" s="26">
        <f t="shared" si="9"/>
        <v>2.03</v>
      </c>
      <c r="J175" s="22" t="s">
        <v>1144</v>
      </c>
      <c r="K175" s="26">
        <f t="shared" si="7"/>
        <v>6.09</v>
      </c>
      <c r="L175" s="36">
        <f t="shared" si="8"/>
        <v>30.45</v>
      </c>
      <c r="M175" s="22"/>
      <c r="N175" s="37"/>
      <c r="O175" s="37"/>
      <c r="P175" s="37"/>
    </row>
    <row r="176" spans="1:16">
      <c r="A176" s="22">
        <v>171</v>
      </c>
      <c r="B176" s="23" t="s">
        <v>1312</v>
      </c>
      <c r="C176" s="23" t="s">
        <v>18</v>
      </c>
      <c r="D176" s="23" t="s">
        <v>19</v>
      </c>
      <c r="E176" s="24" t="s">
        <v>23</v>
      </c>
      <c r="F176" s="24"/>
      <c r="G176" s="49">
        <v>2.16</v>
      </c>
      <c r="H176" s="26"/>
      <c r="I176" s="26">
        <f t="shared" si="9"/>
        <v>2.16</v>
      </c>
      <c r="J176" s="22" t="s">
        <v>1144</v>
      </c>
      <c r="K176" s="26">
        <f t="shared" si="7"/>
        <v>6.48</v>
      </c>
      <c r="L176" s="36">
        <f t="shared" si="8"/>
        <v>32.4</v>
      </c>
      <c r="M176" s="22"/>
      <c r="N176" s="37"/>
      <c r="O176" s="37"/>
      <c r="P176" s="37"/>
    </row>
    <row r="177" spans="1:16">
      <c r="A177" s="22">
        <v>172</v>
      </c>
      <c r="B177" s="23" t="s">
        <v>1313</v>
      </c>
      <c r="C177" s="23" t="s">
        <v>18</v>
      </c>
      <c r="D177" s="23" t="s">
        <v>19</v>
      </c>
      <c r="E177" s="24" t="s">
        <v>54</v>
      </c>
      <c r="F177" s="24"/>
      <c r="G177" s="49">
        <v>1.27</v>
      </c>
      <c r="H177" s="26"/>
      <c r="I177" s="26">
        <f t="shared" si="9"/>
        <v>1.27</v>
      </c>
      <c r="J177" s="22" t="s">
        <v>1144</v>
      </c>
      <c r="K177" s="26">
        <f t="shared" si="7"/>
        <v>3.81</v>
      </c>
      <c r="L177" s="36">
        <f t="shared" si="8"/>
        <v>19.05</v>
      </c>
      <c r="M177" s="22"/>
      <c r="N177" s="37"/>
      <c r="O177" s="37"/>
      <c r="P177" s="37"/>
    </row>
    <row r="178" spans="1:16">
      <c r="A178" s="22">
        <v>173</v>
      </c>
      <c r="B178" s="23" t="s">
        <v>1314</v>
      </c>
      <c r="C178" s="23" t="s">
        <v>18</v>
      </c>
      <c r="D178" s="23" t="s">
        <v>19</v>
      </c>
      <c r="E178" s="24" t="s">
        <v>54</v>
      </c>
      <c r="F178" s="24"/>
      <c r="G178" s="49">
        <v>1.81</v>
      </c>
      <c r="H178" s="26"/>
      <c r="I178" s="26">
        <f t="shared" si="9"/>
        <v>1.81</v>
      </c>
      <c r="J178" s="22" t="s">
        <v>1144</v>
      </c>
      <c r="K178" s="26">
        <f t="shared" si="7"/>
        <v>5.43</v>
      </c>
      <c r="L178" s="36">
        <f t="shared" si="8"/>
        <v>27.15</v>
      </c>
      <c r="M178" s="22"/>
      <c r="N178" s="37"/>
      <c r="O178" s="37"/>
      <c r="P178" s="37"/>
    </row>
    <row r="179" spans="1:16">
      <c r="A179" s="22">
        <v>174</v>
      </c>
      <c r="B179" s="23" t="s">
        <v>1315</v>
      </c>
      <c r="C179" s="23" t="s">
        <v>18</v>
      </c>
      <c r="D179" s="23" t="s">
        <v>19</v>
      </c>
      <c r="E179" s="24" t="s">
        <v>44</v>
      </c>
      <c r="F179" s="24"/>
      <c r="G179" s="49">
        <v>2.45</v>
      </c>
      <c r="H179" s="26"/>
      <c r="I179" s="26">
        <f t="shared" si="9"/>
        <v>2.45</v>
      </c>
      <c r="J179" s="22" t="s">
        <v>1144</v>
      </c>
      <c r="K179" s="26">
        <f t="shared" si="7"/>
        <v>7.35</v>
      </c>
      <c r="L179" s="36">
        <f t="shared" si="8"/>
        <v>36.75</v>
      </c>
      <c r="M179" s="22"/>
      <c r="N179" s="37"/>
      <c r="O179" s="37"/>
      <c r="P179" s="37"/>
    </row>
    <row r="180" spans="1:16">
      <c r="A180" s="22">
        <v>175</v>
      </c>
      <c r="B180" s="23" t="s">
        <v>1316</v>
      </c>
      <c r="C180" s="23" t="s">
        <v>18</v>
      </c>
      <c r="D180" s="23" t="s">
        <v>19</v>
      </c>
      <c r="E180" s="24" t="s">
        <v>32</v>
      </c>
      <c r="F180" s="24"/>
      <c r="G180" s="49">
        <v>3.59</v>
      </c>
      <c r="H180" s="26"/>
      <c r="I180" s="26">
        <f t="shared" si="9"/>
        <v>3.59</v>
      </c>
      <c r="J180" s="22" t="s">
        <v>1144</v>
      </c>
      <c r="K180" s="26">
        <f t="shared" si="7"/>
        <v>10.77</v>
      </c>
      <c r="L180" s="36">
        <f t="shared" si="8"/>
        <v>53.85</v>
      </c>
      <c r="M180" s="22"/>
      <c r="N180" s="37"/>
      <c r="O180" s="37"/>
      <c r="P180" s="37"/>
    </row>
    <row r="181" spans="1:16">
      <c r="A181" s="22">
        <v>176</v>
      </c>
      <c r="B181" s="23" t="s">
        <v>1317</v>
      </c>
      <c r="C181" s="23" t="s">
        <v>18</v>
      </c>
      <c r="D181" s="23" t="s">
        <v>19</v>
      </c>
      <c r="E181" s="24" t="s">
        <v>32</v>
      </c>
      <c r="F181" s="24"/>
      <c r="G181" s="49">
        <v>4.44</v>
      </c>
      <c r="H181" s="26"/>
      <c r="I181" s="26">
        <f t="shared" si="9"/>
        <v>4.44</v>
      </c>
      <c r="J181" s="22" t="s">
        <v>1144</v>
      </c>
      <c r="K181" s="26">
        <f t="shared" si="7"/>
        <v>13.32</v>
      </c>
      <c r="L181" s="36">
        <f t="shared" si="8"/>
        <v>66.6</v>
      </c>
      <c r="M181" s="22"/>
      <c r="N181" s="37"/>
      <c r="O181" s="37"/>
      <c r="P181" s="37"/>
    </row>
    <row r="182" spans="1:16">
      <c r="A182" s="22">
        <v>177</v>
      </c>
      <c r="B182" s="23" t="s">
        <v>1318</v>
      </c>
      <c r="C182" s="23" t="s">
        <v>18</v>
      </c>
      <c r="D182" s="23" t="s">
        <v>19</v>
      </c>
      <c r="E182" s="24" t="s">
        <v>46</v>
      </c>
      <c r="F182" s="24"/>
      <c r="G182" s="49">
        <v>2.47</v>
      </c>
      <c r="H182" s="26"/>
      <c r="I182" s="26">
        <f t="shared" si="9"/>
        <v>2.47</v>
      </c>
      <c r="J182" s="22" t="s">
        <v>1144</v>
      </c>
      <c r="K182" s="26">
        <f t="shared" si="7"/>
        <v>7.41</v>
      </c>
      <c r="L182" s="36">
        <f t="shared" si="8"/>
        <v>37.05</v>
      </c>
      <c r="M182" s="22"/>
      <c r="N182" s="37"/>
      <c r="O182" s="37"/>
      <c r="P182" s="37"/>
    </row>
    <row r="183" spans="1:16">
      <c r="A183" s="22">
        <v>178</v>
      </c>
      <c r="B183" s="23" t="s">
        <v>1319</v>
      </c>
      <c r="C183" s="23" t="s">
        <v>18</v>
      </c>
      <c r="D183" s="23" t="s">
        <v>19</v>
      </c>
      <c r="E183" s="24" t="s">
        <v>34</v>
      </c>
      <c r="F183" s="24"/>
      <c r="G183" s="49">
        <v>2.28</v>
      </c>
      <c r="H183" s="26"/>
      <c r="I183" s="26">
        <f t="shared" si="9"/>
        <v>2.28</v>
      </c>
      <c r="J183" s="22" t="s">
        <v>1144</v>
      </c>
      <c r="K183" s="26">
        <f t="shared" si="7"/>
        <v>6.84</v>
      </c>
      <c r="L183" s="36">
        <f t="shared" si="8"/>
        <v>34.2</v>
      </c>
      <c r="M183" s="22"/>
      <c r="N183" s="37"/>
      <c r="O183" s="37"/>
      <c r="P183" s="37"/>
    </row>
    <row r="184" spans="1:16">
      <c r="A184" s="22">
        <v>179</v>
      </c>
      <c r="B184" s="23" t="s">
        <v>1320</v>
      </c>
      <c r="C184" s="23" t="s">
        <v>18</v>
      </c>
      <c r="D184" s="23" t="s">
        <v>19</v>
      </c>
      <c r="E184" s="24" t="s">
        <v>23</v>
      </c>
      <c r="F184" s="24"/>
      <c r="G184" s="49">
        <v>1.55</v>
      </c>
      <c r="H184" s="26"/>
      <c r="I184" s="26">
        <f t="shared" si="9"/>
        <v>1.55</v>
      </c>
      <c r="J184" s="22" t="s">
        <v>1144</v>
      </c>
      <c r="K184" s="26">
        <f t="shared" si="7"/>
        <v>4.65</v>
      </c>
      <c r="L184" s="36">
        <f t="shared" si="8"/>
        <v>23.25</v>
      </c>
      <c r="M184" s="22"/>
      <c r="N184" s="37"/>
      <c r="O184" s="37"/>
      <c r="P184" s="37"/>
    </row>
    <row r="185" spans="1:16">
      <c r="A185" s="22">
        <v>180</v>
      </c>
      <c r="B185" s="23" t="s">
        <v>1321</v>
      </c>
      <c r="C185" s="23" t="s">
        <v>18</v>
      </c>
      <c r="D185" s="23" t="s">
        <v>19</v>
      </c>
      <c r="E185" s="24" t="s">
        <v>46</v>
      </c>
      <c r="F185" s="24"/>
      <c r="G185" s="49">
        <v>2.73</v>
      </c>
      <c r="H185" s="26"/>
      <c r="I185" s="26">
        <f t="shared" si="9"/>
        <v>2.73</v>
      </c>
      <c r="J185" s="22" t="s">
        <v>1144</v>
      </c>
      <c r="K185" s="26">
        <f t="shared" si="7"/>
        <v>8.19</v>
      </c>
      <c r="L185" s="36">
        <f t="shared" si="8"/>
        <v>40.95</v>
      </c>
      <c r="M185" s="22"/>
      <c r="N185" s="37"/>
      <c r="O185" s="37"/>
      <c r="P185" s="37"/>
    </row>
    <row r="186" spans="1:16">
      <c r="A186" s="22">
        <v>181</v>
      </c>
      <c r="B186" s="23" t="s">
        <v>1322</v>
      </c>
      <c r="C186" s="23" t="s">
        <v>18</v>
      </c>
      <c r="D186" s="23" t="s">
        <v>19</v>
      </c>
      <c r="E186" s="24" t="s">
        <v>48</v>
      </c>
      <c r="F186" s="24"/>
      <c r="G186" s="49">
        <v>4.69</v>
      </c>
      <c r="H186" s="26"/>
      <c r="I186" s="26">
        <f t="shared" si="9"/>
        <v>4.69</v>
      </c>
      <c r="J186" s="22" t="s">
        <v>1144</v>
      </c>
      <c r="K186" s="26">
        <f t="shared" si="7"/>
        <v>14.07</v>
      </c>
      <c r="L186" s="36">
        <f t="shared" si="8"/>
        <v>70.35</v>
      </c>
      <c r="M186" s="22"/>
      <c r="N186" s="37"/>
      <c r="O186" s="37"/>
      <c r="P186" s="37"/>
    </row>
    <row r="187" spans="1:16">
      <c r="A187" s="22">
        <v>182</v>
      </c>
      <c r="B187" s="23" t="s">
        <v>1323</v>
      </c>
      <c r="C187" s="23" t="s">
        <v>18</v>
      </c>
      <c r="D187" s="23" t="s">
        <v>19</v>
      </c>
      <c r="E187" s="24" t="s">
        <v>25</v>
      </c>
      <c r="F187" s="24"/>
      <c r="G187" s="49">
        <v>4.87</v>
      </c>
      <c r="H187" s="26"/>
      <c r="I187" s="26">
        <f t="shared" si="9"/>
        <v>4.87</v>
      </c>
      <c r="J187" s="22" t="s">
        <v>1144</v>
      </c>
      <c r="K187" s="26">
        <f t="shared" si="7"/>
        <v>14.61</v>
      </c>
      <c r="L187" s="36">
        <f t="shared" si="8"/>
        <v>73.05</v>
      </c>
      <c r="M187" s="22"/>
      <c r="N187" s="37"/>
      <c r="O187" s="37"/>
      <c r="P187" s="37"/>
    </row>
    <row r="188" spans="1:16">
      <c r="A188" s="22">
        <v>183</v>
      </c>
      <c r="B188" s="23" t="s">
        <v>1324</v>
      </c>
      <c r="C188" s="23" t="s">
        <v>18</v>
      </c>
      <c r="D188" s="23" t="s">
        <v>19</v>
      </c>
      <c r="E188" s="24" t="s">
        <v>34</v>
      </c>
      <c r="F188" s="24"/>
      <c r="G188" s="49">
        <v>2.73</v>
      </c>
      <c r="H188" s="26"/>
      <c r="I188" s="26">
        <f t="shared" si="9"/>
        <v>2.73</v>
      </c>
      <c r="J188" s="22" t="s">
        <v>1144</v>
      </c>
      <c r="K188" s="26">
        <f t="shared" si="7"/>
        <v>8.19</v>
      </c>
      <c r="L188" s="36">
        <f t="shared" si="8"/>
        <v>40.95</v>
      </c>
      <c r="M188" s="22"/>
      <c r="N188" s="37"/>
      <c r="O188" s="37"/>
      <c r="P188" s="37"/>
    </row>
    <row r="189" spans="1:16">
      <c r="A189" s="22">
        <v>184</v>
      </c>
      <c r="B189" s="23" t="s">
        <v>1325</v>
      </c>
      <c r="C189" s="23" t="s">
        <v>18</v>
      </c>
      <c r="D189" s="23" t="s">
        <v>19</v>
      </c>
      <c r="E189" s="24" t="s">
        <v>48</v>
      </c>
      <c r="F189" s="24"/>
      <c r="G189" s="49">
        <v>3.53</v>
      </c>
      <c r="H189" s="26"/>
      <c r="I189" s="26">
        <f t="shared" si="9"/>
        <v>3.53</v>
      </c>
      <c r="J189" s="22" t="s">
        <v>1144</v>
      </c>
      <c r="K189" s="26">
        <f t="shared" si="7"/>
        <v>10.59</v>
      </c>
      <c r="L189" s="36">
        <f t="shared" si="8"/>
        <v>52.95</v>
      </c>
      <c r="M189" s="22"/>
      <c r="N189" s="37"/>
      <c r="O189" s="37"/>
      <c r="P189" s="37"/>
    </row>
    <row r="190" spans="1:16">
      <c r="A190" s="22">
        <v>185</v>
      </c>
      <c r="B190" s="23" t="s">
        <v>1326</v>
      </c>
      <c r="C190" s="23" t="s">
        <v>18</v>
      </c>
      <c r="D190" s="23" t="s">
        <v>19</v>
      </c>
      <c r="E190" s="24" t="s">
        <v>20</v>
      </c>
      <c r="F190" s="24"/>
      <c r="G190" s="49">
        <v>4.7</v>
      </c>
      <c r="H190" s="26"/>
      <c r="I190" s="26">
        <f t="shared" si="9"/>
        <v>4.7</v>
      </c>
      <c r="J190" s="22" t="s">
        <v>1144</v>
      </c>
      <c r="K190" s="26">
        <f t="shared" si="7"/>
        <v>14.1</v>
      </c>
      <c r="L190" s="36">
        <f t="shared" si="8"/>
        <v>70.5</v>
      </c>
      <c r="M190" s="22"/>
      <c r="N190" s="37"/>
      <c r="O190" s="37"/>
      <c r="P190" s="37"/>
    </row>
    <row r="191" spans="1:16">
      <c r="A191" s="22">
        <v>186</v>
      </c>
      <c r="B191" s="23" t="s">
        <v>1327</v>
      </c>
      <c r="C191" s="23" t="s">
        <v>18</v>
      </c>
      <c r="D191" s="23" t="s">
        <v>19</v>
      </c>
      <c r="E191" s="24" t="s">
        <v>46</v>
      </c>
      <c r="F191" s="24"/>
      <c r="G191" s="49">
        <v>3.15</v>
      </c>
      <c r="H191" s="26"/>
      <c r="I191" s="26">
        <f t="shared" si="9"/>
        <v>3.15</v>
      </c>
      <c r="J191" s="22" t="s">
        <v>1144</v>
      </c>
      <c r="K191" s="26">
        <f t="shared" si="7"/>
        <v>9.45</v>
      </c>
      <c r="L191" s="36">
        <f t="shared" si="8"/>
        <v>47.25</v>
      </c>
      <c r="M191" s="22"/>
      <c r="N191" s="37"/>
      <c r="O191" s="37"/>
      <c r="P191" s="37"/>
    </row>
    <row r="192" spans="1:16">
      <c r="A192" s="22">
        <v>187</v>
      </c>
      <c r="B192" s="23" t="s">
        <v>1287</v>
      </c>
      <c r="C192" s="23" t="s">
        <v>18</v>
      </c>
      <c r="D192" s="23" t="s">
        <v>19</v>
      </c>
      <c r="E192" s="24" t="s">
        <v>46</v>
      </c>
      <c r="F192" s="24"/>
      <c r="G192" s="49">
        <v>1.47</v>
      </c>
      <c r="H192" s="26"/>
      <c r="I192" s="26">
        <f t="shared" si="9"/>
        <v>1.47</v>
      </c>
      <c r="J192" s="22" t="s">
        <v>1144</v>
      </c>
      <c r="K192" s="26">
        <f t="shared" si="7"/>
        <v>4.41</v>
      </c>
      <c r="L192" s="36">
        <f t="shared" si="8"/>
        <v>22.05</v>
      </c>
      <c r="M192" s="22"/>
      <c r="N192" s="37"/>
      <c r="O192" s="37"/>
      <c r="P192" s="37"/>
    </row>
    <row r="193" spans="1:16">
      <c r="A193" s="22">
        <v>188</v>
      </c>
      <c r="B193" s="23" t="s">
        <v>1328</v>
      </c>
      <c r="C193" s="23" t="s">
        <v>18</v>
      </c>
      <c r="D193" s="23" t="s">
        <v>19</v>
      </c>
      <c r="E193" s="24" t="s">
        <v>25</v>
      </c>
      <c r="F193" s="24"/>
      <c r="G193" s="49">
        <v>1.13</v>
      </c>
      <c r="H193" s="26"/>
      <c r="I193" s="26">
        <f t="shared" si="9"/>
        <v>1.13</v>
      </c>
      <c r="J193" s="22" t="s">
        <v>1144</v>
      </c>
      <c r="K193" s="26">
        <f t="shared" si="7"/>
        <v>3.39</v>
      </c>
      <c r="L193" s="36">
        <f t="shared" si="8"/>
        <v>16.95</v>
      </c>
      <c r="M193" s="22"/>
      <c r="N193" s="37"/>
      <c r="O193" s="37"/>
      <c r="P193" s="37"/>
    </row>
    <row r="194" spans="1:16">
      <c r="A194" s="22">
        <v>189</v>
      </c>
      <c r="B194" s="23" t="s">
        <v>1329</v>
      </c>
      <c r="C194" s="23" t="s">
        <v>18</v>
      </c>
      <c r="D194" s="23" t="s">
        <v>19</v>
      </c>
      <c r="E194" s="24" t="s">
        <v>34</v>
      </c>
      <c r="F194" s="24"/>
      <c r="G194" s="49">
        <v>5.2</v>
      </c>
      <c r="H194" s="26"/>
      <c r="I194" s="26">
        <f t="shared" si="9"/>
        <v>5.2</v>
      </c>
      <c r="J194" s="22" t="s">
        <v>1144</v>
      </c>
      <c r="K194" s="26">
        <f t="shared" si="7"/>
        <v>15.6</v>
      </c>
      <c r="L194" s="36">
        <f t="shared" si="8"/>
        <v>78</v>
      </c>
      <c r="M194" s="22"/>
      <c r="N194" s="37"/>
      <c r="O194" s="37"/>
      <c r="P194" s="37"/>
    </row>
    <row r="195" spans="1:16">
      <c r="A195" s="22">
        <v>190</v>
      </c>
      <c r="B195" s="23" t="s">
        <v>1330</v>
      </c>
      <c r="C195" s="23" t="s">
        <v>18</v>
      </c>
      <c r="D195" s="23" t="s">
        <v>19</v>
      </c>
      <c r="E195" s="24" t="s">
        <v>46</v>
      </c>
      <c r="F195" s="24"/>
      <c r="G195" s="49">
        <v>5.54</v>
      </c>
      <c r="H195" s="26"/>
      <c r="I195" s="26">
        <f t="shared" si="9"/>
        <v>5.54</v>
      </c>
      <c r="J195" s="22" t="s">
        <v>1144</v>
      </c>
      <c r="K195" s="26">
        <f t="shared" si="7"/>
        <v>16.62</v>
      </c>
      <c r="L195" s="36">
        <f t="shared" si="8"/>
        <v>83.1</v>
      </c>
      <c r="M195" s="22"/>
      <c r="N195" s="37"/>
      <c r="O195" s="37"/>
      <c r="P195" s="37"/>
    </row>
    <row r="196" spans="1:16">
      <c r="A196" s="22">
        <v>191</v>
      </c>
      <c r="B196" s="23" t="s">
        <v>1331</v>
      </c>
      <c r="C196" s="23" t="s">
        <v>18</v>
      </c>
      <c r="D196" s="23" t="s">
        <v>19</v>
      </c>
      <c r="E196" s="24" t="s">
        <v>54</v>
      </c>
      <c r="F196" s="24"/>
      <c r="G196" s="49">
        <v>0.98</v>
      </c>
      <c r="H196" s="26"/>
      <c r="I196" s="26">
        <f t="shared" si="9"/>
        <v>0.98</v>
      </c>
      <c r="J196" s="22" t="s">
        <v>1144</v>
      </c>
      <c r="K196" s="26">
        <f t="shared" si="7"/>
        <v>2.94</v>
      </c>
      <c r="L196" s="36">
        <f t="shared" si="8"/>
        <v>14.7</v>
      </c>
      <c r="M196" s="22"/>
      <c r="N196" s="37"/>
      <c r="O196" s="37"/>
      <c r="P196" s="37"/>
    </row>
    <row r="197" spans="1:16">
      <c r="A197" s="22">
        <v>192</v>
      </c>
      <c r="B197" s="23" t="s">
        <v>1332</v>
      </c>
      <c r="C197" s="23" t="s">
        <v>18</v>
      </c>
      <c r="D197" s="23" t="s">
        <v>19</v>
      </c>
      <c r="E197" s="24" t="s">
        <v>20</v>
      </c>
      <c r="F197" s="24"/>
      <c r="G197" s="49">
        <v>2.05</v>
      </c>
      <c r="H197" s="26"/>
      <c r="I197" s="26">
        <f t="shared" ref="I197:I247" si="10">G197</f>
        <v>2.05</v>
      </c>
      <c r="J197" s="22" t="s">
        <v>1144</v>
      </c>
      <c r="K197" s="26">
        <f t="shared" si="7"/>
        <v>6.15</v>
      </c>
      <c r="L197" s="36">
        <f t="shared" si="8"/>
        <v>30.75</v>
      </c>
      <c r="M197" s="22"/>
      <c r="N197" s="37"/>
      <c r="O197" s="37"/>
      <c r="P197" s="37"/>
    </row>
    <row r="198" spans="1:16">
      <c r="A198" s="22">
        <v>193</v>
      </c>
      <c r="B198" s="23" t="s">
        <v>1333</v>
      </c>
      <c r="C198" s="23" t="s">
        <v>18</v>
      </c>
      <c r="D198" s="23" t="s">
        <v>19</v>
      </c>
      <c r="E198" s="24" t="s">
        <v>46</v>
      </c>
      <c r="F198" s="24"/>
      <c r="G198" s="49">
        <v>2.35</v>
      </c>
      <c r="H198" s="26"/>
      <c r="I198" s="26">
        <f t="shared" si="10"/>
        <v>2.35</v>
      </c>
      <c r="J198" s="22" t="s">
        <v>1144</v>
      </c>
      <c r="K198" s="26">
        <f t="shared" si="7"/>
        <v>7.05</v>
      </c>
      <c r="L198" s="36">
        <f t="shared" si="8"/>
        <v>35.25</v>
      </c>
      <c r="M198" s="22"/>
      <c r="N198" s="37"/>
      <c r="O198" s="37"/>
      <c r="P198" s="37"/>
    </row>
    <row r="199" spans="1:16">
      <c r="A199" s="22">
        <v>194</v>
      </c>
      <c r="B199" s="23" t="s">
        <v>1334</v>
      </c>
      <c r="C199" s="23" t="s">
        <v>18</v>
      </c>
      <c r="D199" s="23" t="s">
        <v>19</v>
      </c>
      <c r="E199" s="24" t="s">
        <v>48</v>
      </c>
      <c r="F199" s="24"/>
      <c r="G199" s="49">
        <v>6.38</v>
      </c>
      <c r="H199" s="26"/>
      <c r="I199" s="26">
        <f t="shared" si="10"/>
        <v>6.38</v>
      </c>
      <c r="J199" s="22" t="s">
        <v>1144</v>
      </c>
      <c r="K199" s="26">
        <f t="shared" ref="K199:K262" si="11">I199*3</f>
        <v>19.14</v>
      </c>
      <c r="L199" s="36">
        <f t="shared" ref="L199:L262" si="12">I199*15</f>
        <v>95.7</v>
      </c>
      <c r="M199" s="22"/>
      <c r="N199" s="37"/>
      <c r="O199" s="37"/>
      <c r="P199" s="37"/>
    </row>
    <row r="200" spans="1:16">
      <c r="A200" s="22">
        <v>195</v>
      </c>
      <c r="B200" s="23" t="s">
        <v>1335</v>
      </c>
      <c r="C200" s="23" t="s">
        <v>18</v>
      </c>
      <c r="D200" s="23" t="s">
        <v>19</v>
      </c>
      <c r="E200" s="24" t="s">
        <v>34</v>
      </c>
      <c r="F200" s="24"/>
      <c r="G200" s="49">
        <v>3.11</v>
      </c>
      <c r="H200" s="26"/>
      <c r="I200" s="26">
        <f t="shared" si="10"/>
        <v>3.11</v>
      </c>
      <c r="J200" s="22" t="s">
        <v>1144</v>
      </c>
      <c r="K200" s="26">
        <f t="shared" si="11"/>
        <v>9.33</v>
      </c>
      <c r="L200" s="36">
        <f t="shared" si="12"/>
        <v>46.65</v>
      </c>
      <c r="M200" s="22"/>
      <c r="N200" s="37"/>
      <c r="O200" s="37"/>
      <c r="P200" s="37"/>
    </row>
    <row r="201" spans="1:16">
      <c r="A201" s="22">
        <v>196</v>
      </c>
      <c r="B201" s="23" t="s">
        <v>1252</v>
      </c>
      <c r="C201" s="23" t="s">
        <v>18</v>
      </c>
      <c r="D201" s="23" t="s">
        <v>19</v>
      </c>
      <c r="E201" s="24" t="s">
        <v>20</v>
      </c>
      <c r="F201" s="24"/>
      <c r="G201" s="49">
        <v>2</v>
      </c>
      <c r="H201" s="26"/>
      <c r="I201" s="26">
        <f t="shared" si="10"/>
        <v>2</v>
      </c>
      <c r="J201" s="22" t="s">
        <v>1144</v>
      </c>
      <c r="K201" s="26">
        <f t="shared" si="11"/>
        <v>6</v>
      </c>
      <c r="L201" s="36">
        <f t="shared" si="12"/>
        <v>30</v>
      </c>
      <c r="M201" s="22"/>
      <c r="N201" s="37"/>
      <c r="O201" s="37"/>
      <c r="P201" s="37"/>
    </row>
    <row r="202" spans="1:16">
      <c r="A202" s="22">
        <v>197</v>
      </c>
      <c r="B202" s="23" t="s">
        <v>1336</v>
      </c>
      <c r="C202" s="23" t="s">
        <v>18</v>
      </c>
      <c r="D202" s="23" t="s">
        <v>19</v>
      </c>
      <c r="E202" s="24" t="s">
        <v>54</v>
      </c>
      <c r="F202" s="24"/>
      <c r="G202" s="49">
        <v>4.13</v>
      </c>
      <c r="H202" s="26"/>
      <c r="I202" s="26">
        <f t="shared" si="10"/>
        <v>4.13</v>
      </c>
      <c r="J202" s="22" t="s">
        <v>1144</v>
      </c>
      <c r="K202" s="26">
        <f t="shared" si="11"/>
        <v>12.39</v>
      </c>
      <c r="L202" s="36">
        <f t="shared" si="12"/>
        <v>61.95</v>
      </c>
      <c r="M202" s="22"/>
      <c r="N202" s="37"/>
      <c r="O202" s="37"/>
      <c r="P202" s="37"/>
    </row>
    <row r="203" spans="1:16">
      <c r="A203" s="22">
        <v>198</v>
      </c>
      <c r="B203" s="23" t="s">
        <v>1337</v>
      </c>
      <c r="C203" s="23" t="s">
        <v>18</v>
      </c>
      <c r="D203" s="23" t="s">
        <v>19</v>
      </c>
      <c r="E203" s="24" t="s">
        <v>32</v>
      </c>
      <c r="F203" s="24"/>
      <c r="G203" s="49">
        <v>1.15</v>
      </c>
      <c r="H203" s="26"/>
      <c r="I203" s="26">
        <f t="shared" si="10"/>
        <v>1.15</v>
      </c>
      <c r="J203" s="22" t="s">
        <v>1144</v>
      </c>
      <c r="K203" s="26">
        <f t="shared" si="11"/>
        <v>3.45</v>
      </c>
      <c r="L203" s="36">
        <f t="shared" si="12"/>
        <v>17.25</v>
      </c>
      <c r="M203" s="22"/>
      <c r="N203" s="37"/>
      <c r="O203" s="37"/>
      <c r="P203" s="37"/>
    </row>
    <row r="204" spans="1:16">
      <c r="A204" s="22">
        <v>199</v>
      </c>
      <c r="B204" s="23" t="s">
        <v>1338</v>
      </c>
      <c r="C204" s="23" t="s">
        <v>18</v>
      </c>
      <c r="D204" s="23" t="s">
        <v>19</v>
      </c>
      <c r="E204" s="24" t="s">
        <v>25</v>
      </c>
      <c r="F204" s="24"/>
      <c r="G204" s="49">
        <v>1.4</v>
      </c>
      <c r="H204" s="26"/>
      <c r="I204" s="26">
        <f t="shared" si="10"/>
        <v>1.4</v>
      </c>
      <c r="J204" s="22" t="s">
        <v>1144</v>
      </c>
      <c r="K204" s="26">
        <f t="shared" si="11"/>
        <v>4.2</v>
      </c>
      <c r="L204" s="36">
        <f t="shared" si="12"/>
        <v>21</v>
      </c>
      <c r="M204" s="22"/>
      <c r="N204" s="37"/>
      <c r="O204" s="37"/>
      <c r="P204" s="37"/>
    </row>
    <row r="205" spans="1:16">
      <c r="A205" s="22">
        <v>200</v>
      </c>
      <c r="B205" s="23" t="s">
        <v>1339</v>
      </c>
      <c r="C205" s="23" t="s">
        <v>18</v>
      </c>
      <c r="D205" s="23" t="s">
        <v>19</v>
      </c>
      <c r="E205" s="24" t="s">
        <v>34</v>
      </c>
      <c r="F205" s="24"/>
      <c r="G205" s="49">
        <v>1.72</v>
      </c>
      <c r="H205" s="26"/>
      <c r="I205" s="26">
        <f t="shared" si="10"/>
        <v>1.72</v>
      </c>
      <c r="J205" s="22" t="s">
        <v>1144</v>
      </c>
      <c r="K205" s="26">
        <f t="shared" si="11"/>
        <v>5.16</v>
      </c>
      <c r="L205" s="36">
        <f t="shared" si="12"/>
        <v>25.8</v>
      </c>
      <c r="M205" s="22"/>
      <c r="N205" s="37"/>
      <c r="O205" s="37"/>
      <c r="P205" s="37"/>
    </row>
    <row r="206" spans="1:16">
      <c r="A206" s="22">
        <v>201</v>
      </c>
      <c r="B206" s="23" t="s">
        <v>1340</v>
      </c>
      <c r="C206" s="23" t="s">
        <v>18</v>
      </c>
      <c r="D206" s="23" t="s">
        <v>19</v>
      </c>
      <c r="E206" s="24" t="s">
        <v>20</v>
      </c>
      <c r="F206" s="24"/>
      <c r="G206" s="49">
        <v>1.5</v>
      </c>
      <c r="H206" s="26"/>
      <c r="I206" s="26">
        <f t="shared" si="10"/>
        <v>1.5</v>
      </c>
      <c r="J206" s="22" t="s">
        <v>1144</v>
      </c>
      <c r="K206" s="26">
        <f t="shared" si="11"/>
        <v>4.5</v>
      </c>
      <c r="L206" s="36">
        <f t="shared" si="12"/>
        <v>22.5</v>
      </c>
      <c r="M206" s="22"/>
      <c r="N206" s="37"/>
      <c r="O206" s="37"/>
      <c r="P206" s="37"/>
    </row>
    <row r="207" spans="1:16">
      <c r="A207" s="22">
        <v>202</v>
      </c>
      <c r="B207" s="23" t="s">
        <v>1341</v>
      </c>
      <c r="C207" s="23" t="s">
        <v>18</v>
      </c>
      <c r="D207" s="23" t="s">
        <v>19</v>
      </c>
      <c r="E207" s="24" t="s">
        <v>32</v>
      </c>
      <c r="F207" s="24"/>
      <c r="G207" s="49">
        <v>1.88</v>
      </c>
      <c r="H207" s="26"/>
      <c r="I207" s="26">
        <f t="shared" si="10"/>
        <v>1.88</v>
      </c>
      <c r="J207" s="22" t="s">
        <v>1144</v>
      </c>
      <c r="K207" s="26">
        <f t="shared" si="11"/>
        <v>5.64</v>
      </c>
      <c r="L207" s="36">
        <f t="shared" si="12"/>
        <v>28.2</v>
      </c>
      <c r="M207" s="22"/>
      <c r="N207" s="37"/>
      <c r="O207" s="37"/>
      <c r="P207" s="37"/>
    </row>
    <row r="208" spans="1:16">
      <c r="A208" s="22">
        <v>203</v>
      </c>
      <c r="B208" s="23" t="s">
        <v>1342</v>
      </c>
      <c r="C208" s="23" t="s">
        <v>18</v>
      </c>
      <c r="D208" s="23" t="s">
        <v>19</v>
      </c>
      <c r="E208" s="24" t="s">
        <v>46</v>
      </c>
      <c r="F208" s="24"/>
      <c r="G208" s="49">
        <v>1.34</v>
      </c>
      <c r="H208" s="26"/>
      <c r="I208" s="26">
        <f t="shared" si="10"/>
        <v>1.34</v>
      </c>
      <c r="J208" s="22" t="s">
        <v>1144</v>
      </c>
      <c r="K208" s="26">
        <f t="shared" si="11"/>
        <v>4.02</v>
      </c>
      <c r="L208" s="36">
        <f t="shared" si="12"/>
        <v>20.1</v>
      </c>
      <c r="M208" s="22"/>
      <c r="N208" s="37"/>
      <c r="O208" s="37"/>
      <c r="P208" s="37"/>
    </row>
    <row r="209" spans="1:16">
      <c r="A209" s="22">
        <v>204</v>
      </c>
      <c r="B209" s="23" t="s">
        <v>1343</v>
      </c>
      <c r="C209" s="23" t="s">
        <v>18</v>
      </c>
      <c r="D209" s="23" t="s">
        <v>19</v>
      </c>
      <c r="E209" s="24" t="s">
        <v>20</v>
      </c>
      <c r="F209" s="24"/>
      <c r="G209" s="49">
        <v>2.04</v>
      </c>
      <c r="H209" s="26"/>
      <c r="I209" s="26">
        <f t="shared" si="10"/>
        <v>2.04</v>
      </c>
      <c r="J209" s="22" t="s">
        <v>1144</v>
      </c>
      <c r="K209" s="26">
        <f t="shared" si="11"/>
        <v>6.12</v>
      </c>
      <c r="L209" s="36">
        <f t="shared" si="12"/>
        <v>30.6</v>
      </c>
      <c r="M209" s="22"/>
      <c r="N209" s="37"/>
      <c r="O209" s="37"/>
      <c r="P209" s="37"/>
    </row>
    <row r="210" spans="1:16">
      <c r="A210" s="22">
        <v>205</v>
      </c>
      <c r="B210" s="27" t="s">
        <v>1344</v>
      </c>
      <c r="C210" s="23" t="s">
        <v>18</v>
      </c>
      <c r="D210" s="23" t="s">
        <v>19</v>
      </c>
      <c r="E210" s="24" t="s">
        <v>23</v>
      </c>
      <c r="F210" s="24"/>
      <c r="G210" s="50">
        <v>2.07</v>
      </c>
      <c r="H210" s="26"/>
      <c r="I210" s="26">
        <f t="shared" si="10"/>
        <v>2.07</v>
      </c>
      <c r="J210" s="22" t="s">
        <v>1148</v>
      </c>
      <c r="K210" s="26">
        <f t="shared" si="11"/>
        <v>6.21</v>
      </c>
      <c r="L210" s="36">
        <f t="shared" si="12"/>
        <v>31.05</v>
      </c>
      <c r="M210" s="22"/>
      <c r="N210" s="37"/>
      <c r="O210" s="37"/>
      <c r="P210" s="37"/>
    </row>
    <row r="211" spans="1:16">
      <c r="A211" s="22">
        <v>206</v>
      </c>
      <c r="B211" s="23" t="s">
        <v>1345</v>
      </c>
      <c r="C211" s="23" t="s">
        <v>18</v>
      </c>
      <c r="D211" s="23" t="s">
        <v>19</v>
      </c>
      <c r="E211" s="24" t="s">
        <v>46</v>
      </c>
      <c r="F211" s="24"/>
      <c r="G211" s="49">
        <v>1.42</v>
      </c>
      <c r="H211" s="26"/>
      <c r="I211" s="26">
        <f t="shared" si="10"/>
        <v>1.42</v>
      </c>
      <c r="J211" s="22" t="s">
        <v>1148</v>
      </c>
      <c r="K211" s="26">
        <f t="shared" si="11"/>
        <v>4.26</v>
      </c>
      <c r="L211" s="36">
        <f t="shared" si="12"/>
        <v>21.3</v>
      </c>
      <c r="M211" s="22"/>
      <c r="N211" s="37"/>
      <c r="O211" s="37"/>
      <c r="P211" s="37"/>
    </row>
    <row r="212" spans="1:16">
      <c r="A212" s="22">
        <v>207</v>
      </c>
      <c r="B212" s="23" t="s">
        <v>1346</v>
      </c>
      <c r="C212" s="23" t="s">
        <v>18</v>
      </c>
      <c r="D212" s="23" t="s">
        <v>19</v>
      </c>
      <c r="E212" s="24" t="s">
        <v>54</v>
      </c>
      <c r="F212" s="24"/>
      <c r="G212" s="49">
        <v>1.02</v>
      </c>
      <c r="H212" s="26"/>
      <c r="I212" s="26">
        <f t="shared" si="10"/>
        <v>1.02</v>
      </c>
      <c r="J212" s="22" t="s">
        <v>1148</v>
      </c>
      <c r="K212" s="26">
        <f t="shared" si="11"/>
        <v>3.06</v>
      </c>
      <c r="L212" s="36">
        <f t="shared" si="12"/>
        <v>15.3</v>
      </c>
      <c r="M212" s="22"/>
      <c r="N212" s="37"/>
      <c r="O212" s="37"/>
      <c r="P212" s="37"/>
    </row>
    <row r="213" spans="1:16">
      <c r="A213" s="22">
        <v>208</v>
      </c>
      <c r="B213" s="23" t="s">
        <v>1347</v>
      </c>
      <c r="C213" s="23" t="s">
        <v>18</v>
      </c>
      <c r="D213" s="23" t="s">
        <v>19</v>
      </c>
      <c r="E213" s="24" t="s">
        <v>54</v>
      </c>
      <c r="F213" s="24"/>
      <c r="G213" s="49">
        <v>3.12</v>
      </c>
      <c r="H213" s="26"/>
      <c r="I213" s="26">
        <f t="shared" si="10"/>
        <v>3.12</v>
      </c>
      <c r="J213" s="22" t="s">
        <v>1148</v>
      </c>
      <c r="K213" s="26">
        <f t="shared" si="11"/>
        <v>9.36</v>
      </c>
      <c r="L213" s="36">
        <f t="shared" si="12"/>
        <v>46.8</v>
      </c>
      <c r="M213" s="22"/>
      <c r="N213" s="37"/>
      <c r="O213" s="37"/>
      <c r="P213" s="37"/>
    </row>
    <row r="214" spans="1:16">
      <c r="A214" s="22">
        <v>209</v>
      </c>
      <c r="B214" s="23" t="s">
        <v>1348</v>
      </c>
      <c r="C214" s="23" t="s">
        <v>18</v>
      </c>
      <c r="D214" s="23" t="s">
        <v>19</v>
      </c>
      <c r="E214" s="24" t="s">
        <v>32</v>
      </c>
      <c r="F214" s="24"/>
      <c r="G214" s="49">
        <v>0.58</v>
      </c>
      <c r="H214" s="26"/>
      <c r="I214" s="26">
        <f t="shared" si="10"/>
        <v>0.58</v>
      </c>
      <c r="J214" s="22" t="s">
        <v>1148</v>
      </c>
      <c r="K214" s="26">
        <f t="shared" si="11"/>
        <v>1.74</v>
      </c>
      <c r="L214" s="36">
        <f t="shared" si="12"/>
        <v>8.7</v>
      </c>
      <c r="M214" s="22"/>
      <c r="N214" s="37"/>
      <c r="O214" s="37"/>
      <c r="P214" s="37"/>
    </row>
    <row r="215" spans="1:16">
      <c r="A215" s="22">
        <v>210</v>
      </c>
      <c r="B215" s="23" t="s">
        <v>1349</v>
      </c>
      <c r="C215" s="23" t="s">
        <v>18</v>
      </c>
      <c r="D215" s="23" t="s">
        <v>19</v>
      </c>
      <c r="E215" s="24" t="s">
        <v>23</v>
      </c>
      <c r="F215" s="24"/>
      <c r="G215" s="49">
        <v>0.66</v>
      </c>
      <c r="H215" s="26"/>
      <c r="I215" s="26">
        <f t="shared" si="10"/>
        <v>0.66</v>
      </c>
      <c r="J215" s="22" t="s">
        <v>1148</v>
      </c>
      <c r="K215" s="26">
        <f t="shared" si="11"/>
        <v>1.98</v>
      </c>
      <c r="L215" s="36">
        <f t="shared" si="12"/>
        <v>9.9</v>
      </c>
      <c r="M215" s="22"/>
      <c r="N215" s="37"/>
      <c r="O215" s="37"/>
      <c r="P215" s="37"/>
    </row>
    <row r="216" spans="1:16">
      <c r="A216" s="22">
        <v>211</v>
      </c>
      <c r="B216" s="23" t="s">
        <v>1350</v>
      </c>
      <c r="C216" s="23" t="s">
        <v>18</v>
      </c>
      <c r="D216" s="23" t="s">
        <v>19</v>
      </c>
      <c r="E216" s="24" t="s">
        <v>46</v>
      </c>
      <c r="F216" s="24"/>
      <c r="G216" s="49">
        <v>2.56</v>
      </c>
      <c r="H216" s="26"/>
      <c r="I216" s="26">
        <f t="shared" si="10"/>
        <v>2.56</v>
      </c>
      <c r="J216" s="22" t="s">
        <v>1148</v>
      </c>
      <c r="K216" s="26">
        <f t="shared" si="11"/>
        <v>7.68</v>
      </c>
      <c r="L216" s="36">
        <f t="shared" si="12"/>
        <v>38.4</v>
      </c>
      <c r="M216" s="22"/>
      <c r="N216" s="37"/>
      <c r="O216" s="37"/>
      <c r="P216" s="37"/>
    </row>
    <row r="217" spans="1:16">
      <c r="A217" s="22">
        <v>212</v>
      </c>
      <c r="B217" s="23" t="s">
        <v>1351</v>
      </c>
      <c r="C217" s="23" t="s">
        <v>18</v>
      </c>
      <c r="D217" s="23" t="s">
        <v>19</v>
      </c>
      <c r="E217" s="24" t="s">
        <v>44</v>
      </c>
      <c r="F217" s="24"/>
      <c r="G217" s="49">
        <v>0.95</v>
      </c>
      <c r="H217" s="26"/>
      <c r="I217" s="26">
        <f t="shared" si="10"/>
        <v>0.95</v>
      </c>
      <c r="J217" s="22" t="s">
        <v>1148</v>
      </c>
      <c r="K217" s="26">
        <f t="shared" si="11"/>
        <v>2.85</v>
      </c>
      <c r="L217" s="36">
        <f t="shared" si="12"/>
        <v>14.25</v>
      </c>
      <c r="M217" s="22"/>
      <c r="N217" s="37"/>
      <c r="O217" s="37"/>
      <c r="P217" s="37"/>
    </row>
    <row r="218" spans="1:16">
      <c r="A218" s="22">
        <v>213</v>
      </c>
      <c r="B218" s="23" t="s">
        <v>1352</v>
      </c>
      <c r="C218" s="23" t="s">
        <v>18</v>
      </c>
      <c r="D218" s="23" t="s">
        <v>19</v>
      </c>
      <c r="E218" s="24" t="s">
        <v>32</v>
      </c>
      <c r="F218" s="24"/>
      <c r="G218" s="49">
        <v>1.93</v>
      </c>
      <c r="H218" s="26"/>
      <c r="I218" s="26">
        <f t="shared" si="10"/>
        <v>1.93</v>
      </c>
      <c r="J218" s="22" t="s">
        <v>1148</v>
      </c>
      <c r="K218" s="26">
        <f t="shared" si="11"/>
        <v>5.79</v>
      </c>
      <c r="L218" s="36">
        <f t="shared" si="12"/>
        <v>28.95</v>
      </c>
      <c r="M218" s="22"/>
      <c r="N218" s="37"/>
      <c r="O218" s="37"/>
      <c r="P218" s="37"/>
    </row>
    <row r="219" spans="1:16">
      <c r="A219" s="22">
        <v>214</v>
      </c>
      <c r="B219" s="23" t="s">
        <v>1353</v>
      </c>
      <c r="C219" s="23" t="s">
        <v>18</v>
      </c>
      <c r="D219" s="23" t="s">
        <v>19</v>
      </c>
      <c r="E219" s="24" t="s">
        <v>48</v>
      </c>
      <c r="F219" s="24"/>
      <c r="G219" s="49">
        <v>1.15</v>
      </c>
      <c r="H219" s="26"/>
      <c r="I219" s="26">
        <f t="shared" si="10"/>
        <v>1.15</v>
      </c>
      <c r="J219" s="22" t="s">
        <v>1148</v>
      </c>
      <c r="K219" s="26">
        <f t="shared" si="11"/>
        <v>3.45</v>
      </c>
      <c r="L219" s="36">
        <f t="shared" si="12"/>
        <v>17.25</v>
      </c>
      <c r="M219" s="22"/>
      <c r="N219" s="37"/>
      <c r="O219" s="37"/>
      <c r="P219" s="37"/>
    </row>
    <row r="220" spans="1:16">
      <c r="A220" s="22">
        <v>215</v>
      </c>
      <c r="B220" s="23" t="s">
        <v>1354</v>
      </c>
      <c r="C220" s="23" t="s">
        <v>18</v>
      </c>
      <c r="D220" s="23" t="s">
        <v>19</v>
      </c>
      <c r="E220" s="24" t="s">
        <v>34</v>
      </c>
      <c r="F220" s="24"/>
      <c r="G220" s="49">
        <v>1.61</v>
      </c>
      <c r="H220" s="26"/>
      <c r="I220" s="26">
        <f t="shared" si="10"/>
        <v>1.61</v>
      </c>
      <c r="J220" s="22" t="s">
        <v>1148</v>
      </c>
      <c r="K220" s="26">
        <f t="shared" si="11"/>
        <v>4.83</v>
      </c>
      <c r="L220" s="36">
        <f t="shared" si="12"/>
        <v>24.15</v>
      </c>
      <c r="M220" s="22"/>
      <c r="N220" s="37"/>
      <c r="O220" s="37"/>
      <c r="P220" s="37"/>
    </row>
    <row r="221" spans="1:16">
      <c r="A221" s="22">
        <v>216</v>
      </c>
      <c r="B221" s="23" t="s">
        <v>1355</v>
      </c>
      <c r="C221" s="23" t="s">
        <v>18</v>
      </c>
      <c r="D221" s="23" t="s">
        <v>19</v>
      </c>
      <c r="E221" s="24" t="s">
        <v>44</v>
      </c>
      <c r="F221" s="24"/>
      <c r="G221" s="49">
        <v>3.07</v>
      </c>
      <c r="H221" s="26"/>
      <c r="I221" s="26">
        <f t="shared" si="10"/>
        <v>3.07</v>
      </c>
      <c r="J221" s="22" t="s">
        <v>1148</v>
      </c>
      <c r="K221" s="26">
        <f t="shared" si="11"/>
        <v>9.21</v>
      </c>
      <c r="L221" s="36">
        <f t="shared" si="12"/>
        <v>46.05</v>
      </c>
      <c r="M221" s="22"/>
      <c r="N221" s="37"/>
      <c r="O221" s="37"/>
      <c r="P221" s="37"/>
    </row>
    <row r="222" spans="1:16">
      <c r="A222" s="22">
        <v>217</v>
      </c>
      <c r="B222" s="23" t="s">
        <v>1356</v>
      </c>
      <c r="C222" s="23" t="s">
        <v>18</v>
      </c>
      <c r="D222" s="23" t="s">
        <v>19</v>
      </c>
      <c r="E222" s="24" t="s">
        <v>46</v>
      </c>
      <c r="F222" s="24"/>
      <c r="G222" s="49">
        <v>0.96</v>
      </c>
      <c r="H222" s="26"/>
      <c r="I222" s="26">
        <f t="shared" si="10"/>
        <v>0.96</v>
      </c>
      <c r="J222" s="22" t="s">
        <v>1148</v>
      </c>
      <c r="K222" s="26">
        <f t="shared" si="11"/>
        <v>2.88</v>
      </c>
      <c r="L222" s="36">
        <f t="shared" si="12"/>
        <v>14.4</v>
      </c>
      <c r="M222" s="22"/>
      <c r="N222" s="37"/>
      <c r="O222" s="37"/>
      <c r="P222" s="37"/>
    </row>
    <row r="223" spans="1:16">
      <c r="A223" s="22">
        <v>218</v>
      </c>
      <c r="B223" s="23" t="s">
        <v>1357</v>
      </c>
      <c r="C223" s="23" t="s">
        <v>18</v>
      </c>
      <c r="D223" s="23" t="s">
        <v>19</v>
      </c>
      <c r="E223" s="24" t="s">
        <v>46</v>
      </c>
      <c r="F223" s="24"/>
      <c r="G223" s="49">
        <v>1.52</v>
      </c>
      <c r="H223" s="26"/>
      <c r="I223" s="26">
        <f t="shared" si="10"/>
        <v>1.52</v>
      </c>
      <c r="J223" s="22" t="s">
        <v>1148</v>
      </c>
      <c r="K223" s="26">
        <f t="shared" si="11"/>
        <v>4.56</v>
      </c>
      <c r="L223" s="36">
        <f t="shared" si="12"/>
        <v>22.8</v>
      </c>
      <c r="M223" s="22"/>
      <c r="N223" s="37"/>
      <c r="O223" s="37"/>
      <c r="P223" s="37"/>
    </row>
    <row r="224" spans="1:16">
      <c r="A224" s="22">
        <v>219</v>
      </c>
      <c r="B224" s="23" t="s">
        <v>1358</v>
      </c>
      <c r="C224" s="23" t="s">
        <v>18</v>
      </c>
      <c r="D224" s="23" t="s">
        <v>19</v>
      </c>
      <c r="E224" s="24" t="s">
        <v>25</v>
      </c>
      <c r="F224" s="24"/>
      <c r="G224" s="49">
        <v>1.88</v>
      </c>
      <c r="H224" s="26"/>
      <c r="I224" s="26">
        <f t="shared" si="10"/>
        <v>1.88</v>
      </c>
      <c r="J224" s="22" t="s">
        <v>1148</v>
      </c>
      <c r="K224" s="26">
        <f t="shared" si="11"/>
        <v>5.64</v>
      </c>
      <c r="L224" s="36">
        <f t="shared" si="12"/>
        <v>28.2</v>
      </c>
      <c r="M224" s="22"/>
      <c r="N224" s="37"/>
      <c r="O224" s="37"/>
      <c r="P224" s="37"/>
    </row>
    <row r="225" spans="1:16">
      <c r="A225" s="22">
        <v>220</v>
      </c>
      <c r="B225" s="23" t="s">
        <v>1359</v>
      </c>
      <c r="C225" s="23" t="s">
        <v>18</v>
      </c>
      <c r="D225" s="23" t="s">
        <v>19</v>
      </c>
      <c r="E225" s="24" t="s">
        <v>32</v>
      </c>
      <c r="F225" s="24"/>
      <c r="G225" s="49">
        <v>1.82</v>
      </c>
      <c r="H225" s="26"/>
      <c r="I225" s="26">
        <f t="shared" si="10"/>
        <v>1.82</v>
      </c>
      <c r="J225" s="22" t="s">
        <v>1148</v>
      </c>
      <c r="K225" s="26">
        <f t="shared" si="11"/>
        <v>5.46</v>
      </c>
      <c r="L225" s="36">
        <f t="shared" si="12"/>
        <v>27.3</v>
      </c>
      <c r="M225" s="22"/>
      <c r="N225" s="37"/>
      <c r="O225" s="37"/>
      <c r="P225" s="37"/>
    </row>
    <row r="226" spans="1:16">
      <c r="A226" s="22">
        <v>221</v>
      </c>
      <c r="B226" s="23" t="s">
        <v>1283</v>
      </c>
      <c r="C226" s="23" t="s">
        <v>18</v>
      </c>
      <c r="D226" s="23" t="s">
        <v>19</v>
      </c>
      <c r="E226" s="24" t="s">
        <v>48</v>
      </c>
      <c r="F226" s="24"/>
      <c r="G226" s="49">
        <v>1.44</v>
      </c>
      <c r="H226" s="26"/>
      <c r="I226" s="26">
        <f t="shared" si="10"/>
        <v>1.44</v>
      </c>
      <c r="J226" s="22" t="s">
        <v>1148</v>
      </c>
      <c r="K226" s="26">
        <f t="shared" si="11"/>
        <v>4.32</v>
      </c>
      <c r="L226" s="36">
        <f t="shared" si="12"/>
        <v>21.6</v>
      </c>
      <c r="M226" s="22"/>
      <c r="N226" s="37"/>
      <c r="O226" s="37"/>
      <c r="P226" s="37"/>
    </row>
    <row r="227" spans="1:16">
      <c r="A227" s="22">
        <v>222</v>
      </c>
      <c r="B227" s="23" t="s">
        <v>1360</v>
      </c>
      <c r="C227" s="23" t="s">
        <v>18</v>
      </c>
      <c r="D227" s="23" t="s">
        <v>19</v>
      </c>
      <c r="E227" s="24" t="s">
        <v>34</v>
      </c>
      <c r="F227" s="24"/>
      <c r="G227" s="49">
        <v>3.07</v>
      </c>
      <c r="H227" s="26"/>
      <c r="I227" s="26">
        <f t="shared" si="10"/>
        <v>3.07</v>
      </c>
      <c r="J227" s="22" t="s">
        <v>1148</v>
      </c>
      <c r="K227" s="26">
        <f t="shared" si="11"/>
        <v>9.21</v>
      </c>
      <c r="L227" s="36">
        <f t="shared" si="12"/>
        <v>46.05</v>
      </c>
      <c r="M227" s="22"/>
      <c r="N227" s="37"/>
      <c r="O227" s="37"/>
      <c r="P227" s="37"/>
    </row>
    <row r="228" spans="1:16">
      <c r="A228" s="22">
        <v>223</v>
      </c>
      <c r="B228" s="23" t="s">
        <v>1361</v>
      </c>
      <c r="C228" s="23" t="s">
        <v>18</v>
      </c>
      <c r="D228" s="23" t="s">
        <v>19</v>
      </c>
      <c r="E228" s="24" t="s">
        <v>34</v>
      </c>
      <c r="F228" s="24"/>
      <c r="G228" s="49">
        <v>1.79</v>
      </c>
      <c r="H228" s="26"/>
      <c r="I228" s="26">
        <f t="shared" si="10"/>
        <v>1.79</v>
      </c>
      <c r="J228" s="22" t="s">
        <v>1148</v>
      </c>
      <c r="K228" s="26">
        <f t="shared" si="11"/>
        <v>5.37</v>
      </c>
      <c r="L228" s="36">
        <f t="shared" si="12"/>
        <v>26.85</v>
      </c>
      <c r="M228" s="22"/>
      <c r="N228" s="37"/>
      <c r="O228" s="37"/>
      <c r="P228" s="37"/>
    </row>
    <row r="229" spans="1:16">
      <c r="A229" s="22">
        <v>224</v>
      </c>
      <c r="B229" s="23" t="s">
        <v>1362</v>
      </c>
      <c r="C229" s="23" t="s">
        <v>18</v>
      </c>
      <c r="D229" s="23" t="s">
        <v>19</v>
      </c>
      <c r="E229" s="24" t="s">
        <v>20</v>
      </c>
      <c r="F229" s="24"/>
      <c r="G229" s="49">
        <v>1.25</v>
      </c>
      <c r="H229" s="26"/>
      <c r="I229" s="26">
        <f t="shared" si="10"/>
        <v>1.25</v>
      </c>
      <c r="J229" s="22" t="s">
        <v>1148</v>
      </c>
      <c r="K229" s="26">
        <f t="shared" si="11"/>
        <v>3.75</v>
      </c>
      <c r="L229" s="36">
        <f t="shared" si="12"/>
        <v>18.75</v>
      </c>
      <c r="M229" s="22"/>
      <c r="N229" s="37"/>
      <c r="O229" s="37"/>
      <c r="P229" s="37"/>
    </row>
    <row r="230" spans="1:16">
      <c r="A230" s="22">
        <v>225</v>
      </c>
      <c r="B230" s="23" t="s">
        <v>1363</v>
      </c>
      <c r="C230" s="23" t="s">
        <v>18</v>
      </c>
      <c r="D230" s="23" t="s">
        <v>19</v>
      </c>
      <c r="E230" s="24" t="s">
        <v>23</v>
      </c>
      <c r="F230" s="24"/>
      <c r="G230" s="49">
        <v>1.4</v>
      </c>
      <c r="H230" s="26"/>
      <c r="I230" s="26">
        <f t="shared" si="10"/>
        <v>1.4</v>
      </c>
      <c r="J230" s="22" t="s">
        <v>1148</v>
      </c>
      <c r="K230" s="26">
        <f t="shared" si="11"/>
        <v>4.2</v>
      </c>
      <c r="L230" s="36">
        <f t="shared" si="12"/>
        <v>21</v>
      </c>
      <c r="M230" s="22"/>
      <c r="N230" s="37"/>
      <c r="O230" s="37"/>
      <c r="P230" s="37"/>
    </row>
    <row r="231" spans="1:16">
      <c r="A231" s="22">
        <v>226</v>
      </c>
      <c r="B231" s="23" t="s">
        <v>1364</v>
      </c>
      <c r="C231" s="23" t="s">
        <v>18</v>
      </c>
      <c r="D231" s="23" t="s">
        <v>19</v>
      </c>
      <c r="E231" s="24" t="s">
        <v>46</v>
      </c>
      <c r="F231" s="24"/>
      <c r="G231" s="49">
        <v>2.31</v>
      </c>
      <c r="H231" s="26"/>
      <c r="I231" s="26">
        <f t="shared" si="10"/>
        <v>2.31</v>
      </c>
      <c r="J231" s="22" t="s">
        <v>1148</v>
      </c>
      <c r="K231" s="26">
        <f t="shared" si="11"/>
        <v>6.93</v>
      </c>
      <c r="L231" s="36">
        <f t="shared" si="12"/>
        <v>34.65</v>
      </c>
      <c r="M231" s="22"/>
      <c r="N231" s="37"/>
      <c r="O231" s="37"/>
      <c r="P231" s="37"/>
    </row>
    <row r="232" spans="1:16">
      <c r="A232" s="22">
        <v>227</v>
      </c>
      <c r="B232" s="23" t="s">
        <v>1365</v>
      </c>
      <c r="C232" s="23" t="s">
        <v>18</v>
      </c>
      <c r="D232" s="23" t="s">
        <v>19</v>
      </c>
      <c r="E232" s="24" t="s">
        <v>23</v>
      </c>
      <c r="F232" s="24"/>
      <c r="G232" s="49">
        <v>2.28</v>
      </c>
      <c r="H232" s="26"/>
      <c r="I232" s="26">
        <f t="shared" si="10"/>
        <v>2.28</v>
      </c>
      <c r="J232" s="22" t="s">
        <v>1148</v>
      </c>
      <c r="K232" s="26">
        <f t="shared" si="11"/>
        <v>6.84</v>
      </c>
      <c r="L232" s="36">
        <f t="shared" si="12"/>
        <v>34.2</v>
      </c>
      <c r="M232" s="22"/>
      <c r="N232" s="37"/>
      <c r="O232" s="37"/>
      <c r="P232" s="37"/>
    </row>
    <row r="233" spans="1:16">
      <c r="A233" s="22">
        <v>228</v>
      </c>
      <c r="B233" s="23" t="s">
        <v>1234</v>
      </c>
      <c r="C233" s="23" t="s">
        <v>18</v>
      </c>
      <c r="D233" s="23" t="s">
        <v>19</v>
      </c>
      <c r="E233" s="24" t="s">
        <v>25</v>
      </c>
      <c r="F233" s="24"/>
      <c r="G233" s="49">
        <v>0.88</v>
      </c>
      <c r="H233" s="26"/>
      <c r="I233" s="26">
        <f t="shared" si="10"/>
        <v>0.88</v>
      </c>
      <c r="J233" s="22" t="s">
        <v>1148</v>
      </c>
      <c r="K233" s="26">
        <f t="shared" si="11"/>
        <v>2.64</v>
      </c>
      <c r="L233" s="36">
        <f t="shared" si="12"/>
        <v>13.2</v>
      </c>
      <c r="M233" s="22"/>
      <c r="N233" s="37"/>
      <c r="O233" s="37"/>
      <c r="P233" s="37"/>
    </row>
    <row r="234" spans="1:16">
      <c r="A234" s="22">
        <v>229</v>
      </c>
      <c r="B234" s="23" t="s">
        <v>1366</v>
      </c>
      <c r="C234" s="23" t="s">
        <v>18</v>
      </c>
      <c r="D234" s="23" t="s">
        <v>19</v>
      </c>
      <c r="E234" s="24" t="s">
        <v>48</v>
      </c>
      <c r="F234" s="24"/>
      <c r="G234" s="49">
        <v>1.26</v>
      </c>
      <c r="H234" s="26"/>
      <c r="I234" s="26">
        <f t="shared" si="10"/>
        <v>1.26</v>
      </c>
      <c r="J234" s="22" t="s">
        <v>1148</v>
      </c>
      <c r="K234" s="26">
        <f t="shared" si="11"/>
        <v>3.78</v>
      </c>
      <c r="L234" s="36">
        <f t="shared" si="12"/>
        <v>18.9</v>
      </c>
      <c r="M234" s="22"/>
      <c r="N234" s="37"/>
      <c r="O234" s="37"/>
      <c r="P234" s="37"/>
    </row>
    <row r="235" spans="1:16">
      <c r="A235" s="22">
        <v>230</v>
      </c>
      <c r="B235" s="23" t="s">
        <v>1367</v>
      </c>
      <c r="C235" s="23" t="s">
        <v>18</v>
      </c>
      <c r="D235" s="23" t="s">
        <v>19</v>
      </c>
      <c r="E235" s="24" t="s">
        <v>23</v>
      </c>
      <c r="F235" s="24"/>
      <c r="G235" s="49">
        <v>1.38</v>
      </c>
      <c r="H235" s="26"/>
      <c r="I235" s="26">
        <f t="shared" si="10"/>
        <v>1.38</v>
      </c>
      <c r="J235" s="22" t="s">
        <v>1148</v>
      </c>
      <c r="K235" s="26">
        <f t="shared" si="11"/>
        <v>4.14</v>
      </c>
      <c r="L235" s="36">
        <f t="shared" si="12"/>
        <v>20.7</v>
      </c>
      <c r="M235" s="22"/>
      <c r="N235" s="37"/>
      <c r="O235" s="37"/>
      <c r="P235" s="37"/>
    </row>
    <row r="236" spans="1:16">
      <c r="A236" s="22">
        <v>231</v>
      </c>
      <c r="B236" s="23" t="s">
        <v>1368</v>
      </c>
      <c r="C236" s="23" t="s">
        <v>18</v>
      </c>
      <c r="D236" s="23" t="s">
        <v>19</v>
      </c>
      <c r="E236" s="24" t="s">
        <v>32</v>
      </c>
      <c r="F236" s="24"/>
      <c r="G236" s="49">
        <v>1.56</v>
      </c>
      <c r="H236" s="26"/>
      <c r="I236" s="26">
        <f t="shared" si="10"/>
        <v>1.56</v>
      </c>
      <c r="J236" s="22" t="s">
        <v>1148</v>
      </c>
      <c r="K236" s="26">
        <f t="shared" si="11"/>
        <v>4.68</v>
      </c>
      <c r="L236" s="36">
        <f t="shared" si="12"/>
        <v>23.4</v>
      </c>
      <c r="M236" s="22"/>
      <c r="N236" s="37"/>
      <c r="O236" s="37"/>
      <c r="P236" s="37"/>
    </row>
    <row r="237" spans="1:16">
      <c r="A237" s="22">
        <v>232</v>
      </c>
      <c r="B237" s="23" t="s">
        <v>1369</v>
      </c>
      <c r="C237" s="23" t="s">
        <v>18</v>
      </c>
      <c r="D237" s="23" t="s">
        <v>19</v>
      </c>
      <c r="E237" s="24" t="s">
        <v>44</v>
      </c>
      <c r="F237" s="24"/>
      <c r="G237" s="49">
        <v>2.67</v>
      </c>
      <c r="H237" s="26"/>
      <c r="I237" s="26">
        <f t="shared" si="10"/>
        <v>2.67</v>
      </c>
      <c r="J237" s="22" t="s">
        <v>1148</v>
      </c>
      <c r="K237" s="26">
        <f t="shared" si="11"/>
        <v>8.01</v>
      </c>
      <c r="L237" s="36">
        <f t="shared" si="12"/>
        <v>40.05</v>
      </c>
      <c r="M237" s="22"/>
      <c r="N237" s="37"/>
      <c r="O237" s="37"/>
      <c r="P237" s="37"/>
    </row>
    <row r="238" spans="1:16">
      <c r="A238" s="22">
        <v>233</v>
      </c>
      <c r="B238" s="23" t="s">
        <v>1370</v>
      </c>
      <c r="C238" s="23" t="s">
        <v>18</v>
      </c>
      <c r="D238" s="23" t="s">
        <v>19</v>
      </c>
      <c r="E238" s="24" t="s">
        <v>34</v>
      </c>
      <c r="F238" s="24"/>
      <c r="G238" s="49">
        <v>1.38</v>
      </c>
      <c r="H238" s="26"/>
      <c r="I238" s="26">
        <f t="shared" si="10"/>
        <v>1.38</v>
      </c>
      <c r="J238" s="22" t="s">
        <v>1148</v>
      </c>
      <c r="K238" s="26">
        <f t="shared" si="11"/>
        <v>4.14</v>
      </c>
      <c r="L238" s="36">
        <f t="shared" si="12"/>
        <v>20.7</v>
      </c>
      <c r="M238" s="22"/>
      <c r="N238" s="37"/>
      <c r="O238" s="37"/>
      <c r="P238" s="37"/>
    </row>
    <row r="239" spans="1:16">
      <c r="A239" s="22">
        <v>234</v>
      </c>
      <c r="B239" s="23" t="s">
        <v>1371</v>
      </c>
      <c r="C239" s="23" t="s">
        <v>18</v>
      </c>
      <c r="D239" s="23" t="s">
        <v>19</v>
      </c>
      <c r="E239" s="24" t="s">
        <v>23</v>
      </c>
      <c r="F239" s="24"/>
      <c r="G239" s="49">
        <v>3.29</v>
      </c>
      <c r="H239" s="26"/>
      <c r="I239" s="26">
        <f t="shared" si="10"/>
        <v>3.29</v>
      </c>
      <c r="J239" s="22" t="s">
        <v>1148</v>
      </c>
      <c r="K239" s="26">
        <f t="shared" si="11"/>
        <v>9.87</v>
      </c>
      <c r="L239" s="36">
        <f t="shared" si="12"/>
        <v>49.35</v>
      </c>
      <c r="M239" s="22"/>
      <c r="N239" s="37"/>
      <c r="O239" s="37"/>
      <c r="P239" s="37"/>
    </row>
    <row r="240" spans="1:16">
      <c r="A240" s="22">
        <v>235</v>
      </c>
      <c r="B240" s="23" t="s">
        <v>957</v>
      </c>
      <c r="C240" s="23" t="s">
        <v>18</v>
      </c>
      <c r="D240" s="23" t="s">
        <v>19</v>
      </c>
      <c r="E240" s="24" t="s">
        <v>46</v>
      </c>
      <c r="F240" s="24"/>
      <c r="G240" s="49">
        <v>2.76</v>
      </c>
      <c r="H240" s="26"/>
      <c r="I240" s="26">
        <f t="shared" si="10"/>
        <v>2.76</v>
      </c>
      <c r="J240" s="22" t="s">
        <v>1148</v>
      </c>
      <c r="K240" s="26">
        <f t="shared" si="11"/>
        <v>8.28</v>
      </c>
      <c r="L240" s="36">
        <f t="shared" si="12"/>
        <v>41.4</v>
      </c>
      <c r="M240" s="22"/>
      <c r="N240" s="37"/>
      <c r="O240" s="37"/>
      <c r="P240" s="37"/>
    </row>
    <row r="241" spans="1:16">
      <c r="A241" s="22">
        <v>236</v>
      </c>
      <c r="B241" s="23" t="s">
        <v>1372</v>
      </c>
      <c r="C241" s="23" t="s">
        <v>18</v>
      </c>
      <c r="D241" s="23" t="s">
        <v>19</v>
      </c>
      <c r="E241" s="24" t="s">
        <v>54</v>
      </c>
      <c r="F241" s="24"/>
      <c r="G241" s="49">
        <v>1.98</v>
      </c>
      <c r="H241" s="26"/>
      <c r="I241" s="26">
        <f t="shared" si="10"/>
        <v>1.98</v>
      </c>
      <c r="J241" s="22" t="s">
        <v>1148</v>
      </c>
      <c r="K241" s="26">
        <f t="shared" si="11"/>
        <v>5.94</v>
      </c>
      <c r="L241" s="36">
        <f t="shared" si="12"/>
        <v>29.7</v>
      </c>
      <c r="M241" s="22"/>
      <c r="N241" s="37"/>
      <c r="O241" s="37"/>
      <c r="P241" s="37"/>
    </row>
    <row r="242" spans="1:16">
      <c r="A242" s="22">
        <v>237</v>
      </c>
      <c r="B242" s="23" t="s">
        <v>1373</v>
      </c>
      <c r="C242" s="23" t="s">
        <v>18</v>
      </c>
      <c r="D242" s="23" t="s">
        <v>19</v>
      </c>
      <c r="E242" s="24" t="s">
        <v>48</v>
      </c>
      <c r="F242" s="24"/>
      <c r="G242" s="49">
        <v>3.14</v>
      </c>
      <c r="H242" s="26"/>
      <c r="I242" s="26">
        <f t="shared" si="10"/>
        <v>3.14</v>
      </c>
      <c r="J242" s="22" t="s">
        <v>1148</v>
      </c>
      <c r="K242" s="26">
        <f t="shared" si="11"/>
        <v>9.42</v>
      </c>
      <c r="L242" s="36">
        <f t="shared" si="12"/>
        <v>47.1</v>
      </c>
      <c r="M242" s="22"/>
      <c r="N242" s="37"/>
      <c r="O242" s="37"/>
      <c r="P242" s="37"/>
    </row>
    <row r="243" spans="1:16">
      <c r="A243" s="22">
        <v>238</v>
      </c>
      <c r="B243" s="23" t="s">
        <v>1374</v>
      </c>
      <c r="C243" s="23" t="s">
        <v>18</v>
      </c>
      <c r="D243" s="23" t="s">
        <v>19</v>
      </c>
      <c r="E243" s="24" t="s">
        <v>20</v>
      </c>
      <c r="F243" s="24"/>
      <c r="G243" s="49">
        <v>1.27</v>
      </c>
      <c r="H243" s="26"/>
      <c r="I243" s="26">
        <f t="shared" si="10"/>
        <v>1.27</v>
      </c>
      <c r="J243" s="22" t="s">
        <v>1148</v>
      </c>
      <c r="K243" s="26">
        <f t="shared" si="11"/>
        <v>3.81</v>
      </c>
      <c r="L243" s="36">
        <f t="shared" si="12"/>
        <v>19.05</v>
      </c>
      <c r="M243" s="22"/>
      <c r="N243" s="37"/>
      <c r="O243" s="37"/>
      <c r="P243" s="37"/>
    </row>
    <row r="244" spans="1:16">
      <c r="A244" s="22">
        <v>239</v>
      </c>
      <c r="B244" s="23" t="s">
        <v>1375</v>
      </c>
      <c r="C244" s="23" t="s">
        <v>18</v>
      </c>
      <c r="D244" s="23" t="s">
        <v>19</v>
      </c>
      <c r="E244" s="24" t="s">
        <v>34</v>
      </c>
      <c r="F244" s="24"/>
      <c r="G244" s="49">
        <v>1.31</v>
      </c>
      <c r="H244" s="26"/>
      <c r="I244" s="26">
        <f t="shared" si="10"/>
        <v>1.31</v>
      </c>
      <c r="J244" s="22" t="s">
        <v>1148</v>
      </c>
      <c r="K244" s="26">
        <f t="shared" si="11"/>
        <v>3.93</v>
      </c>
      <c r="L244" s="36">
        <f t="shared" si="12"/>
        <v>19.65</v>
      </c>
      <c r="M244" s="22"/>
      <c r="N244" s="37"/>
      <c r="O244" s="37"/>
      <c r="P244" s="37"/>
    </row>
    <row r="245" spans="1:16">
      <c r="A245" s="22">
        <v>240</v>
      </c>
      <c r="B245" s="23" t="s">
        <v>1376</v>
      </c>
      <c r="C245" s="23" t="s">
        <v>18</v>
      </c>
      <c r="D245" s="23" t="s">
        <v>19</v>
      </c>
      <c r="E245" s="24" t="s">
        <v>48</v>
      </c>
      <c r="F245" s="24"/>
      <c r="G245" s="49">
        <v>2.11</v>
      </c>
      <c r="H245" s="26"/>
      <c r="I245" s="26">
        <f t="shared" si="10"/>
        <v>2.11</v>
      </c>
      <c r="J245" s="22" t="s">
        <v>1148</v>
      </c>
      <c r="K245" s="26">
        <f t="shared" si="11"/>
        <v>6.33</v>
      </c>
      <c r="L245" s="36">
        <f t="shared" si="12"/>
        <v>31.65</v>
      </c>
      <c r="M245" s="22"/>
      <c r="N245" s="37"/>
      <c r="O245" s="37"/>
      <c r="P245" s="37"/>
    </row>
    <row r="246" spans="1:16">
      <c r="A246" s="22">
        <v>241</v>
      </c>
      <c r="B246" s="23" t="s">
        <v>1377</v>
      </c>
      <c r="C246" s="23" t="s">
        <v>18</v>
      </c>
      <c r="D246" s="23" t="s">
        <v>19</v>
      </c>
      <c r="E246" s="24" t="s">
        <v>54</v>
      </c>
      <c r="F246" s="24"/>
      <c r="G246" s="49">
        <v>1.95</v>
      </c>
      <c r="H246" s="26"/>
      <c r="I246" s="26">
        <f t="shared" si="10"/>
        <v>1.95</v>
      </c>
      <c r="J246" s="22" t="s">
        <v>1148</v>
      </c>
      <c r="K246" s="26">
        <f t="shared" si="11"/>
        <v>5.85</v>
      </c>
      <c r="L246" s="36">
        <f t="shared" si="12"/>
        <v>29.25</v>
      </c>
      <c r="M246" s="22"/>
      <c r="N246" s="37"/>
      <c r="O246" s="37"/>
      <c r="P246" s="37"/>
    </row>
    <row r="247" spans="1:16">
      <c r="A247" s="22">
        <v>242</v>
      </c>
      <c r="B247" s="23" t="s">
        <v>1378</v>
      </c>
      <c r="C247" s="23" t="s">
        <v>18</v>
      </c>
      <c r="D247" s="23" t="s">
        <v>19</v>
      </c>
      <c r="E247" s="24" t="s">
        <v>48</v>
      </c>
      <c r="F247" s="24"/>
      <c r="G247" s="49">
        <v>1.46</v>
      </c>
      <c r="H247" s="26"/>
      <c r="I247" s="26">
        <f t="shared" si="10"/>
        <v>1.46</v>
      </c>
      <c r="J247" s="22" t="s">
        <v>1148</v>
      </c>
      <c r="K247" s="26">
        <f t="shared" si="11"/>
        <v>4.38</v>
      </c>
      <c r="L247" s="36">
        <f t="shared" si="12"/>
        <v>21.9</v>
      </c>
      <c r="M247" s="22"/>
      <c r="N247" s="37"/>
      <c r="O247" s="37"/>
      <c r="P247" s="37"/>
    </row>
    <row r="248" spans="1:16">
      <c r="A248" s="22">
        <v>243</v>
      </c>
      <c r="B248" s="23" t="s">
        <v>1379</v>
      </c>
      <c r="C248" s="23" t="s">
        <v>18</v>
      </c>
      <c r="D248" s="23" t="s">
        <v>19</v>
      </c>
      <c r="E248" s="24" t="s">
        <v>34</v>
      </c>
      <c r="F248" s="24"/>
      <c r="G248" s="49">
        <v>1.42</v>
      </c>
      <c r="H248" s="26"/>
      <c r="I248" s="26">
        <f t="shared" ref="I248:I284" si="13">G248</f>
        <v>1.42</v>
      </c>
      <c r="J248" s="22" t="s">
        <v>1148</v>
      </c>
      <c r="K248" s="26">
        <f t="shared" si="11"/>
        <v>4.26</v>
      </c>
      <c r="L248" s="36">
        <f t="shared" si="12"/>
        <v>21.3</v>
      </c>
      <c r="M248" s="22"/>
      <c r="N248" s="37"/>
      <c r="O248" s="37"/>
      <c r="P248" s="37"/>
    </row>
    <row r="249" spans="1:16">
      <c r="A249" s="22">
        <v>244</v>
      </c>
      <c r="B249" s="23" t="s">
        <v>1380</v>
      </c>
      <c r="C249" s="23" t="s">
        <v>18</v>
      </c>
      <c r="D249" s="23" t="s">
        <v>19</v>
      </c>
      <c r="E249" s="24" t="s">
        <v>54</v>
      </c>
      <c r="F249" s="24"/>
      <c r="G249" s="49">
        <v>1.33</v>
      </c>
      <c r="H249" s="26"/>
      <c r="I249" s="26">
        <f t="shared" si="13"/>
        <v>1.33</v>
      </c>
      <c r="J249" s="22" t="s">
        <v>1148</v>
      </c>
      <c r="K249" s="26">
        <f t="shared" si="11"/>
        <v>3.99</v>
      </c>
      <c r="L249" s="36">
        <f t="shared" si="12"/>
        <v>19.95</v>
      </c>
      <c r="M249" s="22"/>
      <c r="N249" s="37"/>
      <c r="O249" s="37"/>
      <c r="P249" s="37"/>
    </row>
    <row r="250" spans="1:16">
      <c r="A250" s="22">
        <v>245</v>
      </c>
      <c r="B250" s="23" t="s">
        <v>1381</v>
      </c>
      <c r="C250" s="23" t="s">
        <v>18</v>
      </c>
      <c r="D250" s="23" t="s">
        <v>19</v>
      </c>
      <c r="E250" s="24" t="s">
        <v>46</v>
      </c>
      <c r="F250" s="24"/>
      <c r="G250" s="49">
        <v>2.28</v>
      </c>
      <c r="H250" s="26"/>
      <c r="I250" s="26">
        <f t="shared" si="13"/>
        <v>2.28</v>
      </c>
      <c r="J250" s="22" t="s">
        <v>1148</v>
      </c>
      <c r="K250" s="26">
        <f t="shared" si="11"/>
        <v>6.84</v>
      </c>
      <c r="L250" s="36">
        <f t="shared" si="12"/>
        <v>34.2</v>
      </c>
      <c r="M250" s="22"/>
      <c r="N250" s="37"/>
      <c r="O250" s="37"/>
      <c r="P250" s="37"/>
    </row>
    <row r="251" spans="1:16">
      <c r="A251" s="22">
        <v>246</v>
      </c>
      <c r="B251" s="23" t="s">
        <v>1382</v>
      </c>
      <c r="C251" s="23" t="s">
        <v>18</v>
      </c>
      <c r="D251" s="23" t="s">
        <v>19</v>
      </c>
      <c r="E251" s="24" t="s">
        <v>32</v>
      </c>
      <c r="F251" s="24"/>
      <c r="G251" s="49">
        <v>2.29</v>
      </c>
      <c r="H251" s="26"/>
      <c r="I251" s="26">
        <f t="shared" si="13"/>
        <v>2.29</v>
      </c>
      <c r="J251" s="22" t="s">
        <v>1148</v>
      </c>
      <c r="K251" s="26">
        <f t="shared" si="11"/>
        <v>6.87</v>
      </c>
      <c r="L251" s="36">
        <f t="shared" si="12"/>
        <v>34.35</v>
      </c>
      <c r="M251" s="22"/>
      <c r="N251" s="37"/>
      <c r="O251" s="37"/>
      <c r="P251" s="37"/>
    </row>
    <row r="252" spans="1:16">
      <c r="A252" s="22">
        <v>247</v>
      </c>
      <c r="B252" s="23" t="s">
        <v>1383</v>
      </c>
      <c r="C252" s="23" t="s">
        <v>18</v>
      </c>
      <c r="D252" s="23" t="s">
        <v>19</v>
      </c>
      <c r="E252" s="24" t="s">
        <v>46</v>
      </c>
      <c r="F252" s="24"/>
      <c r="G252" s="49">
        <v>2.83</v>
      </c>
      <c r="H252" s="26"/>
      <c r="I252" s="26">
        <f t="shared" si="13"/>
        <v>2.83</v>
      </c>
      <c r="J252" s="22" t="s">
        <v>1148</v>
      </c>
      <c r="K252" s="26">
        <f t="shared" si="11"/>
        <v>8.49</v>
      </c>
      <c r="L252" s="36">
        <f t="shared" si="12"/>
        <v>42.45</v>
      </c>
      <c r="M252" s="22"/>
      <c r="N252" s="37"/>
      <c r="O252" s="37"/>
      <c r="P252" s="37"/>
    </row>
    <row r="253" spans="1:16">
      <c r="A253" s="22">
        <v>248</v>
      </c>
      <c r="B253" s="23" t="s">
        <v>1384</v>
      </c>
      <c r="C253" s="23" t="s">
        <v>18</v>
      </c>
      <c r="D253" s="23" t="s">
        <v>19</v>
      </c>
      <c r="E253" s="24" t="s">
        <v>25</v>
      </c>
      <c r="F253" s="24"/>
      <c r="G253" s="49">
        <v>2</v>
      </c>
      <c r="H253" s="26"/>
      <c r="I253" s="26">
        <f t="shared" si="13"/>
        <v>2</v>
      </c>
      <c r="J253" s="22" t="s">
        <v>1148</v>
      </c>
      <c r="K253" s="26">
        <f t="shared" si="11"/>
        <v>6</v>
      </c>
      <c r="L253" s="36">
        <f t="shared" si="12"/>
        <v>30</v>
      </c>
      <c r="M253" s="22"/>
      <c r="N253" s="37"/>
      <c r="O253" s="37"/>
      <c r="P253" s="37"/>
    </row>
    <row r="254" spans="1:16">
      <c r="A254" s="22">
        <v>249</v>
      </c>
      <c r="B254" s="23" t="s">
        <v>1385</v>
      </c>
      <c r="C254" s="23" t="s">
        <v>18</v>
      </c>
      <c r="D254" s="23" t="s">
        <v>19</v>
      </c>
      <c r="E254" s="24" t="s">
        <v>25</v>
      </c>
      <c r="F254" s="24"/>
      <c r="G254" s="49">
        <v>3.24</v>
      </c>
      <c r="H254" s="26"/>
      <c r="I254" s="26">
        <f t="shared" si="13"/>
        <v>3.24</v>
      </c>
      <c r="J254" s="22" t="s">
        <v>1148</v>
      </c>
      <c r="K254" s="26">
        <f t="shared" si="11"/>
        <v>9.72</v>
      </c>
      <c r="L254" s="36">
        <f t="shared" si="12"/>
        <v>48.6</v>
      </c>
      <c r="M254" s="22"/>
      <c r="N254" s="37"/>
      <c r="O254" s="37"/>
      <c r="P254" s="37"/>
    </row>
    <row r="255" spans="1:16">
      <c r="A255" s="22">
        <v>250</v>
      </c>
      <c r="B255" s="23" t="s">
        <v>1386</v>
      </c>
      <c r="C255" s="23" t="s">
        <v>18</v>
      </c>
      <c r="D255" s="23" t="s">
        <v>19</v>
      </c>
      <c r="E255" s="24" t="s">
        <v>44</v>
      </c>
      <c r="F255" s="24"/>
      <c r="G255" s="49">
        <v>2.45</v>
      </c>
      <c r="H255" s="26"/>
      <c r="I255" s="26">
        <f t="shared" si="13"/>
        <v>2.45</v>
      </c>
      <c r="J255" s="22" t="s">
        <v>1148</v>
      </c>
      <c r="K255" s="26">
        <f t="shared" si="11"/>
        <v>7.35</v>
      </c>
      <c r="L255" s="36">
        <f t="shared" si="12"/>
        <v>36.75</v>
      </c>
      <c r="M255" s="22"/>
      <c r="N255" s="37"/>
      <c r="O255" s="37"/>
      <c r="P255" s="37"/>
    </row>
    <row r="256" spans="1:16">
      <c r="A256" s="22">
        <v>251</v>
      </c>
      <c r="B256" s="23" t="s">
        <v>1387</v>
      </c>
      <c r="C256" s="23" t="s">
        <v>18</v>
      </c>
      <c r="D256" s="23" t="s">
        <v>19</v>
      </c>
      <c r="E256" s="24" t="s">
        <v>20</v>
      </c>
      <c r="F256" s="24"/>
      <c r="G256" s="49">
        <v>2.49</v>
      </c>
      <c r="H256" s="26"/>
      <c r="I256" s="26">
        <f t="shared" si="13"/>
        <v>2.49</v>
      </c>
      <c r="J256" s="22" t="s">
        <v>1148</v>
      </c>
      <c r="K256" s="26">
        <f t="shared" si="11"/>
        <v>7.47</v>
      </c>
      <c r="L256" s="36">
        <f t="shared" si="12"/>
        <v>37.35</v>
      </c>
      <c r="M256" s="22"/>
      <c r="N256" s="37"/>
      <c r="O256" s="37"/>
      <c r="P256" s="37"/>
    </row>
    <row r="257" spans="1:16">
      <c r="A257" s="22">
        <v>252</v>
      </c>
      <c r="B257" s="23" t="s">
        <v>1388</v>
      </c>
      <c r="C257" s="23" t="s">
        <v>18</v>
      </c>
      <c r="D257" s="23" t="s">
        <v>19</v>
      </c>
      <c r="E257" s="24" t="s">
        <v>48</v>
      </c>
      <c r="F257" s="24"/>
      <c r="G257" s="49">
        <v>2.84</v>
      </c>
      <c r="H257" s="26"/>
      <c r="I257" s="26">
        <f t="shared" si="13"/>
        <v>2.84</v>
      </c>
      <c r="J257" s="22" t="s">
        <v>1148</v>
      </c>
      <c r="K257" s="26">
        <f t="shared" si="11"/>
        <v>8.52</v>
      </c>
      <c r="L257" s="36">
        <f t="shared" si="12"/>
        <v>42.6</v>
      </c>
      <c r="M257" s="22"/>
      <c r="N257" s="37"/>
      <c r="O257" s="37"/>
      <c r="P257" s="37"/>
    </row>
    <row r="258" spans="1:16">
      <c r="A258" s="22">
        <v>253</v>
      </c>
      <c r="B258" s="23" t="s">
        <v>1389</v>
      </c>
      <c r="C258" s="23" t="s">
        <v>18</v>
      </c>
      <c r="D258" s="23" t="s">
        <v>19</v>
      </c>
      <c r="E258" s="24" t="s">
        <v>44</v>
      </c>
      <c r="F258" s="24"/>
      <c r="G258" s="49">
        <v>1.54</v>
      </c>
      <c r="H258" s="26"/>
      <c r="I258" s="26">
        <f t="shared" si="13"/>
        <v>1.54</v>
      </c>
      <c r="J258" s="22" t="s">
        <v>1148</v>
      </c>
      <c r="K258" s="26">
        <f t="shared" si="11"/>
        <v>4.62</v>
      </c>
      <c r="L258" s="36">
        <f t="shared" si="12"/>
        <v>23.1</v>
      </c>
      <c r="M258" s="22"/>
      <c r="N258" s="37"/>
      <c r="O258" s="37"/>
      <c r="P258" s="37"/>
    </row>
    <row r="259" spans="1:16">
      <c r="A259" s="22">
        <v>254</v>
      </c>
      <c r="B259" s="23" t="s">
        <v>1390</v>
      </c>
      <c r="C259" s="23" t="s">
        <v>18</v>
      </c>
      <c r="D259" s="23" t="s">
        <v>19</v>
      </c>
      <c r="E259" s="24" t="s">
        <v>46</v>
      </c>
      <c r="F259" s="24"/>
      <c r="G259" s="49">
        <v>1.58</v>
      </c>
      <c r="H259" s="26"/>
      <c r="I259" s="26">
        <f t="shared" si="13"/>
        <v>1.58</v>
      </c>
      <c r="J259" s="22" t="s">
        <v>1148</v>
      </c>
      <c r="K259" s="26">
        <f t="shared" si="11"/>
        <v>4.74</v>
      </c>
      <c r="L259" s="36">
        <f t="shared" si="12"/>
        <v>23.7</v>
      </c>
      <c r="M259" s="22"/>
      <c r="N259" s="37"/>
      <c r="O259" s="37"/>
      <c r="P259" s="37"/>
    </row>
    <row r="260" spans="1:16">
      <c r="A260" s="22">
        <v>255</v>
      </c>
      <c r="B260" s="27" t="s">
        <v>1391</v>
      </c>
      <c r="C260" s="23" t="s">
        <v>18</v>
      </c>
      <c r="D260" s="23" t="s">
        <v>19</v>
      </c>
      <c r="E260" s="24" t="s">
        <v>25</v>
      </c>
      <c r="F260" s="24"/>
      <c r="G260" s="50">
        <v>0.84</v>
      </c>
      <c r="H260" s="26"/>
      <c r="I260" s="26">
        <f t="shared" si="13"/>
        <v>0.84</v>
      </c>
      <c r="J260" s="22" t="s">
        <v>1148</v>
      </c>
      <c r="K260" s="26">
        <f t="shared" si="11"/>
        <v>2.52</v>
      </c>
      <c r="L260" s="36">
        <f t="shared" si="12"/>
        <v>12.6</v>
      </c>
      <c r="M260" s="22"/>
      <c r="N260" s="37"/>
      <c r="O260" s="37"/>
      <c r="P260" s="37"/>
    </row>
    <row r="261" spans="1:16">
      <c r="A261" s="22">
        <v>256</v>
      </c>
      <c r="B261" s="23" t="s">
        <v>1392</v>
      </c>
      <c r="C261" s="23" t="s">
        <v>18</v>
      </c>
      <c r="D261" s="23" t="s">
        <v>19</v>
      </c>
      <c r="E261" s="24" t="s">
        <v>23</v>
      </c>
      <c r="F261" s="24"/>
      <c r="G261" s="49">
        <v>2.02</v>
      </c>
      <c r="H261" s="26"/>
      <c r="I261" s="26">
        <f t="shared" si="13"/>
        <v>2.02</v>
      </c>
      <c r="J261" s="22" t="s">
        <v>1148</v>
      </c>
      <c r="K261" s="26">
        <f t="shared" si="11"/>
        <v>6.06</v>
      </c>
      <c r="L261" s="36">
        <f t="shared" si="12"/>
        <v>30.3</v>
      </c>
      <c r="M261" s="22"/>
      <c r="N261" s="37"/>
      <c r="O261" s="37"/>
      <c r="P261" s="37"/>
    </row>
    <row r="262" spans="1:16">
      <c r="A262" s="22">
        <v>257</v>
      </c>
      <c r="B262" s="23" t="s">
        <v>1393</v>
      </c>
      <c r="C262" s="23" t="s">
        <v>18</v>
      </c>
      <c r="D262" s="23" t="s">
        <v>19</v>
      </c>
      <c r="E262" s="24" t="s">
        <v>23</v>
      </c>
      <c r="F262" s="24"/>
      <c r="G262" s="49">
        <v>4.46</v>
      </c>
      <c r="H262" s="26"/>
      <c r="I262" s="26">
        <f t="shared" si="13"/>
        <v>4.46</v>
      </c>
      <c r="J262" s="22" t="s">
        <v>1148</v>
      </c>
      <c r="K262" s="26">
        <f t="shared" si="11"/>
        <v>13.38</v>
      </c>
      <c r="L262" s="36">
        <f t="shared" si="12"/>
        <v>66.9</v>
      </c>
      <c r="M262" s="22"/>
      <c r="N262" s="37"/>
      <c r="O262" s="37"/>
      <c r="P262" s="37"/>
    </row>
    <row r="263" spans="1:16">
      <c r="A263" s="22">
        <v>258</v>
      </c>
      <c r="B263" s="23" t="s">
        <v>1394</v>
      </c>
      <c r="C263" s="23" t="s">
        <v>18</v>
      </c>
      <c r="D263" s="23" t="s">
        <v>19</v>
      </c>
      <c r="E263" s="24" t="s">
        <v>44</v>
      </c>
      <c r="F263" s="24"/>
      <c r="G263" s="49">
        <v>2.65</v>
      </c>
      <c r="H263" s="26"/>
      <c r="I263" s="26">
        <f t="shared" si="13"/>
        <v>2.65</v>
      </c>
      <c r="J263" s="22" t="s">
        <v>1148</v>
      </c>
      <c r="K263" s="26">
        <f t="shared" ref="K263:K315" si="14">I263*3</f>
        <v>7.95</v>
      </c>
      <c r="L263" s="36">
        <f t="shared" ref="L263:L315" si="15">I263*15</f>
        <v>39.75</v>
      </c>
      <c r="M263" s="22"/>
      <c r="N263" s="37"/>
      <c r="O263" s="37"/>
      <c r="P263" s="37"/>
    </row>
    <row r="264" spans="1:16">
      <c r="A264" s="22">
        <v>259</v>
      </c>
      <c r="B264" s="23" t="s">
        <v>1395</v>
      </c>
      <c r="C264" s="23" t="s">
        <v>18</v>
      </c>
      <c r="D264" s="23" t="s">
        <v>19</v>
      </c>
      <c r="E264" s="24" t="s">
        <v>23</v>
      </c>
      <c r="F264" s="24"/>
      <c r="G264" s="49">
        <v>1.57</v>
      </c>
      <c r="H264" s="26"/>
      <c r="I264" s="26">
        <f t="shared" si="13"/>
        <v>1.57</v>
      </c>
      <c r="J264" s="22" t="s">
        <v>1148</v>
      </c>
      <c r="K264" s="26">
        <f t="shared" si="14"/>
        <v>4.71</v>
      </c>
      <c r="L264" s="36">
        <f t="shared" si="15"/>
        <v>23.55</v>
      </c>
      <c r="M264" s="22"/>
      <c r="N264" s="37"/>
      <c r="O264" s="37"/>
      <c r="P264" s="37"/>
    </row>
    <row r="265" spans="1:16">
      <c r="A265" s="22">
        <v>260</v>
      </c>
      <c r="B265" s="23" t="s">
        <v>1164</v>
      </c>
      <c r="C265" s="23" t="s">
        <v>18</v>
      </c>
      <c r="D265" s="23" t="s">
        <v>19</v>
      </c>
      <c r="E265" s="24" t="s">
        <v>34</v>
      </c>
      <c r="F265" s="24"/>
      <c r="G265" s="49">
        <v>5.04</v>
      </c>
      <c r="H265" s="26"/>
      <c r="I265" s="26">
        <f t="shared" si="13"/>
        <v>5.04</v>
      </c>
      <c r="J265" s="22" t="s">
        <v>1148</v>
      </c>
      <c r="K265" s="26">
        <f t="shared" si="14"/>
        <v>15.12</v>
      </c>
      <c r="L265" s="36">
        <f t="shared" si="15"/>
        <v>75.6</v>
      </c>
      <c r="M265" s="22"/>
      <c r="N265" s="37"/>
      <c r="O265" s="37"/>
      <c r="P265" s="37"/>
    </row>
    <row r="266" spans="1:16">
      <c r="A266" s="22">
        <v>261</v>
      </c>
      <c r="B266" s="23" t="s">
        <v>1396</v>
      </c>
      <c r="C266" s="23" t="s">
        <v>18</v>
      </c>
      <c r="D266" s="23" t="s">
        <v>19</v>
      </c>
      <c r="E266" s="24" t="s">
        <v>20</v>
      </c>
      <c r="F266" s="24"/>
      <c r="G266" s="49">
        <v>1.77</v>
      </c>
      <c r="H266" s="26"/>
      <c r="I266" s="26">
        <f t="shared" si="13"/>
        <v>1.77</v>
      </c>
      <c r="J266" s="22" t="s">
        <v>1148</v>
      </c>
      <c r="K266" s="26">
        <f t="shared" si="14"/>
        <v>5.31</v>
      </c>
      <c r="L266" s="36">
        <f t="shared" si="15"/>
        <v>26.55</v>
      </c>
      <c r="M266" s="22"/>
      <c r="N266" s="37"/>
      <c r="O266" s="37"/>
      <c r="P266" s="37"/>
    </row>
    <row r="267" spans="1:16">
      <c r="A267" s="22">
        <v>262</v>
      </c>
      <c r="B267" s="23" t="s">
        <v>1397</v>
      </c>
      <c r="C267" s="23" t="s">
        <v>18</v>
      </c>
      <c r="D267" s="23" t="s">
        <v>19</v>
      </c>
      <c r="E267" s="24" t="s">
        <v>48</v>
      </c>
      <c r="F267" s="24"/>
      <c r="G267" s="49">
        <v>3.19</v>
      </c>
      <c r="H267" s="26"/>
      <c r="I267" s="26">
        <f t="shared" si="13"/>
        <v>3.19</v>
      </c>
      <c r="J267" s="22" t="s">
        <v>1148</v>
      </c>
      <c r="K267" s="26">
        <f t="shared" si="14"/>
        <v>9.57</v>
      </c>
      <c r="L267" s="36">
        <f t="shared" si="15"/>
        <v>47.85</v>
      </c>
      <c r="M267" s="22"/>
      <c r="N267" s="37"/>
      <c r="O267" s="37"/>
      <c r="P267" s="37"/>
    </row>
    <row r="268" spans="1:16">
      <c r="A268" s="22">
        <v>263</v>
      </c>
      <c r="B268" s="23" t="s">
        <v>1398</v>
      </c>
      <c r="C268" s="23" t="s">
        <v>18</v>
      </c>
      <c r="D268" s="23" t="s">
        <v>19</v>
      </c>
      <c r="E268" s="24" t="s">
        <v>32</v>
      </c>
      <c r="F268" s="24"/>
      <c r="G268" s="49">
        <v>3.75</v>
      </c>
      <c r="H268" s="26"/>
      <c r="I268" s="26">
        <f t="shared" si="13"/>
        <v>3.75</v>
      </c>
      <c r="J268" s="22" t="s">
        <v>1148</v>
      </c>
      <c r="K268" s="26">
        <f t="shared" si="14"/>
        <v>11.25</v>
      </c>
      <c r="L268" s="36">
        <f t="shared" si="15"/>
        <v>56.25</v>
      </c>
      <c r="M268" s="22"/>
      <c r="N268" s="37"/>
      <c r="O268" s="37"/>
      <c r="P268" s="37"/>
    </row>
    <row r="269" spans="1:16">
      <c r="A269" s="22">
        <v>264</v>
      </c>
      <c r="B269" s="23" t="s">
        <v>1399</v>
      </c>
      <c r="C269" s="23" t="s">
        <v>18</v>
      </c>
      <c r="D269" s="23" t="s">
        <v>19</v>
      </c>
      <c r="E269" s="24" t="s">
        <v>48</v>
      </c>
      <c r="F269" s="24"/>
      <c r="G269" s="49">
        <v>2.37</v>
      </c>
      <c r="H269" s="26"/>
      <c r="I269" s="26">
        <f t="shared" si="13"/>
        <v>2.37</v>
      </c>
      <c r="J269" s="22" t="s">
        <v>1144</v>
      </c>
      <c r="K269" s="26">
        <f t="shared" si="14"/>
        <v>7.11</v>
      </c>
      <c r="L269" s="36">
        <f t="shared" si="15"/>
        <v>35.55</v>
      </c>
      <c r="M269" s="22"/>
      <c r="N269" s="37"/>
      <c r="O269" s="37"/>
      <c r="P269" s="37"/>
    </row>
    <row r="270" spans="1:16">
      <c r="A270" s="22">
        <v>265</v>
      </c>
      <c r="B270" s="23" t="s">
        <v>1400</v>
      </c>
      <c r="C270" s="23" t="s">
        <v>18</v>
      </c>
      <c r="D270" s="23" t="s">
        <v>19</v>
      </c>
      <c r="E270" s="24" t="s">
        <v>20</v>
      </c>
      <c r="F270" s="24"/>
      <c r="G270" s="49">
        <v>4.09</v>
      </c>
      <c r="H270" s="26"/>
      <c r="I270" s="26">
        <f t="shared" si="13"/>
        <v>4.09</v>
      </c>
      <c r="J270" s="22" t="s">
        <v>1144</v>
      </c>
      <c r="K270" s="26">
        <f t="shared" si="14"/>
        <v>12.27</v>
      </c>
      <c r="L270" s="36">
        <f t="shared" si="15"/>
        <v>61.35</v>
      </c>
      <c r="M270" s="22"/>
      <c r="N270" s="37"/>
      <c r="O270" s="37"/>
      <c r="P270" s="37"/>
    </row>
    <row r="271" spans="1:16">
      <c r="A271" s="22">
        <v>266</v>
      </c>
      <c r="B271" s="23" t="s">
        <v>1401</v>
      </c>
      <c r="C271" s="23" t="s">
        <v>18</v>
      </c>
      <c r="D271" s="23" t="s">
        <v>19</v>
      </c>
      <c r="E271" s="24" t="s">
        <v>25</v>
      </c>
      <c r="F271" s="24"/>
      <c r="G271" s="49">
        <v>1.58</v>
      </c>
      <c r="H271" s="26"/>
      <c r="I271" s="26">
        <f t="shared" si="13"/>
        <v>1.58</v>
      </c>
      <c r="J271" s="22" t="s">
        <v>1144</v>
      </c>
      <c r="K271" s="26">
        <f t="shared" si="14"/>
        <v>4.74</v>
      </c>
      <c r="L271" s="36">
        <f t="shared" si="15"/>
        <v>23.7</v>
      </c>
      <c r="M271" s="22"/>
      <c r="N271" s="37"/>
      <c r="O271" s="37"/>
      <c r="P271" s="37"/>
    </row>
    <row r="272" spans="1:16">
      <c r="A272" s="22">
        <v>267</v>
      </c>
      <c r="B272" s="23" t="s">
        <v>1402</v>
      </c>
      <c r="C272" s="23" t="s">
        <v>18</v>
      </c>
      <c r="D272" s="23" t="s">
        <v>19</v>
      </c>
      <c r="E272" s="24" t="s">
        <v>48</v>
      </c>
      <c r="F272" s="24"/>
      <c r="G272" s="49">
        <v>2.47</v>
      </c>
      <c r="H272" s="26"/>
      <c r="I272" s="26">
        <f t="shared" si="13"/>
        <v>2.47</v>
      </c>
      <c r="J272" s="22" t="s">
        <v>1144</v>
      </c>
      <c r="K272" s="26">
        <f t="shared" si="14"/>
        <v>7.41</v>
      </c>
      <c r="L272" s="36">
        <f t="shared" si="15"/>
        <v>37.05</v>
      </c>
      <c r="M272" s="22"/>
      <c r="N272" s="37"/>
      <c r="O272" s="37"/>
      <c r="P272" s="37"/>
    </row>
    <row r="273" spans="1:16">
      <c r="A273" s="22">
        <v>268</v>
      </c>
      <c r="B273" s="23" t="s">
        <v>1403</v>
      </c>
      <c r="C273" s="23" t="s">
        <v>18</v>
      </c>
      <c r="D273" s="23" t="s">
        <v>19</v>
      </c>
      <c r="E273" s="24" t="s">
        <v>54</v>
      </c>
      <c r="F273" s="24"/>
      <c r="G273" s="49">
        <v>6.28</v>
      </c>
      <c r="H273" s="26"/>
      <c r="I273" s="26">
        <f t="shared" si="13"/>
        <v>6.28</v>
      </c>
      <c r="J273" s="22" t="s">
        <v>1144</v>
      </c>
      <c r="K273" s="26">
        <f t="shared" si="14"/>
        <v>18.84</v>
      </c>
      <c r="L273" s="36">
        <f t="shared" si="15"/>
        <v>94.2</v>
      </c>
      <c r="M273" s="22"/>
      <c r="N273" s="37"/>
      <c r="O273" s="37"/>
      <c r="P273" s="37"/>
    </row>
    <row r="274" spans="1:16">
      <c r="A274" s="22">
        <v>269</v>
      </c>
      <c r="B274" s="23" t="s">
        <v>1404</v>
      </c>
      <c r="C274" s="23" t="s">
        <v>18</v>
      </c>
      <c r="D274" s="23" t="s">
        <v>19</v>
      </c>
      <c r="E274" s="24" t="s">
        <v>23</v>
      </c>
      <c r="F274" s="24"/>
      <c r="G274" s="49">
        <v>0.98</v>
      </c>
      <c r="H274" s="26"/>
      <c r="I274" s="26">
        <f t="shared" si="13"/>
        <v>0.98</v>
      </c>
      <c r="J274" s="22" t="s">
        <v>1144</v>
      </c>
      <c r="K274" s="26">
        <f t="shared" si="14"/>
        <v>2.94</v>
      </c>
      <c r="L274" s="36">
        <f t="shared" si="15"/>
        <v>14.7</v>
      </c>
      <c r="M274" s="22"/>
      <c r="N274" s="37"/>
      <c r="O274" s="37"/>
      <c r="P274" s="37"/>
    </row>
    <row r="275" spans="1:16">
      <c r="A275" s="22">
        <v>270</v>
      </c>
      <c r="B275" s="23" t="s">
        <v>1405</v>
      </c>
      <c r="C275" s="23" t="s">
        <v>18</v>
      </c>
      <c r="D275" s="23" t="s">
        <v>19</v>
      </c>
      <c r="E275" s="24" t="s">
        <v>44</v>
      </c>
      <c r="F275" s="24"/>
      <c r="G275" s="49">
        <v>1.91</v>
      </c>
      <c r="H275" s="26"/>
      <c r="I275" s="26">
        <f t="shared" si="13"/>
        <v>1.91</v>
      </c>
      <c r="J275" s="22" t="s">
        <v>1144</v>
      </c>
      <c r="K275" s="26">
        <f t="shared" si="14"/>
        <v>5.73</v>
      </c>
      <c r="L275" s="36">
        <f t="shared" si="15"/>
        <v>28.65</v>
      </c>
      <c r="M275" s="22"/>
      <c r="N275" s="37"/>
      <c r="O275" s="37"/>
      <c r="P275" s="37"/>
    </row>
    <row r="276" spans="1:16">
      <c r="A276" s="22">
        <v>271</v>
      </c>
      <c r="B276" s="23" t="s">
        <v>1406</v>
      </c>
      <c r="C276" s="23" t="s">
        <v>18</v>
      </c>
      <c r="D276" s="23" t="s">
        <v>19</v>
      </c>
      <c r="E276" s="24" t="s">
        <v>34</v>
      </c>
      <c r="F276" s="24"/>
      <c r="G276" s="49">
        <v>3.13</v>
      </c>
      <c r="H276" s="26"/>
      <c r="I276" s="26">
        <f t="shared" si="13"/>
        <v>3.13</v>
      </c>
      <c r="J276" s="22" t="s">
        <v>1144</v>
      </c>
      <c r="K276" s="26">
        <f t="shared" si="14"/>
        <v>9.39</v>
      </c>
      <c r="L276" s="36">
        <f t="shared" si="15"/>
        <v>46.95</v>
      </c>
      <c r="M276" s="22"/>
      <c r="N276" s="37"/>
      <c r="O276" s="37"/>
      <c r="P276" s="37"/>
    </row>
    <row r="277" spans="1:16">
      <c r="A277" s="22">
        <v>272</v>
      </c>
      <c r="B277" s="27" t="s">
        <v>1407</v>
      </c>
      <c r="C277" s="23" t="s">
        <v>18</v>
      </c>
      <c r="D277" s="23" t="s">
        <v>19</v>
      </c>
      <c r="E277" s="24" t="s">
        <v>44</v>
      </c>
      <c r="F277" s="24"/>
      <c r="G277" s="50">
        <v>2.57</v>
      </c>
      <c r="H277" s="26"/>
      <c r="I277" s="26">
        <f t="shared" si="13"/>
        <v>2.57</v>
      </c>
      <c r="J277" s="22" t="s">
        <v>1148</v>
      </c>
      <c r="K277" s="26">
        <f t="shared" si="14"/>
        <v>7.71</v>
      </c>
      <c r="L277" s="36">
        <f t="shared" si="15"/>
        <v>38.55</v>
      </c>
      <c r="M277" s="22"/>
      <c r="N277" s="37"/>
      <c r="O277" s="37"/>
      <c r="P277" s="37"/>
    </row>
    <row r="278" spans="1:16">
      <c r="A278" s="22">
        <v>273</v>
      </c>
      <c r="B278" s="23" t="s">
        <v>1408</v>
      </c>
      <c r="C278" s="23" t="s">
        <v>18</v>
      </c>
      <c r="D278" s="23" t="s">
        <v>19</v>
      </c>
      <c r="E278" s="24" t="s">
        <v>46</v>
      </c>
      <c r="F278" s="24"/>
      <c r="G278" s="49">
        <v>2.82</v>
      </c>
      <c r="H278" s="26"/>
      <c r="I278" s="26">
        <f t="shared" si="13"/>
        <v>2.82</v>
      </c>
      <c r="J278" s="22" t="s">
        <v>1148</v>
      </c>
      <c r="K278" s="26">
        <f t="shared" si="14"/>
        <v>8.46</v>
      </c>
      <c r="L278" s="36">
        <f t="shared" si="15"/>
        <v>42.3</v>
      </c>
      <c r="M278" s="22"/>
      <c r="N278" s="37"/>
      <c r="O278" s="37"/>
      <c r="P278" s="37"/>
    </row>
    <row r="279" spans="1:16">
      <c r="A279" s="22">
        <v>274</v>
      </c>
      <c r="B279" s="23" t="s">
        <v>1409</v>
      </c>
      <c r="C279" s="23" t="s">
        <v>18</v>
      </c>
      <c r="D279" s="23" t="s">
        <v>19</v>
      </c>
      <c r="E279" s="24" t="s">
        <v>44</v>
      </c>
      <c r="F279" s="24"/>
      <c r="G279" s="49">
        <v>2.84</v>
      </c>
      <c r="H279" s="26"/>
      <c r="I279" s="26">
        <f t="shared" si="13"/>
        <v>2.84</v>
      </c>
      <c r="J279" s="22" t="s">
        <v>1148</v>
      </c>
      <c r="K279" s="26">
        <f t="shared" si="14"/>
        <v>8.52</v>
      </c>
      <c r="L279" s="36">
        <f t="shared" si="15"/>
        <v>42.6</v>
      </c>
      <c r="M279" s="22"/>
      <c r="N279" s="37"/>
      <c r="O279" s="37"/>
      <c r="P279" s="37"/>
    </row>
    <row r="280" spans="1:16">
      <c r="A280" s="22">
        <v>275</v>
      </c>
      <c r="B280" s="23" t="s">
        <v>1410</v>
      </c>
      <c r="C280" s="23" t="s">
        <v>18</v>
      </c>
      <c r="D280" s="23" t="s">
        <v>19</v>
      </c>
      <c r="E280" s="24" t="s">
        <v>32</v>
      </c>
      <c r="F280" s="24"/>
      <c r="G280" s="49">
        <v>4.77</v>
      </c>
      <c r="H280" s="26"/>
      <c r="I280" s="26">
        <f t="shared" si="13"/>
        <v>4.77</v>
      </c>
      <c r="J280" s="22" t="s">
        <v>1148</v>
      </c>
      <c r="K280" s="26">
        <f t="shared" si="14"/>
        <v>14.31</v>
      </c>
      <c r="L280" s="36">
        <f t="shared" si="15"/>
        <v>71.55</v>
      </c>
      <c r="M280" s="22"/>
      <c r="N280" s="37"/>
      <c r="O280" s="37"/>
      <c r="P280" s="37"/>
    </row>
    <row r="281" spans="1:16">
      <c r="A281" s="22">
        <v>276</v>
      </c>
      <c r="B281" s="23" t="s">
        <v>1411</v>
      </c>
      <c r="C281" s="23" t="s">
        <v>18</v>
      </c>
      <c r="D281" s="23" t="s">
        <v>19</v>
      </c>
      <c r="E281" s="24" t="s">
        <v>44</v>
      </c>
      <c r="F281" s="24"/>
      <c r="G281" s="49">
        <v>4.66</v>
      </c>
      <c r="H281" s="26"/>
      <c r="I281" s="26">
        <f t="shared" si="13"/>
        <v>4.66</v>
      </c>
      <c r="J281" s="22" t="s">
        <v>1148</v>
      </c>
      <c r="K281" s="26">
        <f t="shared" si="14"/>
        <v>13.98</v>
      </c>
      <c r="L281" s="36">
        <f t="shared" si="15"/>
        <v>69.9</v>
      </c>
      <c r="M281" s="22"/>
      <c r="N281" s="37"/>
      <c r="O281" s="37"/>
      <c r="P281" s="37"/>
    </row>
    <row r="282" spans="1:16">
      <c r="A282" s="22">
        <v>277</v>
      </c>
      <c r="B282" s="23" t="s">
        <v>1412</v>
      </c>
      <c r="C282" s="23" t="s">
        <v>18</v>
      </c>
      <c r="D282" s="23" t="s">
        <v>19</v>
      </c>
      <c r="E282" s="24" t="s">
        <v>44</v>
      </c>
      <c r="F282" s="24"/>
      <c r="G282" s="49">
        <v>3.12</v>
      </c>
      <c r="H282" s="26"/>
      <c r="I282" s="26">
        <f t="shared" si="13"/>
        <v>3.12</v>
      </c>
      <c r="J282" s="22" t="s">
        <v>1148</v>
      </c>
      <c r="K282" s="26">
        <f t="shared" si="14"/>
        <v>9.36</v>
      </c>
      <c r="L282" s="36">
        <f t="shared" si="15"/>
        <v>46.8</v>
      </c>
      <c r="M282" s="22"/>
      <c r="N282" s="37"/>
      <c r="O282" s="37"/>
      <c r="P282" s="37"/>
    </row>
    <row r="283" spans="1:16">
      <c r="A283" s="22">
        <v>278</v>
      </c>
      <c r="B283" s="23" t="s">
        <v>1413</v>
      </c>
      <c r="C283" s="23" t="s">
        <v>18</v>
      </c>
      <c r="D283" s="23" t="s">
        <v>19</v>
      </c>
      <c r="E283" s="24" t="s">
        <v>20</v>
      </c>
      <c r="F283" s="24"/>
      <c r="G283" s="49">
        <v>3.4</v>
      </c>
      <c r="H283" s="26"/>
      <c r="I283" s="26">
        <f t="shared" si="13"/>
        <v>3.4</v>
      </c>
      <c r="J283" s="22" t="s">
        <v>1148</v>
      </c>
      <c r="K283" s="26">
        <f t="shared" si="14"/>
        <v>10.2</v>
      </c>
      <c r="L283" s="36">
        <f t="shared" si="15"/>
        <v>51</v>
      </c>
      <c r="M283" s="22"/>
      <c r="N283" s="37"/>
      <c r="O283" s="37"/>
      <c r="P283" s="37"/>
    </row>
    <row r="284" spans="1:16">
      <c r="A284" s="22">
        <v>279</v>
      </c>
      <c r="B284" s="23" t="s">
        <v>1414</v>
      </c>
      <c r="C284" s="23" t="s">
        <v>18</v>
      </c>
      <c r="D284" s="23" t="s">
        <v>19</v>
      </c>
      <c r="E284" s="24" t="s">
        <v>23</v>
      </c>
      <c r="F284" s="24"/>
      <c r="G284" s="49">
        <v>4.21</v>
      </c>
      <c r="H284" s="26"/>
      <c r="I284" s="26">
        <f t="shared" si="13"/>
        <v>4.21</v>
      </c>
      <c r="J284" s="22" t="s">
        <v>1148</v>
      </c>
      <c r="K284" s="26">
        <f t="shared" si="14"/>
        <v>12.63</v>
      </c>
      <c r="L284" s="36">
        <f t="shared" si="15"/>
        <v>63.15</v>
      </c>
      <c r="M284" s="22"/>
      <c r="N284" s="37"/>
      <c r="O284" s="37"/>
      <c r="P284" s="37"/>
    </row>
    <row r="285" spans="1:16">
      <c r="A285" s="22">
        <v>280</v>
      </c>
      <c r="B285" s="23" t="s">
        <v>1415</v>
      </c>
      <c r="C285" s="23" t="s">
        <v>18</v>
      </c>
      <c r="D285" s="23" t="s">
        <v>19</v>
      </c>
      <c r="E285" s="24" t="s">
        <v>25</v>
      </c>
      <c r="F285" s="24"/>
      <c r="G285" s="49">
        <v>3.04</v>
      </c>
      <c r="H285" s="26"/>
      <c r="I285" s="26">
        <f t="shared" ref="I285:I329" si="16">G285</f>
        <v>3.04</v>
      </c>
      <c r="J285" s="22" t="s">
        <v>1148</v>
      </c>
      <c r="K285" s="26">
        <f t="shared" si="14"/>
        <v>9.12</v>
      </c>
      <c r="L285" s="36">
        <f t="shared" si="15"/>
        <v>45.6</v>
      </c>
      <c r="M285" s="22"/>
      <c r="N285" s="37"/>
      <c r="O285" s="37"/>
      <c r="P285" s="37"/>
    </row>
    <row r="286" spans="1:16">
      <c r="A286" s="22">
        <v>281</v>
      </c>
      <c r="B286" s="23" t="s">
        <v>1416</v>
      </c>
      <c r="C286" s="23" t="s">
        <v>18</v>
      </c>
      <c r="D286" s="23" t="s">
        <v>19</v>
      </c>
      <c r="E286" s="24" t="s">
        <v>48</v>
      </c>
      <c r="F286" s="24"/>
      <c r="G286" s="49">
        <v>3.9</v>
      </c>
      <c r="H286" s="26"/>
      <c r="I286" s="26">
        <f t="shared" si="16"/>
        <v>3.9</v>
      </c>
      <c r="J286" s="22" t="s">
        <v>1148</v>
      </c>
      <c r="K286" s="26">
        <f t="shared" si="14"/>
        <v>11.7</v>
      </c>
      <c r="L286" s="36">
        <f t="shared" si="15"/>
        <v>58.5</v>
      </c>
      <c r="M286" s="22"/>
      <c r="N286" s="37"/>
      <c r="O286" s="37"/>
      <c r="P286" s="37"/>
    </row>
    <row r="287" spans="1:16">
      <c r="A287" s="22">
        <v>282</v>
      </c>
      <c r="B287" s="23" t="s">
        <v>1417</v>
      </c>
      <c r="C287" s="23" t="s">
        <v>18</v>
      </c>
      <c r="D287" s="23" t="s">
        <v>19</v>
      </c>
      <c r="E287" s="24" t="s">
        <v>48</v>
      </c>
      <c r="F287" s="24"/>
      <c r="G287" s="49">
        <v>3.44</v>
      </c>
      <c r="H287" s="26"/>
      <c r="I287" s="26">
        <f t="shared" si="16"/>
        <v>3.44</v>
      </c>
      <c r="J287" s="22" t="s">
        <v>1148</v>
      </c>
      <c r="K287" s="26">
        <f t="shared" si="14"/>
        <v>10.32</v>
      </c>
      <c r="L287" s="36">
        <f t="shared" si="15"/>
        <v>51.6</v>
      </c>
      <c r="M287" s="22"/>
      <c r="N287" s="37"/>
      <c r="O287" s="37"/>
      <c r="P287" s="37"/>
    </row>
    <row r="288" spans="1:16">
      <c r="A288" s="22">
        <v>283</v>
      </c>
      <c r="B288" s="23" t="s">
        <v>1418</v>
      </c>
      <c r="C288" s="23" t="s">
        <v>18</v>
      </c>
      <c r="D288" s="23" t="s">
        <v>19</v>
      </c>
      <c r="E288" s="24" t="s">
        <v>32</v>
      </c>
      <c r="F288" s="24"/>
      <c r="G288" s="49">
        <v>2.14</v>
      </c>
      <c r="H288" s="26"/>
      <c r="I288" s="26">
        <f t="shared" si="16"/>
        <v>2.14</v>
      </c>
      <c r="J288" s="22" t="s">
        <v>1148</v>
      </c>
      <c r="K288" s="26">
        <f t="shared" si="14"/>
        <v>6.42</v>
      </c>
      <c r="L288" s="36">
        <f t="shared" si="15"/>
        <v>32.1</v>
      </c>
      <c r="M288" s="22"/>
      <c r="N288" s="37"/>
      <c r="O288" s="37"/>
      <c r="P288" s="37"/>
    </row>
    <row r="289" spans="1:16">
      <c r="A289" s="22">
        <v>284</v>
      </c>
      <c r="B289" s="23" t="s">
        <v>1419</v>
      </c>
      <c r="C289" s="23" t="s">
        <v>18</v>
      </c>
      <c r="D289" s="23" t="s">
        <v>19</v>
      </c>
      <c r="E289" s="24" t="s">
        <v>25</v>
      </c>
      <c r="F289" s="24"/>
      <c r="G289" s="49">
        <v>2.77</v>
      </c>
      <c r="H289" s="26"/>
      <c r="I289" s="26">
        <f t="shared" si="16"/>
        <v>2.77</v>
      </c>
      <c r="J289" s="22" t="s">
        <v>1148</v>
      </c>
      <c r="K289" s="26">
        <f t="shared" si="14"/>
        <v>8.31</v>
      </c>
      <c r="L289" s="36">
        <f t="shared" si="15"/>
        <v>41.55</v>
      </c>
      <c r="M289" s="22"/>
      <c r="N289" s="37"/>
      <c r="O289" s="37"/>
      <c r="P289" s="37"/>
    </row>
    <row r="290" spans="1:16">
      <c r="A290" s="22">
        <v>285</v>
      </c>
      <c r="B290" s="23" t="s">
        <v>1420</v>
      </c>
      <c r="C290" s="23" t="s">
        <v>18</v>
      </c>
      <c r="D290" s="23" t="s">
        <v>19</v>
      </c>
      <c r="E290" s="24" t="s">
        <v>46</v>
      </c>
      <c r="F290" s="24"/>
      <c r="G290" s="49">
        <v>2.67</v>
      </c>
      <c r="H290" s="26"/>
      <c r="I290" s="26">
        <f t="shared" si="16"/>
        <v>2.67</v>
      </c>
      <c r="J290" s="22" t="s">
        <v>1148</v>
      </c>
      <c r="K290" s="26">
        <f t="shared" si="14"/>
        <v>8.01</v>
      </c>
      <c r="L290" s="36">
        <f t="shared" si="15"/>
        <v>40.05</v>
      </c>
      <c r="M290" s="22"/>
      <c r="N290" s="37"/>
      <c r="O290" s="37"/>
      <c r="P290" s="37"/>
    </row>
    <row r="291" spans="1:16">
      <c r="A291" s="22">
        <v>286</v>
      </c>
      <c r="B291" s="23" t="s">
        <v>1421</v>
      </c>
      <c r="C291" s="23" t="s">
        <v>18</v>
      </c>
      <c r="D291" s="23" t="s">
        <v>19</v>
      </c>
      <c r="E291" s="24" t="s">
        <v>20</v>
      </c>
      <c r="F291" s="24"/>
      <c r="G291" s="49">
        <v>2.28</v>
      </c>
      <c r="H291" s="26"/>
      <c r="I291" s="26">
        <f t="shared" si="16"/>
        <v>2.28</v>
      </c>
      <c r="J291" s="22" t="s">
        <v>1148</v>
      </c>
      <c r="K291" s="26">
        <f t="shared" si="14"/>
        <v>6.84</v>
      </c>
      <c r="L291" s="36">
        <f t="shared" si="15"/>
        <v>34.2</v>
      </c>
      <c r="M291" s="22"/>
      <c r="N291" s="37"/>
      <c r="O291" s="37"/>
      <c r="P291" s="37"/>
    </row>
    <row r="292" spans="1:16">
      <c r="A292" s="22">
        <v>287</v>
      </c>
      <c r="B292" s="23" t="s">
        <v>936</v>
      </c>
      <c r="C292" s="23" t="s">
        <v>18</v>
      </c>
      <c r="D292" s="23" t="s">
        <v>19</v>
      </c>
      <c r="E292" s="24" t="s">
        <v>34</v>
      </c>
      <c r="F292" s="24"/>
      <c r="G292" s="49">
        <v>1.51</v>
      </c>
      <c r="H292" s="26"/>
      <c r="I292" s="26">
        <f t="shared" si="16"/>
        <v>1.51</v>
      </c>
      <c r="J292" s="22" t="s">
        <v>1148</v>
      </c>
      <c r="K292" s="26">
        <f t="shared" si="14"/>
        <v>4.53</v>
      </c>
      <c r="L292" s="36">
        <f t="shared" si="15"/>
        <v>22.65</v>
      </c>
      <c r="M292" s="22"/>
      <c r="N292" s="37"/>
      <c r="O292" s="37"/>
      <c r="P292" s="37"/>
    </row>
    <row r="293" spans="1:16">
      <c r="A293" s="22">
        <v>288</v>
      </c>
      <c r="B293" s="23" t="s">
        <v>1422</v>
      </c>
      <c r="C293" s="23" t="s">
        <v>18</v>
      </c>
      <c r="D293" s="23" t="s">
        <v>19</v>
      </c>
      <c r="E293" s="24" t="s">
        <v>34</v>
      </c>
      <c r="F293" s="24"/>
      <c r="G293" s="49">
        <v>2.27</v>
      </c>
      <c r="H293" s="26"/>
      <c r="I293" s="26">
        <f t="shared" si="16"/>
        <v>2.27</v>
      </c>
      <c r="J293" s="22" t="s">
        <v>1148</v>
      </c>
      <c r="K293" s="26">
        <f t="shared" si="14"/>
        <v>6.81</v>
      </c>
      <c r="L293" s="36">
        <f t="shared" si="15"/>
        <v>34.05</v>
      </c>
      <c r="M293" s="22"/>
      <c r="N293" s="37"/>
      <c r="O293" s="37"/>
      <c r="P293" s="37"/>
    </row>
    <row r="294" spans="1:16">
      <c r="A294" s="22">
        <v>289</v>
      </c>
      <c r="B294" s="23" t="s">
        <v>1423</v>
      </c>
      <c r="C294" s="23" t="s">
        <v>18</v>
      </c>
      <c r="D294" s="23" t="s">
        <v>19</v>
      </c>
      <c r="E294" s="24" t="s">
        <v>25</v>
      </c>
      <c r="F294" s="24"/>
      <c r="G294" s="49">
        <v>1.27</v>
      </c>
      <c r="H294" s="26"/>
      <c r="I294" s="26">
        <f t="shared" si="16"/>
        <v>1.27</v>
      </c>
      <c r="J294" s="22" t="s">
        <v>1148</v>
      </c>
      <c r="K294" s="26">
        <f t="shared" si="14"/>
        <v>3.81</v>
      </c>
      <c r="L294" s="36">
        <f t="shared" si="15"/>
        <v>19.05</v>
      </c>
      <c r="M294" s="22"/>
      <c r="N294" s="37"/>
      <c r="O294" s="37"/>
      <c r="P294" s="37"/>
    </row>
    <row r="295" spans="1:16">
      <c r="A295" s="22">
        <v>290</v>
      </c>
      <c r="B295" s="23" t="s">
        <v>1424</v>
      </c>
      <c r="C295" s="23" t="s">
        <v>18</v>
      </c>
      <c r="D295" s="23" t="s">
        <v>19</v>
      </c>
      <c r="E295" s="24" t="s">
        <v>25</v>
      </c>
      <c r="F295" s="24"/>
      <c r="G295" s="49">
        <v>3.42</v>
      </c>
      <c r="H295" s="26"/>
      <c r="I295" s="26">
        <f t="shared" si="16"/>
        <v>3.42</v>
      </c>
      <c r="J295" s="22" t="s">
        <v>1148</v>
      </c>
      <c r="K295" s="26">
        <f t="shared" si="14"/>
        <v>10.26</v>
      </c>
      <c r="L295" s="36">
        <f t="shared" si="15"/>
        <v>51.3</v>
      </c>
      <c r="M295" s="22"/>
      <c r="N295" s="37"/>
      <c r="O295" s="37"/>
      <c r="P295" s="37"/>
    </row>
    <row r="296" spans="1:16">
      <c r="A296" s="22">
        <v>291</v>
      </c>
      <c r="B296" s="23" t="s">
        <v>1425</v>
      </c>
      <c r="C296" s="23" t="s">
        <v>18</v>
      </c>
      <c r="D296" s="23" t="s">
        <v>19</v>
      </c>
      <c r="E296" s="24" t="s">
        <v>54</v>
      </c>
      <c r="F296" s="24"/>
      <c r="G296" s="49">
        <v>2.83</v>
      </c>
      <c r="H296" s="26"/>
      <c r="I296" s="26">
        <f t="shared" si="16"/>
        <v>2.83</v>
      </c>
      <c r="J296" s="22" t="s">
        <v>1148</v>
      </c>
      <c r="K296" s="26">
        <f t="shared" si="14"/>
        <v>8.49</v>
      </c>
      <c r="L296" s="36">
        <f t="shared" si="15"/>
        <v>42.45</v>
      </c>
      <c r="M296" s="22"/>
      <c r="N296" s="37"/>
      <c r="O296" s="37"/>
      <c r="P296" s="37"/>
    </row>
    <row r="297" spans="1:16">
      <c r="A297" s="22">
        <v>292</v>
      </c>
      <c r="B297" s="23" t="s">
        <v>1426</v>
      </c>
      <c r="C297" s="23" t="s">
        <v>18</v>
      </c>
      <c r="D297" s="23" t="s">
        <v>19</v>
      </c>
      <c r="E297" s="24" t="s">
        <v>20</v>
      </c>
      <c r="F297" s="24"/>
      <c r="G297" s="49">
        <v>1.57</v>
      </c>
      <c r="H297" s="26"/>
      <c r="I297" s="26">
        <f t="shared" si="16"/>
        <v>1.57</v>
      </c>
      <c r="J297" s="22" t="s">
        <v>1148</v>
      </c>
      <c r="K297" s="26">
        <f t="shared" si="14"/>
        <v>4.71</v>
      </c>
      <c r="L297" s="36">
        <f t="shared" si="15"/>
        <v>23.55</v>
      </c>
      <c r="M297" s="22"/>
      <c r="N297" s="37"/>
      <c r="O297" s="37"/>
      <c r="P297" s="37"/>
    </row>
    <row r="298" spans="1:16">
      <c r="A298" s="22">
        <v>293</v>
      </c>
      <c r="B298" s="23" t="s">
        <v>1427</v>
      </c>
      <c r="C298" s="23" t="s">
        <v>18</v>
      </c>
      <c r="D298" s="23" t="s">
        <v>19</v>
      </c>
      <c r="E298" s="24" t="s">
        <v>32</v>
      </c>
      <c r="F298" s="24"/>
      <c r="G298" s="49">
        <v>2.17</v>
      </c>
      <c r="H298" s="26"/>
      <c r="I298" s="26">
        <f t="shared" si="16"/>
        <v>2.17</v>
      </c>
      <c r="J298" s="22" t="s">
        <v>1148</v>
      </c>
      <c r="K298" s="26">
        <f t="shared" si="14"/>
        <v>6.51</v>
      </c>
      <c r="L298" s="36">
        <f t="shared" si="15"/>
        <v>32.55</v>
      </c>
      <c r="M298" s="22"/>
      <c r="N298" s="37"/>
      <c r="O298" s="37"/>
      <c r="P298" s="37"/>
    </row>
    <row r="299" spans="1:16">
      <c r="A299" s="22">
        <v>294</v>
      </c>
      <c r="B299" s="23" t="s">
        <v>1428</v>
      </c>
      <c r="C299" s="23" t="s">
        <v>18</v>
      </c>
      <c r="D299" s="23" t="s">
        <v>19</v>
      </c>
      <c r="E299" s="24" t="s">
        <v>54</v>
      </c>
      <c r="F299" s="24"/>
      <c r="G299" s="49">
        <v>1.45</v>
      </c>
      <c r="H299" s="26"/>
      <c r="I299" s="26">
        <f t="shared" si="16"/>
        <v>1.45</v>
      </c>
      <c r="J299" s="22" t="s">
        <v>1148</v>
      </c>
      <c r="K299" s="26">
        <f t="shared" si="14"/>
        <v>4.35</v>
      </c>
      <c r="L299" s="36">
        <f t="shared" si="15"/>
        <v>21.75</v>
      </c>
      <c r="M299" s="22"/>
      <c r="N299" s="37"/>
      <c r="O299" s="37"/>
      <c r="P299" s="37"/>
    </row>
    <row r="300" spans="1:16">
      <c r="A300" s="22">
        <v>295</v>
      </c>
      <c r="B300" s="23" t="s">
        <v>1429</v>
      </c>
      <c r="C300" s="23" t="s">
        <v>18</v>
      </c>
      <c r="D300" s="23" t="s">
        <v>19</v>
      </c>
      <c r="E300" s="24" t="s">
        <v>34</v>
      </c>
      <c r="F300" s="24"/>
      <c r="G300" s="49">
        <v>1.3</v>
      </c>
      <c r="H300" s="26"/>
      <c r="I300" s="26">
        <f t="shared" si="16"/>
        <v>1.3</v>
      </c>
      <c r="J300" s="22" t="s">
        <v>1148</v>
      </c>
      <c r="K300" s="26">
        <f t="shared" si="14"/>
        <v>3.9</v>
      </c>
      <c r="L300" s="36">
        <f t="shared" si="15"/>
        <v>19.5</v>
      </c>
      <c r="M300" s="22"/>
      <c r="N300" s="37"/>
      <c r="O300" s="37"/>
      <c r="P300" s="37"/>
    </row>
    <row r="301" spans="1:16">
      <c r="A301" s="22">
        <v>296</v>
      </c>
      <c r="B301" s="23" t="s">
        <v>1430</v>
      </c>
      <c r="C301" s="23" t="s">
        <v>18</v>
      </c>
      <c r="D301" s="23" t="s">
        <v>19</v>
      </c>
      <c r="E301" s="24" t="s">
        <v>46</v>
      </c>
      <c r="F301" s="24"/>
      <c r="G301" s="49">
        <v>1.14</v>
      </c>
      <c r="H301" s="26"/>
      <c r="I301" s="26">
        <f t="shared" si="16"/>
        <v>1.14</v>
      </c>
      <c r="J301" s="22" t="s">
        <v>1148</v>
      </c>
      <c r="K301" s="26">
        <f t="shared" si="14"/>
        <v>3.42</v>
      </c>
      <c r="L301" s="36">
        <f t="shared" si="15"/>
        <v>17.1</v>
      </c>
      <c r="M301" s="22"/>
      <c r="N301" s="37"/>
      <c r="O301" s="37"/>
      <c r="P301" s="37"/>
    </row>
    <row r="302" spans="1:16">
      <c r="A302" s="22">
        <v>297</v>
      </c>
      <c r="B302" s="23" t="s">
        <v>1431</v>
      </c>
      <c r="C302" s="23" t="s">
        <v>18</v>
      </c>
      <c r="D302" s="23" t="s">
        <v>19</v>
      </c>
      <c r="E302" s="24" t="s">
        <v>23</v>
      </c>
      <c r="F302" s="24"/>
      <c r="G302" s="49">
        <v>2.62</v>
      </c>
      <c r="H302" s="26"/>
      <c r="I302" s="26">
        <f t="shared" si="16"/>
        <v>2.62</v>
      </c>
      <c r="J302" s="22" t="s">
        <v>1148</v>
      </c>
      <c r="K302" s="26">
        <f t="shared" si="14"/>
        <v>7.86</v>
      </c>
      <c r="L302" s="36">
        <f t="shared" si="15"/>
        <v>39.3</v>
      </c>
      <c r="M302" s="22"/>
      <c r="N302" s="37"/>
      <c r="O302" s="37"/>
      <c r="P302" s="37"/>
    </row>
    <row r="303" spans="1:16">
      <c r="A303" s="22">
        <v>298</v>
      </c>
      <c r="B303" s="23" t="s">
        <v>1432</v>
      </c>
      <c r="C303" s="23" t="s">
        <v>18</v>
      </c>
      <c r="D303" s="23" t="s">
        <v>19</v>
      </c>
      <c r="E303" s="24" t="s">
        <v>54</v>
      </c>
      <c r="F303" s="24"/>
      <c r="G303" s="49">
        <v>2.94</v>
      </c>
      <c r="H303" s="26"/>
      <c r="I303" s="26">
        <f t="shared" si="16"/>
        <v>2.94</v>
      </c>
      <c r="J303" s="22" t="s">
        <v>1148</v>
      </c>
      <c r="K303" s="26">
        <f t="shared" si="14"/>
        <v>8.82</v>
      </c>
      <c r="L303" s="36">
        <f t="shared" si="15"/>
        <v>44.1</v>
      </c>
      <c r="M303" s="22"/>
      <c r="N303" s="37"/>
      <c r="O303" s="37"/>
      <c r="P303" s="37"/>
    </row>
    <row r="304" spans="1:16">
      <c r="A304" s="22">
        <v>299</v>
      </c>
      <c r="B304" s="23" t="s">
        <v>1433</v>
      </c>
      <c r="C304" s="23" t="s">
        <v>18</v>
      </c>
      <c r="D304" s="23" t="s">
        <v>19</v>
      </c>
      <c r="E304" s="24" t="s">
        <v>25</v>
      </c>
      <c r="F304" s="24"/>
      <c r="G304" s="49">
        <v>1.69</v>
      </c>
      <c r="H304" s="26"/>
      <c r="I304" s="26">
        <f t="shared" si="16"/>
        <v>1.69</v>
      </c>
      <c r="J304" s="22" t="s">
        <v>1148</v>
      </c>
      <c r="K304" s="26">
        <f t="shared" si="14"/>
        <v>5.07</v>
      </c>
      <c r="L304" s="36">
        <f t="shared" si="15"/>
        <v>25.35</v>
      </c>
      <c r="M304" s="22"/>
      <c r="N304" s="37"/>
      <c r="O304" s="37"/>
      <c r="P304" s="37"/>
    </row>
    <row r="305" spans="1:16">
      <c r="A305" s="22">
        <v>300</v>
      </c>
      <c r="B305" s="23" t="s">
        <v>1434</v>
      </c>
      <c r="C305" s="23" t="s">
        <v>18</v>
      </c>
      <c r="D305" s="23" t="s">
        <v>19</v>
      </c>
      <c r="E305" s="24" t="s">
        <v>25</v>
      </c>
      <c r="F305" s="24"/>
      <c r="G305" s="49">
        <v>0.9</v>
      </c>
      <c r="H305" s="26"/>
      <c r="I305" s="26">
        <f t="shared" si="16"/>
        <v>0.9</v>
      </c>
      <c r="J305" s="22" t="s">
        <v>1148</v>
      </c>
      <c r="K305" s="26">
        <f t="shared" si="14"/>
        <v>2.7</v>
      </c>
      <c r="L305" s="36">
        <f t="shared" si="15"/>
        <v>13.5</v>
      </c>
      <c r="M305" s="22"/>
      <c r="N305" s="37"/>
      <c r="O305" s="37"/>
      <c r="P305" s="37"/>
    </row>
    <row r="306" spans="1:16">
      <c r="A306" s="22">
        <v>301</v>
      </c>
      <c r="B306" s="23" t="s">
        <v>1435</v>
      </c>
      <c r="C306" s="23" t="s">
        <v>18</v>
      </c>
      <c r="D306" s="23" t="s">
        <v>19</v>
      </c>
      <c r="E306" s="24" t="s">
        <v>46</v>
      </c>
      <c r="F306" s="24"/>
      <c r="G306" s="49">
        <v>0.81</v>
      </c>
      <c r="H306" s="26"/>
      <c r="I306" s="26">
        <f t="shared" si="16"/>
        <v>0.81</v>
      </c>
      <c r="J306" s="22" t="s">
        <v>1148</v>
      </c>
      <c r="K306" s="26">
        <f t="shared" si="14"/>
        <v>2.43</v>
      </c>
      <c r="L306" s="36">
        <f t="shared" si="15"/>
        <v>12.15</v>
      </c>
      <c r="M306" s="22"/>
      <c r="N306" s="37"/>
      <c r="O306" s="37"/>
      <c r="P306" s="37"/>
    </row>
    <row r="307" spans="1:16">
      <c r="A307" s="22">
        <v>302</v>
      </c>
      <c r="B307" s="23" t="s">
        <v>1436</v>
      </c>
      <c r="C307" s="23" t="s">
        <v>18</v>
      </c>
      <c r="D307" s="23" t="s">
        <v>19</v>
      </c>
      <c r="E307" s="24" t="s">
        <v>46</v>
      </c>
      <c r="F307" s="24"/>
      <c r="G307" s="49">
        <v>1.49</v>
      </c>
      <c r="H307" s="26"/>
      <c r="I307" s="26">
        <f t="shared" si="16"/>
        <v>1.49</v>
      </c>
      <c r="J307" s="22" t="s">
        <v>1148</v>
      </c>
      <c r="K307" s="26">
        <f t="shared" si="14"/>
        <v>4.47</v>
      </c>
      <c r="L307" s="36">
        <f t="shared" si="15"/>
        <v>22.35</v>
      </c>
      <c r="M307" s="22"/>
      <c r="N307" s="37"/>
      <c r="O307" s="37"/>
      <c r="P307" s="37"/>
    </row>
    <row r="308" spans="1:16">
      <c r="A308" s="22">
        <v>303</v>
      </c>
      <c r="B308" s="23" t="s">
        <v>1437</v>
      </c>
      <c r="C308" s="23" t="s">
        <v>18</v>
      </c>
      <c r="D308" s="23" t="s">
        <v>19</v>
      </c>
      <c r="E308" s="24" t="s">
        <v>32</v>
      </c>
      <c r="F308" s="24"/>
      <c r="G308" s="49">
        <v>3.43</v>
      </c>
      <c r="H308" s="26"/>
      <c r="I308" s="26">
        <f t="shared" si="16"/>
        <v>3.43</v>
      </c>
      <c r="J308" s="22" t="s">
        <v>1148</v>
      </c>
      <c r="K308" s="26">
        <f t="shared" si="14"/>
        <v>10.29</v>
      </c>
      <c r="L308" s="36">
        <f t="shared" si="15"/>
        <v>51.45</v>
      </c>
      <c r="M308" s="22"/>
      <c r="N308" s="37"/>
      <c r="O308" s="37"/>
      <c r="P308" s="37"/>
    </row>
    <row r="309" spans="1:16">
      <c r="A309" s="22">
        <v>304</v>
      </c>
      <c r="B309" s="23" t="s">
        <v>1438</v>
      </c>
      <c r="C309" s="23" t="s">
        <v>18</v>
      </c>
      <c r="D309" s="23" t="s">
        <v>19</v>
      </c>
      <c r="E309" s="24" t="s">
        <v>48</v>
      </c>
      <c r="F309" s="24"/>
      <c r="G309" s="49">
        <v>1.16</v>
      </c>
      <c r="H309" s="26"/>
      <c r="I309" s="26">
        <f t="shared" si="16"/>
        <v>1.16</v>
      </c>
      <c r="J309" s="22" t="s">
        <v>1148</v>
      </c>
      <c r="K309" s="26">
        <f t="shared" si="14"/>
        <v>3.48</v>
      </c>
      <c r="L309" s="36">
        <f t="shared" si="15"/>
        <v>17.4</v>
      </c>
      <c r="M309" s="22"/>
      <c r="N309" s="37"/>
      <c r="O309" s="37"/>
      <c r="P309" s="37"/>
    </row>
    <row r="310" spans="1:16">
      <c r="A310" s="22">
        <v>305</v>
      </c>
      <c r="B310" s="23" t="s">
        <v>1439</v>
      </c>
      <c r="C310" s="23" t="s">
        <v>18</v>
      </c>
      <c r="D310" s="23" t="s">
        <v>19</v>
      </c>
      <c r="E310" s="24" t="s">
        <v>54</v>
      </c>
      <c r="F310" s="24"/>
      <c r="G310" s="49">
        <v>1.29</v>
      </c>
      <c r="H310" s="26"/>
      <c r="I310" s="26">
        <f t="shared" si="16"/>
        <v>1.29</v>
      </c>
      <c r="J310" s="22" t="s">
        <v>1148</v>
      </c>
      <c r="K310" s="26">
        <f t="shared" si="14"/>
        <v>3.87</v>
      </c>
      <c r="L310" s="36">
        <f t="shared" si="15"/>
        <v>19.35</v>
      </c>
      <c r="M310" s="22"/>
      <c r="N310" s="37"/>
      <c r="O310" s="37"/>
      <c r="P310" s="37"/>
    </row>
    <row r="311" spans="1:16">
      <c r="A311" s="22">
        <v>306</v>
      </c>
      <c r="B311" s="23" t="s">
        <v>1440</v>
      </c>
      <c r="C311" s="23" t="s">
        <v>18</v>
      </c>
      <c r="D311" s="23" t="s">
        <v>19</v>
      </c>
      <c r="E311" s="24" t="s">
        <v>25</v>
      </c>
      <c r="F311" s="24"/>
      <c r="G311" s="49">
        <v>1.17</v>
      </c>
      <c r="H311" s="26"/>
      <c r="I311" s="26">
        <f t="shared" si="16"/>
        <v>1.17</v>
      </c>
      <c r="J311" s="22" t="s">
        <v>1148</v>
      </c>
      <c r="K311" s="26">
        <f t="shared" si="14"/>
        <v>3.51</v>
      </c>
      <c r="L311" s="36">
        <f t="shared" si="15"/>
        <v>17.55</v>
      </c>
      <c r="M311" s="22"/>
      <c r="N311" s="37"/>
      <c r="O311" s="37"/>
      <c r="P311" s="37"/>
    </row>
    <row r="312" spans="1:16">
      <c r="A312" s="22">
        <v>307</v>
      </c>
      <c r="B312" s="23" t="s">
        <v>1441</v>
      </c>
      <c r="C312" s="23" t="s">
        <v>18</v>
      </c>
      <c r="D312" s="23" t="s">
        <v>19</v>
      </c>
      <c r="E312" s="24" t="s">
        <v>54</v>
      </c>
      <c r="F312" s="24"/>
      <c r="G312" s="49">
        <v>1.17</v>
      </c>
      <c r="H312" s="26"/>
      <c r="I312" s="26">
        <f t="shared" si="16"/>
        <v>1.17</v>
      </c>
      <c r="J312" s="22" t="s">
        <v>1148</v>
      </c>
      <c r="K312" s="26">
        <f t="shared" si="14"/>
        <v>3.51</v>
      </c>
      <c r="L312" s="36">
        <f t="shared" si="15"/>
        <v>17.55</v>
      </c>
      <c r="M312" s="22"/>
      <c r="N312" s="37"/>
      <c r="O312" s="37"/>
      <c r="P312" s="37"/>
    </row>
    <row r="313" spans="1:16">
      <c r="A313" s="22">
        <v>308</v>
      </c>
      <c r="B313" s="23" t="s">
        <v>1442</v>
      </c>
      <c r="C313" s="23" t="s">
        <v>18</v>
      </c>
      <c r="D313" s="23" t="s">
        <v>19</v>
      </c>
      <c r="E313" s="24" t="s">
        <v>32</v>
      </c>
      <c r="F313" s="24"/>
      <c r="G313" s="49">
        <v>1.8</v>
      </c>
      <c r="H313" s="26"/>
      <c r="I313" s="26">
        <f t="shared" si="16"/>
        <v>1.8</v>
      </c>
      <c r="J313" s="22" t="s">
        <v>1148</v>
      </c>
      <c r="K313" s="26">
        <f t="shared" si="14"/>
        <v>5.4</v>
      </c>
      <c r="L313" s="36">
        <f t="shared" si="15"/>
        <v>27</v>
      </c>
      <c r="M313" s="22"/>
      <c r="N313" s="37"/>
      <c r="O313" s="37"/>
      <c r="P313" s="37"/>
    </row>
    <row r="314" spans="1:16">
      <c r="A314" s="22">
        <v>309</v>
      </c>
      <c r="B314" s="23" t="s">
        <v>1443</v>
      </c>
      <c r="C314" s="23" t="s">
        <v>18</v>
      </c>
      <c r="D314" s="23" t="s">
        <v>19</v>
      </c>
      <c r="E314" s="24" t="s">
        <v>44</v>
      </c>
      <c r="F314" s="24"/>
      <c r="G314" s="49">
        <v>2.27</v>
      </c>
      <c r="H314" s="26"/>
      <c r="I314" s="26">
        <f t="shared" si="16"/>
        <v>2.27</v>
      </c>
      <c r="J314" s="22" t="s">
        <v>1148</v>
      </c>
      <c r="K314" s="26">
        <f t="shared" si="14"/>
        <v>6.81</v>
      </c>
      <c r="L314" s="36">
        <f t="shared" si="15"/>
        <v>34.05</v>
      </c>
      <c r="M314" s="22"/>
      <c r="N314" s="37"/>
      <c r="O314" s="37"/>
      <c r="P314" s="37"/>
    </row>
    <row r="315" customFormat="1" spans="1:16">
      <c r="A315" s="22">
        <v>310</v>
      </c>
      <c r="B315" s="23" t="s">
        <v>1444</v>
      </c>
      <c r="C315" s="23" t="s">
        <v>18</v>
      </c>
      <c r="D315" s="23" t="s">
        <v>19</v>
      </c>
      <c r="E315" s="24" t="s">
        <v>48</v>
      </c>
      <c r="F315" s="24"/>
      <c r="G315" s="49">
        <v>1.92</v>
      </c>
      <c r="H315" s="26"/>
      <c r="I315" s="26">
        <f t="shared" si="16"/>
        <v>1.92</v>
      </c>
      <c r="J315" s="22" t="s">
        <v>1148</v>
      </c>
      <c r="K315" s="26">
        <f t="shared" ref="K315:K325" si="17">I315*3</f>
        <v>5.76</v>
      </c>
      <c r="L315" s="36">
        <f t="shared" ref="L315:L325" si="18">I315*15</f>
        <v>28.8</v>
      </c>
      <c r="M315" s="22"/>
      <c r="N315" s="37"/>
      <c r="O315" s="37"/>
      <c r="P315" s="37"/>
    </row>
    <row r="316" customFormat="1" spans="1:16">
      <c r="A316" s="22">
        <v>311</v>
      </c>
      <c r="B316" s="27" t="s">
        <v>1445</v>
      </c>
      <c r="C316" s="23" t="s">
        <v>18</v>
      </c>
      <c r="D316" s="23" t="s">
        <v>19</v>
      </c>
      <c r="E316" s="24" t="s">
        <v>44</v>
      </c>
      <c r="F316" s="24"/>
      <c r="G316" s="50">
        <v>4.89</v>
      </c>
      <c r="H316" s="26"/>
      <c r="I316" s="26">
        <f t="shared" si="16"/>
        <v>4.89</v>
      </c>
      <c r="J316" s="22" t="s">
        <v>1148</v>
      </c>
      <c r="K316" s="26">
        <f t="shared" si="17"/>
        <v>14.67</v>
      </c>
      <c r="L316" s="36">
        <f t="shared" si="18"/>
        <v>73.35</v>
      </c>
      <c r="M316" s="22"/>
      <c r="N316" s="37"/>
      <c r="O316" s="37"/>
      <c r="P316" s="37"/>
    </row>
    <row r="317" customFormat="1" spans="1:16">
      <c r="A317" s="22">
        <v>312</v>
      </c>
      <c r="B317" s="27" t="s">
        <v>1446</v>
      </c>
      <c r="C317" s="23" t="s">
        <v>18</v>
      </c>
      <c r="D317" s="23" t="s">
        <v>19</v>
      </c>
      <c r="E317" s="24" t="s">
        <v>48</v>
      </c>
      <c r="F317" s="24"/>
      <c r="G317" s="50">
        <v>2</v>
      </c>
      <c r="H317" s="26"/>
      <c r="I317" s="26">
        <f t="shared" si="16"/>
        <v>2</v>
      </c>
      <c r="J317" s="22" t="s">
        <v>1148</v>
      </c>
      <c r="K317" s="26">
        <f t="shared" si="17"/>
        <v>6</v>
      </c>
      <c r="L317" s="36">
        <f t="shared" si="18"/>
        <v>30</v>
      </c>
      <c r="M317" s="22"/>
      <c r="N317" s="37"/>
      <c r="O317" s="37"/>
      <c r="P317" s="37"/>
    </row>
    <row r="318" customFormat="1" spans="1:16">
      <c r="A318" s="22">
        <v>313</v>
      </c>
      <c r="B318" s="23" t="s">
        <v>1447</v>
      </c>
      <c r="C318" s="23" t="s">
        <v>18</v>
      </c>
      <c r="D318" s="23" t="s">
        <v>19</v>
      </c>
      <c r="E318" s="24" t="s">
        <v>34</v>
      </c>
      <c r="F318" s="24"/>
      <c r="G318" s="49">
        <v>2.38</v>
      </c>
      <c r="H318" s="26"/>
      <c r="I318" s="26">
        <f t="shared" si="16"/>
        <v>2.38</v>
      </c>
      <c r="J318" s="22" t="s">
        <v>1148</v>
      </c>
      <c r="K318" s="26">
        <f t="shared" si="17"/>
        <v>7.14</v>
      </c>
      <c r="L318" s="36">
        <f t="shared" si="18"/>
        <v>35.7</v>
      </c>
      <c r="M318" s="22"/>
      <c r="N318" s="37"/>
      <c r="O318" s="37"/>
      <c r="P318" s="37"/>
    </row>
    <row r="319" customFormat="1" spans="1:16">
      <c r="A319" s="22">
        <v>314</v>
      </c>
      <c r="B319" s="27" t="s">
        <v>1448</v>
      </c>
      <c r="C319" s="23" t="s">
        <v>18</v>
      </c>
      <c r="D319" s="23" t="s">
        <v>19</v>
      </c>
      <c r="E319" s="24" t="s">
        <v>44</v>
      </c>
      <c r="F319" s="24"/>
      <c r="G319" s="50">
        <v>1.26</v>
      </c>
      <c r="H319" s="26"/>
      <c r="I319" s="26">
        <f t="shared" si="16"/>
        <v>1.26</v>
      </c>
      <c r="J319" s="22" t="s">
        <v>1144</v>
      </c>
      <c r="K319" s="26">
        <f t="shared" si="17"/>
        <v>3.78</v>
      </c>
      <c r="L319" s="36">
        <f t="shared" si="18"/>
        <v>18.9</v>
      </c>
      <c r="M319" s="22"/>
      <c r="N319" s="37"/>
      <c r="O319" s="37"/>
      <c r="P319" s="37"/>
    </row>
    <row r="320" customFormat="1" spans="1:16">
      <c r="A320" s="22">
        <v>315</v>
      </c>
      <c r="B320" s="23" t="s">
        <v>1449</v>
      </c>
      <c r="C320" s="23" t="s">
        <v>18</v>
      </c>
      <c r="D320" s="23" t="s">
        <v>19</v>
      </c>
      <c r="E320" s="24" t="s">
        <v>48</v>
      </c>
      <c r="F320" s="24"/>
      <c r="G320" s="49">
        <v>2.02</v>
      </c>
      <c r="H320" s="26"/>
      <c r="I320" s="26">
        <f t="shared" si="16"/>
        <v>2.02</v>
      </c>
      <c r="J320" s="22" t="s">
        <v>1144</v>
      </c>
      <c r="K320" s="26">
        <f t="shared" si="17"/>
        <v>6.06</v>
      </c>
      <c r="L320" s="36">
        <f t="shared" si="18"/>
        <v>30.3</v>
      </c>
      <c r="M320" s="22"/>
      <c r="N320" s="37"/>
      <c r="O320" s="37"/>
      <c r="P320" s="37"/>
    </row>
    <row r="321" customFormat="1" spans="1:16">
      <c r="A321" s="22">
        <v>316</v>
      </c>
      <c r="B321" s="23" t="s">
        <v>1450</v>
      </c>
      <c r="C321" s="23" t="s">
        <v>18</v>
      </c>
      <c r="D321" s="23" t="s">
        <v>19</v>
      </c>
      <c r="E321" s="24" t="s">
        <v>25</v>
      </c>
      <c r="F321" s="24"/>
      <c r="G321" s="49">
        <v>4.73</v>
      </c>
      <c r="H321" s="26"/>
      <c r="I321" s="26">
        <f t="shared" si="16"/>
        <v>4.73</v>
      </c>
      <c r="J321" s="22" t="s">
        <v>1144</v>
      </c>
      <c r="K321" s="26">
        <f t="shared" si="17"/>
        <v>14.19</v>
      </c>
      <c r="L321" s="36">
        <f t="shared" si="18"/>
        <v>70.95</v>
      </c>
      <c r="M321" s="22"/>
      <c r="N321" s="37"/>
      <c r="O321" s="37"/>
      <c r="P321" s="37"/>
    </row>
    <row r="322" customFormat="1" spans="1:16">
      <c r="A322" s="22">
        <v>317</v>
      </c>
      <c r="B322" s="27" t="s">
        <v>1451</v>
      </c>
      <c r="C322" s="23" t="s">
        <v>18</v>
      </c>
      <c r="D322" s="23" t="s">
        <v>19</v>
      </c>
      <c r="E322" s="24" t="s">
        <v>20</v>
      </c>
      <c r="F322" s="24"/>
      <c r="G322" s="50">
        <v>0.92</v>
      </c>
      <c r="H322" s="26"/>
      <c r="I322" s="26">
        <f t="shared" si="16"/>
        <v>0.92</v>
      </c>
      <c r="J322" s="22" t="s">
        <v>1144</v>
      </c>
      <c r="K322" s="26">
        <f t="shared" si="17"/>
        <v>2.76</v>
      </c>
      <c r="L322" s="36">
        <f t="shared" si="18"/>
        <v>13.8</v>
      </c>
      <c r="M322" s="22"/>
      <c r="N322" s="37"/>
      <c r="O322" s="37"/>
      <c r="P322" s="37"/>
    </row>
    <row r="323" customFormat="1" spans="1:16">
      <c r="A323" s="22">
        <v>318</v>
      </c>
      <c r="B323" s="23" t="s">
        <v>1367</v>
      </c>
      <c r="C323" s="23" t="s">
        <v>18</v>
      </c>
      <c r="D323" s="23" t="s">
        <v>19</v>
      </c>
      <c r="E323" s="24" t="s">
        <v>23</v>
      </c>
      <c r="F323" s="24"/>
      <c r="G323" s="49">
        <v>4.37</v>
      </c>
      <c r="H323" s="26"/>
      <c r="I323" s="26">
        <f t="shared" si="16"/>
        <v>4.37</v>
      </c>
      <c r="J323" s="22" t="s">
        <v>1144</v>
      </c>
      <c r="K323" s="26">
        <f t="shared" si="17"/>
        <v>13.11</v>
      </c>
      <c r="L323" s="36">
        <f t="shared" si="18"/>
        <v>65.55</v>
      </c>
      <c r="M323" s="22"/>
      <c r="N323" s="37"/>
      <c r="O323" s="37"/>
      <c r="P323" s="37"/>
    </row>
    <row r="324" customFormat="1" spans="1:16">
      <c r="A324" s="22">
        <v>319</v>
      </c>
      <c r="B324" s="27" t="s">
        <v>1452</v>
      </c>
      <c r="C324" s="23" t="s">
        <v>18</v>
      </c>
      <c r="D324" s="23" t="s">
        <v>19</v>
      </c>
      <c r="E324" s="24" t="s">
        <v>20</v>
      </c>
      <c r="F324" s="24"/>
      <c r="G324" s="50">
        <v>2.25</v>
      </c>
      <c r="H324" s="26"/>
      <c r="I324" s="26">
        <f t="shared" si="16"/>
        <v>2.25</v>
      </c>
      <c r="J324" s="22" t="s">
        <v>1144</v>
      </c>
      <c r="K324" s="26">
        <f t="shared" ref="K324:K329" si="19">I324*3</f>
        <v>6.75</v>
      </c>
      <c r="L324" s="36">
        <f t="shared" ref="L324:L329" si="20">I324*15</f>
        <v>33.75</v>
      </c>
      <c r="M324" s="22"/>
      <c r="N324" s="37"/>
      <c r="O324" s="37"/>
      <c r="P324" s="37"/>
    </row>
    <row r="325" customFormat="1" spans="1:16">
      <c r="A325" s="22">
        <v>320</v>
      </c>
      <c r="B325" s="27" t="s">
        <v>1453</v>
      </c>
      <c r="C325" s="23" t="s">
        <v>18</v>
      </c>
      <c r="D325" s="23" t="s">
        <v>19</v>
      </c>
      <c r="E325" s="24" t="s">
        <v>845</v>
      </c>
      <c r="F325" s="24"/>
      <c r="G325" s="50">
        <v>1.63</v>
      </c>
      <c r="H325" s="26"/>
      <c r="I325" s="26">
        <f t="shared" si="16"/>
        <v>1.63</v>
      </c>
      <c r="J325" s="22" t="s">
        <v>1144</v>
      </c>
      <c r="K325" s="26">
        <f t="shared" si="19"/>
        <v>4.89</v>
      </c>
      <c r="L325" s="36">
        <f t="shared" si="20"/>
        <v>24.45</v>
      </c>
      <c r="M325" s="22"/>
      <c r="N325" s="37"/>
      <c r="O325" s="37"/>
      <c r="P325" s="37"/>
    </row>
    <row r="326" customFormat="1" spans="1:16">
      <c r="A326" s="22">
        <v>321</v>
      </c>
      <c r="B326" s="27" t="s">
        <v>1454</v>
      </c>
      <c r="C326" s="23" t="s">
        <v>18</v>
      </c>
      <c r="D326" s="23" t="s">
        <v>19</v>
      </c>
      <c r="E326" s="24" t="s">
        <v>1455</v>
      </c>
      <c r="F326" s="24"/>
      <c r="G326" s="50">
        <v>0.48</v>
      </c>
      <c r="H326" s="26"/>
      <c r="I326" s="26">
        <f t="shared" si="16"/>
        <v>0.48</v>
      </c>
      <c r="J326" s="22" t="s">
        <v>1144</v>
      </c>
      <c r="K326" s="26">
        <f t="shared" si="19"/>
        <v>1.44</v>
      </c>
      <c r="L326" s="36">
        <f t="shared" si="20"/>
        <v>7.2</v>
      </c>
      <c r="M326" s="22"/>
      <c r="N326" s="37"/>
      <c r="O326" s="37"/>
      <c r="P326" s="37"/>
    </row>
    <row r="327" customFormat="1" spans="1:16">
      <c r="A327" s="22">
        <v>322</v>
      </c>
      <c r="B327" s="27" t="s">
        <v>1456</v>
      </c>
      <c r="C327" s="23" t="s">
        <v>18</v>
      </c>
      <c r="D327" s="23" t="s">
        <v>19</v>
      </c>
      <c r="E327" s="24" t="s">
        <v>48</v>
      </c>
      <c r="F327" s="24"/>
      <c r="G327" s="50">
        <v>2.5</v>
      </c>
      <c r="H327" s="26"/>
      <c r="I327" s="26">
        <f t="shared" si="16"/>
        <v>2.5</v>
      </c>
      <c r="J327" s="22" t="s">
        <v>1144</v>
      </c>
      <c r="K327" s="26">
        <f t="shared" si="19"/>
        <v>7.5</v>
      </c>
      <c r="L327" s="36">
        <f t="shared" si="20"/>
        <v>37.5</v>
      </c>
      <c r="M327" s="22"/>
      <c r="N327" s="37"/>
      <c r="O327" s="37"/>
      <c r="P327" s="37"/>
    </row>
    <row r="328" customFormat="1" spans="1:16">
      <c r="A328" s="22">
        <v>323</v>
      </c>
      <c r="B328" s="27" t="s">
        <v>1457</v>
      </c>
      <c r="C328" s="23" t="s">
        <v>18</v>
      </c>
      <c r="D328" s="23" t="s">
        <v>19</v>
      </c>
      <c r="E328" s="24" t="s">
        <v>1458</v>
      </c>
      <c r="F328" s="24"/>
      <c r="G328" s="50">
        <v>3.22</v>
      </c>
      <c r="H328" s="26"/>
      <c r="I328" s="26">
        <f t="shared" si="16"/>
        <v>3.22</v>
      </c>
      <c r="J328" s="22" t="s">
        <v>1144</v>
      </c>
      <c r="K328" s="26">
        <f t="shared" si="19"/>
        <v>9.66</v>
      </c>
      <c r="L328" s="36">
        <f t="shared" si="20"/>
        <v>48.3</v>
      </c>
      <c r="M328" s="22"/>
      <c r="N328" s="37"/>
      <c r="O328" s="37"/>
      <c r="P328" s="37"/>
    </row>
    <row r="329" customFormat="1" spans="1:16">
      <c r="A329" s="22" t="s">
        <v>16</v>
      </c>
      <c r="B329" s="27"/>
      <c r="C329" s="27"/>
      <c r="D329" s="27"/>
      <c r="E329" s="24"/>
      <c r="F329" s="24"/>
      <c r="G329" s="50">
        <f>SUM(G6:G328)</f>
        <v>734</v>
      </c>
      <c r="H329" s="26"/>
      <c r="I329" s="26">
        <f t="shared" si="16"/>
        <v>734</v>
      </c>
      <c r="J329" s="22"/>
      <c r="K329" s="26">
        <f t="shared" si="19"/>
        <v>2202</v>
      </c>
      <c r="L329" s="36">
        <f t="shared" si="20"/>
        <v>11010</v>
      </c>
      <c r="M329" s="22"/>
      <c r="N329" s="37"/>
      <c r="O329" s="37"/>
      <c r="P329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P131"/>
  <sheetViews>
    <sheetView workbookViewId="0">
      <selection activeCell="A6" sqref="A6"/>
    </sheetView>
  </sheetViews>
  <sheetFormatPr defaultColWidth="9" defaultRowHeight="13.5"/>
  <cols>
    <col min="1" max="1" width="7" style="3" customWidth="1"/>
    <col min="2" max="2" width="9" style="3"/>
    <col min="3" max="3" width="18.125" style="4" customWidth="1"/>
    <col min="4" max="4" width="20.875" style="3" customWidth="1"/>
    <col min="5" max="5" width="11.25" style="3" customWidth="1"/>
    <col min="6" max="6" width="6.375" style="3" customWidth="1"/>
    <col min="7" max="7" width="9" style="3"/>
    <col min="8" max="8" width="7.375" style="5" customWidth="1"/>
    <col min="9" max="10" width="9" style="3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1459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1460</v>
      </c>
      <c r="C6" s="23" t="s">
        <v>18</v>
      </c>
      <c r="D6" s="23" t="s">
        <v>19</v>
      </c>
      <c r="E6" s="24" t="s">
        <v>34</v>
      </c>
      <c r="F6" s="24"/>
      <c r="G6" s="48">
        <v>1.6</v>
      </c>
      <c r="H6" s="26"/>
      <c r="I6" s="26">
        <f>G6</f>
        <v>1.6</v>
      </c>
      <c r="J6" s="22" t="s">
        <v>1461</v>
      </c>
      <c r="K6" s="26">
        <f>I6*3</f>
        <v>4.8</v>
      </c>
      <c r="L6" s="36">
        <f>I6*15</f>
        <v>24</v>
      </c>
      <c r="M6" s="22"/>
      <c r="N6" s="37"/>
      <c r="O6" s="37"/>
      <c r="P6" s="37"/>
    </row>
    <row r="7" spans="1:16">
      <c r="A7" s="22">
        <v>2</v>
      </c>
      <c r="B7" s="23" t="s">
        <v>1462</v>
      </c>
      <c r="C7" s="23" t="s">
        <v>18</v>
      </c>
      <c r="D7" s="23" t="s">
        <v>19</v>
      </c>
      <c r="E7" s="24" t="s">
        <v>20</v>
      </c>
      <c r="F7" s="24"/>
      <c r="G7" s="48">
        <v>1.32</v>
      </c>
      <c r="H7" s="26"/>
      <c r="I7" s="26">
        <f t="shared" ref="I7:I125" si="0">G7</f>
        <v>1.32</v>
      </c>
      <c r="J7" s="22" t="s">
        <v>1463</v>
      </c>
      <c r="K7" s="26">
        <f t="shared" ref="K7:K70" si="1">I7*3</f>
        <v>3.96</v>
      </c>
      <c r="L7" s="36">
        <f t="shared" ref="L7:L70" si="2">I7*15</f>
        <v>19.8</v>
      </c>
      <c r="M7" s="22"/>
      <c r="N7" s="37"/>
      <c r="O7" s="37"/>
      <c r="P7" s="37"/>
    </row>
    <row r="8" spans="1:16">
      <c r="A8" s="22">
        <v>3</v>
      </c>
      <c r="B8" s="23" t="s">
        <v>1464</v>
      </c>
      <c r="C8" s="23" t="s">
        <v>18</v>
      </c>
      <c r="D8" s="23" t="s">
        <v>19</v>
      </c>
      <c r="E8" s="24" t="s">
        <v>46</v>
      </c>
      <c r="F8" s="24"/>
      <c r="G8" s="48">
        <v>1.99</v>
      </c>
      <c r="H8" s="26"/>
      <c r="I8" s="26">
        <f t="shared" si="0"/>
        <v>1.99</v>
      </c>
      <c r="J8" s="22" t="s">
        <v>1465</v>
      </c>
      <c r="K8" s="26">
        <f t="shared" si="1"/>
        <v>5.97</v>
      </c>
      <c r="L8" s="36">
        <f t="shared" si="2"/>
        <v>29.85</v>
      </c>
      <c r="M8" s="22"/>
      <c r="N8" s="37"/>
      <c r="O8" s="37"/>
      <c r="P8" s="37"/>
    </row>
    <row r="9" spans="1:16">
      <c r="A9" s="22">
        <v>4</v>
      </c>
      <c r="B9" s="23" t="s">
        <v>1466</v>
      </c>
      <c r="C9" s="23" t="s">
        <v>18</v>
      </c>
      <c r="D9" s="23" t="s">
        <v>19</v>
      </c>
      <c r="E9" s="24" t="s">
        <v>34</v>
      </c>
      <c r="F9" s="24"/>
      <c r="G9" s="48">
        <v>7.81</v>
      </c>
      <c r="H9" s="26"/>
      <c r="I9" s="26">
        <f t="shared" si="0"/>
        <v>7.81</v>
      </c>
      <c r="J9" s="22" t="s">
        <v>1461</v>
      </c>
      <c r="K9" s="26">
        <f t="shared" si="1"/>
        <v>23.43</v>
      </c>
      <c r="L9" s="36">
        <f t="shared" si="2"/>
        <v>117.15</v>
      </c>
      <c r="M9" s="22"/>
      <c r="N9" s="37"/>
      <c r="O9" s="37"/>
      <c r="P9" s="37"/>
    </row>
    <row r="10" spans="1:16">
      <c r="A10" s="22">
        <v>5</v>
      </c>
      <c r="B10" s="23" t="s">
        <v>1467</v>
      </c>
      <c r="C10" s="23" t="s">
        <v>18</v>
      </c>
      <c r="D10" s="23" t="s">
        <v>19</v>
      </c>
      <c r="E10" s="24" t="s">
        <v>46</v>
      </c>
      <c r="F10" s="24"/>
      <c r="G10" s="48">
        <v>2.29</v>
      </c>
      <c r="H10" s="26"/>
      <c r="I10" s="26">
        <f t="shared" si="0"/>
        <v>2.29</v>
      </c>
      <c r="J10" s="22" t="s">
        <v>1465</v>
      </c>
      <c r="K10" s="26">
        <f t="shared" si="1"/>
        <v>6.87</v>
      </c>
      <c r="L10" s="36">
        <f t="shared" si="2"/>
        <v>34.35</v>
      </c>
      <c r="M10" s="22"/>
      <c r="N10" s="37"/>
      <c r="O10" s="37"/>
      <c r="P10" s="37"/>
    </row>
    <row r="11" spans="1:16">
      <c r="A11" s="22">
        <v>6</v>
      </c>
      <c r="B11" s="23" t="s">
        <v>1468</v>
      </c>
      <c r="C11" s="23" t="s">
        <v>18</v>
      </c>
      <c r="D11" s="23" t="s">
        <v>19</v>
      </c>
      <c r="E11" s="24" t="s">
        <v>46</v>
      </c>
      <c r="F11" s="24"/>
      <c r="G11" s="48">
        <v>2.18</v>
      </c>
      <c r="H11" s="26"/>
      <c r="I11" s="26">
        <f t="shared" si="0"/>
        <v>2.18</v>
      </c>
      <c r="J11" s="22" t="s">
        <v>1465</v>
      </c>
      <c r="K11" s="26">
        <f t="shared" si="1"/>
        <v>6.54</v>
      </c>
      <c r="L11" s="36">
        <f t="shared" si="2"/>
        <v>32.7</v>
      </c>
      <c r="M11" s="22"/>
      <c r="N11" s="37"/>
      <c r="O11" s="37"/>
      <c r="P11" s="37"/>
    </row>
    <row r="12" spans="1:16">
      <c r="A12" s="22">
        <v>7</v>
      </c>
      <c r="B12" s="23" t="s">
        <v>1469</v>
      </c>
      <c r="C12" s="23" t="s">
        <v>18</v>
      </c>
      <c r="D12" s="23" t="s">
        <v>19</v>
      </c>
      <c r="E12" s="24" t="s">
        <v>20</v>
      </c>
      <c r="F12" s="24"/>
      <c r="G12" s="48">
        <v>8.31</v>
      </c>
      <c r="H12" s="26"/>
      <c r="I12" s="26">
        <f t="shared" si="0"/>
        <v>8.31</v>
      </c>
      <c r="J12" s="22" t="s">
        <v>1465</v>
      </c>
      <c r="K12" s="26">
        <f t="shared" si="1"/>
        <v>24.93</v>
      </c>
      <c r="L12" s="36">
        <f t="shared" si="2"/>
        <v>124.65</v>
      </c>
      <c r="M12" s="22"/>
      <c r="N12" s="37"/>
      <c r="O12" s="37"/>
      <c r="P12" s="37"/>
    </row>
    <row r="13" spans="1:16">
      <c r="A13" s="22">
        <v>8</v>
      </c>
      <c r="B13" s="23" t="s">
        <v>1470</v>
      </c>
      <c r="C13" s="23" t="s">
        <v>18</v>
      </c>
      <c r="D13" s="23" t="s">
        <v>19</v>
      </c>
      <c r="E13" s="24" t="s">
        <v>54</v>
      </c>
      <c r="F13" s="24"/>
      <c r="G13" s="48">
        <v>5.03</v>
      </c>
      <c r="H13" s="26"/>
      <c r="I13" s="26">
        <f t="shared" si="0"/>
        <v>5.03</v>
      </c>
      <c r="J13" s="22" t="s">
        <v>1465</v>
      </c>
      <c r="K13" s="26">
        <f t="shared" si="1"/>
        <v>15.09</v>
      </c>
      <c r="L13" s="36">
        <f t="shared" si="2"/>
        <v>75.45</v>
      </c>
      <c r="M13" s="22"/>
      <c r="N13" s="37"/>
      <c r="O13" s="37"/>
      <c r="P13" s="37"/>
    </row>
    <row r="14" spans="1:16">
      <c r="A14" s="22">
        <v>9</v>
      </c>
      <c r="B14" s="23" t="s">
        <v>1471</v>
      </c>
      <c r="C14" s="23" t="s">
        <v>18</v>
      </c>
      <c r="D14" s="23" t="s">
        <v>19</v>
      </c>
      <c r="E14" s="24" t="s">
        <v>44</v>
      </c>
      <c r="F14" s="24"/>
      <c r="G14" s="48">
        <v>3.75</v>
      </c>
      <c r="H14" s="26"/>
      <c r="I14" s="26">
        <f t="shared" si="0"/>
        <v>3.75</v>
      </c>
      <c r="J14" s="22" t="s">
        <v>1465</v>
      </c>
      <c r="K14" s="26">
        <f t="shared" si="1"/>
        <v>11.25</v>
      </c>
      <c r="L14" s="36">
        <f t="shared" si="2"/>
        <v>56.25</v>
      </c>
      <c r="M14" s="22"/>
      <c r="N14" s="37"/>
      <c r="O14" s="37"/>
      <c r="P14" s="37"/>
    </row>
    <row r="15" spans="1:16">
      <c r="A15" s="22">
        <v>10</v>
      </c>
      <c r="B15" s="23" t="s">
        <v>1472</v>
      </c>
      <c r="C15" s="23" t="s">
        <v>18</v>
      </c>
      <c r="D15" s="23" t="s">
        <v>19</v>
      </c>
      <c r="E15" s="24" t="s">
        <v>20</v>
      </c>
      <c r="F15" s="24"/>
      <c r="G15" s="48">
        <v>3.11</v>
      </c>
      <c r="H15" s="26"/>
      <c r="I15" s="26">
        <f t="shared" si="0"/>
        <v>3.11</v>
      </c>
      <c r="J15" s="22" t="s">
        <v>1465</v>
      </c>
      <c r="K15" s="26">
        <f t="shared" si="1"/>
        <v>9.33</v>
      </c>
      <c r="L15" s="36">
        <f t="shared" si="2"/>
        <v>46.65</v>
      </c>
      <c r="M15" s="22"/>
      <c r="N15" s="37"/>
      <c r="O15" s="37"/>
      <c r="P15" s="37"/>
    </row>
    <row r="16" spans="1:16">
      <c r="A16" s="22">
        <v>11</v>
      </c>
      <c r="B16" s="23" t="s">
        <v>1473</v>
      </c>
      <c r="C16" s="23" t="s">
        <v>18</v>
      </c>
      <c r="D16" s="23" t="s">
        <v>19</v>
      </c>
      <c r="E16" s="24" t="s">
        <v>32</v>
      </c>
      <c r="F16" s="24"/>
      <c r="G16" s="48">
        <v>1.87</v>
      </c>
      <c r="H16" s="26"/>
      <c r="I16" s="26">
        <f t="shared" si="0"/>
        <v>1.87</v>
      </c>
      <c r="J16" s="22" t="s">
        <v>1465</v>
      </c>
      <c r="K16" s="26">
        <f t="shared" si="1"/>
        <v>5.61</v>
      </c>
      <c r="L16" s="36">
        <f t="shared" si="2"/>
        <v>28.05</v>
      </c>
      <c r="M16" s="22"/>
      <c r="N16" s="37"/>
      <c r="O16" s="37"/>
      <c r="P16" s="37"/>
    </row>
    <row r="17" spans="1:16">
      <c r="A17" s="22">
        <v>12</v>
      </c>
      <c r="B17" s="23" t="s">
        <v>1474</v>
      </c>
      <c r="C17" s="23" t="s">
        <v>18</v>
      </c>
      <c r="D17" s="23" t="s">
        <v>19</v>
      </c>
      <c r="E17" s="24" t="s">
        <v>54</v>
      </c>
      <c r="F17" s="24"/>
      <c r="G17" s="48">
        <v>1.96</v>
      </c>
      <c r="H17" s="26"/>
      <c r="I17" s="26">
        <f t="shared" si="0"/>
        <v>1.96</v>
      </c>
      <c r="J17" s="22" t="s">
        <v>1465</v>
      </c>
      <c r="K17" s="26">
        <f t="shared" si="1"/>
        <v>5.88</v>
      </c>
      <c r="L17" s="36">
        <f t="shared" si="2"/>
        <v>29.4</v>
      </c>
      <c r="M17" s="22"/>
      <c r="N17" s="37"/>
      <c r="O17" s="37"/>
      <c r="P17" s="37"/>
    </row>
    <row r="18" spans="1:16">
      <c r="A18" s="22">
        <v>13</v>
      </c>
      <c r="B18" s="23" t="s">
        <v>1475</v>
      </c>
      <c r="C18" s="23" t="s">
        <v>18</v>
      </c>
      <c r="D18" s="23" t="s">
        <v>19</v>
      </c>
      <c r="E18" s="24" t="s">
        <v>32</v>
      </c>
      <c r="F18" s="24"/>
      <c r="G18" s="48">
        <v>2.29</v>
      </c>
      <c r="H18" s="26"/>
      <c r="I18" s="26">
        <f t="shared" si="0"/>
        <v>2.29</v>
      </c>
      <c r="J18" s="22" t="s">
        <v>1465</v>
      </c>
      <c r="K18" s="26">
        <f t="shared" si="1"/>
        <v>6.87</v>
      </c>
      <c r="L18" s="36">
        <f t="shared" si="2"/>
        <v>34.35</v>
      </c>
      <c r="M18" s="22"/>
      <c r="N18" s="37"/>
      <c r="O18" s="37"/>
      <c r="P18" s="37"/>
    </row>
    <row r="19" spans="1:16">
      <c r="A19" s="22">
        <v>14</v>
      </c>
      <c r="B19" s="23" t="s">
        <v>1476</v>
      </c>
      <c r="C19" s="23" t="s">
        <v>18</v>
      </c>
      <c r="D19" s="23" t="s">
        <v>19</v>
      </c>
      <c r="E19" s="24" t="s">
        <v>54</v>
      </c>
      <c r="F19" s="24"/>
      <c r="G19" s="48">
        <v>6.47</v>
      </c>
      <c r="H19" s="26"/>
      <c r="I19" s="26">
        <f t="shared" si="0"/>
        <v>6.47</v>
      </c>
      <c r="J19" s="22" t="s">
        <v>1465</v>
      </c>
      <c r="K19" s="26">
        <f t="shared" si="1"/>
        <v>19.41</v>
      </c>
      <c r="L19" s="36">
        <f t="shared" si="2"/>
        <v>97.05</v>
      </c>
      <c r="M19" s="22"/>
      <c r="N19" s="37"/>
      <c r="O19" s="37"/>
      <c r="P19" s="37"/>
    </row>
    <row r="20" spans="1:16">
      <c r="A20" s="22">
        <v>15</v>
      </c>
      <c r="B20" s="23" t="s">
        <v>1477</v>
      </c>
      <c r="C20" s="23" t="s">
        <v>18</v>
      </c>
      <c r="D20" s="23" t="s">
        <v>19</v>
      </c>
      <c r="E20" s="24" t="s">
        <v>20</v>
      </c>
      <c r="F20" s="24"/>
      <c r="G20" s="48">
        <v>2.51</v>
      </c>
      <c r="H20" s="26"/>
      <c r="I20" s="26">
        <f t="shared" si="0"/>
        <v>2.51</v>
      </c>
      <c r="J20" s="22" t="s">
        <v>1465</v>
      </c>
      <c r="K20" s="26">
        <f t="shared" si="1"/>
        <v>7.53</v>
      </c>
      <c r="L20" s="36">
        <f t="shared" si="2"/>
        <v>37.65</v>
      </c>
      <c r="M20" s="22"/>
      <c r="N20" s="37"/>
      <c r="O20" s="37"/>
      <c r="P20" s="37"/>
    </row>
    <row r="21" spans="1:16">
      <c r="A21" s="22">
        <v>16</v>
      </c>
      <c r="B21" s="23" t="s">
        <v>1478</v>
      </c>
      <c r="C21" s="23" t="s">
        <v>18</v>
      </c>
      <c r="D21" s="23" t="s">
        <v>19</v>
      </c>
      <c r="E21" s="24" t="s">
        <v>25</v>
      </c>
      <c r="F21" s="24"/>
      <c r="G21" s="48">
        <v>2.77</v>
      </c>
      <c r="H21" s="26"/>
      <c r="I21" s="26">
        <f t="shared" si="0"/>
        <v>2.77</v>
      </c>
      <c r="J21" s="22" t="s">
        <v>1465</v>
      </c>
      <c r="K21" s="26">
        <f t="shared" si="1"/>
        <v>8.31</v>
      </c>
      <c r="L21" s="36">
        <f t="shared" si="2"/>
        <v>41.55</v>
      </c>
      <c r="M21" s="22"/>
      <c r="N21" s="37"/>
      <c r="O21" s="37"/>
      <c r="P21" s="37"/>
    </row>
    <row r="22" spans="1:16">
      <c r="A22" s="22">
        <v>17</v>
      </c>
      <c r="B22" s="23" t="s">
        <v>1479</v>
      </c>
      <c r="C22" s="23" t="s">
        <v>18</v>
      </c>
      <c r="D22" s="23" t="s">
        <v>19</v>
      </c>
      <c r="E22" s="24" t="s">
        <v>25</v>
      </c>
      <c r="F22" s="24"/>
      <c r="G22" s="48">
        <v>2.24</v>
      </c>
      <c r="H22" s="26"/>
      <c r="I22" s="26">
        <f t="shared" si="0"/>
        <v>2.24</v>
      </c>
      <c r="J22" s="22" t="s">
        <v>1461</v>
      </c>
      <c r="K22" s="26">
        <f t="shared" si="1"/>
        <v>6.72</v>
      </c>
      <c r="L22" s="36">
        <f t="shared" si="2"/>
        <v>33.6</v>
      </c>
      <c r="M22" s="22"/>
      <c r="N22" s="37"/>
      <c r="O22" s="37"/>
      <c r="P22" s="37"/>
    </row>
    <row r="23" spans="1:16">
      <c r="A23" s="22">
        <v>18</v>
      </c>
      <c r="B23" s="23" t="s">
        <v>1480</v>
      </c>
      <c r="C23" s="23" t="s">
        <v>18</v>
      </c>
      <c r="D23" s="23" t="s">
        <v>19</v>
      </c>
      <c r="E23" s="24" t="s">
        <v>23</v>
      </c>
      <c r="F23" s="24"/>
      <c r="G23" s="48">
        <v>2.1</v>
      </c>
      <c r="H23" s="26"/>
      <c r="I23" s="26">
        <f t="shared" si="0"/>
        <v>2.1</v>
      </c>
      <c r="J23" s="22" t="s">
        <v>1465</v>
      </c>
      <c r="K23" s="26">
        <f t="shared" si="1"/>
        <v>6.3</v>
      </c>
      <c r="L23" s="36">
        <f t="shared" si="2"/>
        <v>31.5</v>
      </c>
      <c r="M23" s="22"/>
      <c r="N23" s="37"/>
      <c r="O23" s="37"/>
      <c r="P23" s="37"/>
    </row>
    <row r="24" spans="1:16">
      <c r="A24" s="22">
        <v>19</v>
      </c>
      <c r="B24" s="23" t="s">
        <v>1481</v>
      </c>
      <c r="C24" s="23" t="s">
        <v>18</v>
      </c>
      <c r="D24" s="23" t="s">
        <v>19</v>
      </c>
      <c r="E24" s="24" t="s">
        <v>20</v>
      </c>
      <c r="F24" s="24"/>
      <c r="G24" s="48">
        <v>2.87</v>
      </c>
      <c r="H24" s="26"/>
      <c r="I24" s="26">
        <f t="shared" si="0"/>
        <v>2.87</v>
      </c>
      <c r="J24" s="22" t="s">
        <v>1465</v>
      </c>
      <c r="K24" s="26">
        <f t="shared" si="1"/>
        <v>8.61</v>
      </c>
      <c r="L24" s="36">
        <f t="shared" si="2"/>
        <v>43.05</v>
      </c>
      <c r="M24" s="22"/>
      <c r="N24" s="37"/>
      <c r="O24" s="37"/>
      <c r="P24" s="37"/>
    </row>
    <row r="25" spans="1:16">
      <c r="A25" s="22">
        <v>20</v>
      </c>
      <c r="B25" s="23" t="s">
        <v>1482</v>
      </c>
      <c r="C25" s="23" t="s">
        <v>18</v>
      </c>
      <c r="D25" s="23" t="s">
        <v>19</v>
      </c>
      <c r="E25" s="24" t="s">
        <v>20</v>
      </c>
      <c r="F25" s="24"/>
      <c r="G25" s="48">
        <v>6.76</v>
      </c>
      <c r="H25" s="26"/>
      <c r="I25" s="26">
        <f t="shared" si="0"/>
        <v>6.76</v>
      </c>
      <c r="J25" s="22" t="s">
        <v>1463</v>
      </c>
      <c r="K25" s="26">
        <f t="shared" si="1"/>
        <v>20.28</v>
      </c>
      <c r="L25" s="36">
        <f t="shared" si="2"/>
        <v>101.4</v>
      </c>
      <c r="M25" s="22"/>
      <c r="N25" s="37"/>
      <c r="O25" s="37"/>
      <c r="P25" s="37"/>
    </row>
    <row r="26" spans="1:16">
      <c r="A26" s="22">
        <v>21</v>
      </c>
      <c r="B26" s="23" t="s">
        <v>1483</v>
      </c>
      <c r="C26" s="23" t="s">
        <v>18</v>
      </c>
      <c r="D26" s="23" t="s">
        <v>19</v>
      </c>
      <c r="E26" s="24" t="s">
        <v>34</v>
      </c>
      <c r="F26" s="24"/>
      <c r="G26" s="48">
        <v>3.42</v>
      </c>
      <c r="H26" s="26"/>
      <c r="I26" s="26">
        <f t="shared" si="0"/>
        <v>3.42</v>
      </c>
      <c r="J26" s="22" t="s">
        <v>1463</v>
      </c>
      <c r="K26" s="26">
        <f t="shared" si="1"/>
        <v>10.26</v>
      </c>
      <c r="L26" s="36">
        <f t="shared" si="2"/>
        <v>51.3</v>
      </c>
      <c r="M26" s="22"/>
      <c r="N26" s="37"/>
      <c r="O26" s="37"/>
      <c r="P26" s="37"/>
    </row>
    <row r="27" spans="1:16">
      <c r="A27" s="22">
        <v>22</v>
      </c>
      <c r="B27" s="23" t="s">
        <v>1484</v>
      </c>
      <c r="C27" s="23" t="s">
        <v>18</v>
      </c>
      <c r="D27" s="23" t="s">
        <v>19</v>
      </c>
      <c r="E27" s="24" t="s">
        <v>23</v>
      </c>
      <c r="F27" s="24"/>
      <c r="G27" s="48">
        <v>3.88</v>
      </c>
      <c r="H27" s="26"/>
      <c r="I27" s="26">
        <f t="shared" si="0"/>
        <v>3.88</v>
      </c>
      <c r="J27" s="22" t="s">
        <v>1463</v>
      </c>
      <c r="K27" s="26">
        <f t="shared" si="1"/>
        <v>11.64</v>
      </c>
      <c r="L27" s="36">
        <f t="shared" si="2"/>
        <v>58.2</v>
      </c>
      <c r="M27" s="22"/>
      <c r="N27" s="37"/>
      <c r="O27" s="37"/>
      <c r="P27" s="37"/>
    </row>
    <row r="28" spans="1:16">
      <c r="A28" s="22">
        <v>23</v>
      </c>
      <c r="B28" s="23" t="s">
        <v>1485</v>
      </c>
      <c r="C28" s="23" t="s">
        <v>18</v>
      </c>
      <c r="D28" s="23" t="s">
        <v>19</v>
      </c>
      <c r="E28" s="24" t="s">
        <v>54</v>
      </c>
      <c r="F28" s="24"/>
      <c r="G28" s="48">
        <v>4.29</v>
      </c>
      <c r="H28" s="26"/>
      <c r="I28" s="26">
        <f t="shared" si="0"/>
        <v>4.29</v>
      </c>
      <c r="J28" s="22" t="s">
        <v>1463</v>
      </c>
      <c r="K28" s="26">
        <f t="shared" si="1"/>
        <v>12.87</v>
      </c>
      <c r="L28" s="36">
        <f t="shared" si="2"/>
        <v>64.35</v>
      </c>
      <c r="M28" s="22"/>
      <c r="N28" s="37"/>
      <c r="O28" s="37"/>
      <c r="P28" s="37"/>
    </row>
    <row r="29" spans="1:16">
      <c r="A29" s="22">
        <v>24</v>
      </c>
      <c r="B29" s="23" t="s">
        <v>1486</v>
      </c>
      <c r="C29" s="23" t="s">
        <v>18</v>
      </c>
      <c r="D29" s="23" t="s">
        <v>19</v>
      </c>
      <c r="E29" s="24" t="s">
        <v>48</v>
      </c>
      <c r="F29" s="24"/>
      <c r="G29" s="48">
        <v>2.4</v>
      </c>
      <c r="H29" s="26"/>
      <c r="I29" s="26">
        <f t="shared" si="0"/>
        <v>2.4</v>
      </c>
      <c r="J29" s="22" t="s">
        <v>1463</v>
      </c>
      <c r="K29" s="26">
        <f t="shared" si="1"/>
        <v>7.2</v>
      </c>
      <c r="L29" s="36">
        <f t="shared" si="2"/>
        <v>36</v>
      </c>
      <c r="M29" s="22"/>
      <c r="N29" s="37"/>
      <c r="O29" s="37"/>
      <c r="P29" s="37"/>
    </row>
    <row r="30" spans="1:16">
      <c r="A30" s="22">
        <v>25</v>
      </c>
      <c r="B30" s="23" t="s">
        <v>1487</v>
      </c>
      <c r="C30" s="23" t="s">
        <v>18</v>
      </c>
      <c r="D30" s="23" t="s">
        <v>19</v>
      </c>
      <c r="E30" s="24" t="s">
        <v>44</v>
      </c>
      <c r="F30" s="24"/>
      <c r="G30" s="48">
        <v>1.76</v>
      </c>
      <c r="H30" s="26"/>
      <c r="I30" s="26">
        <f t="shared" si="0"/>
        <v>1.76</v>
      </c>
      <c r="J30" s="22" t="s">
        <v>1463</v>
      </c>
      <c r="K30" s="26">
        <f t="shared" si="1"/>
        <v>5.28</v>
      </c>
      <c r="L30" s="36">
        <f t="shared" si="2"/>
        <v>26.4</v>
      </c>
      <c r="M30" s="22"/>
      <c r="N30" s="37"/>
      <c r="O30" s="37"/>
      <c r="P30" s="37"/>
    </row>
    <row r="31" spans="1:16">
      <c r="A31" s="22">
        <v>26</v>
      </c>
      <c r="B31" s="23" t="s">
        <v>1488</v>
      </c>
      <c r="C31" s="23" t="s">
        <v>18</v>
      </c>
      <c r="D31" s="23" t="s">
        <v>19</v>
      </c>
      <c r="E31" s="24" t="s">
        <v>48</v>
      </c>
      <c r="F31" s="24"/>
      <c r="G31" s="48">
        <v>2.48</v>
      </c>
      <c r="H31" s="26"/>
      <c r="I31" s="26">
        <f t="shared" si="0"/>
        <v>2.48</v>
      </c>
      <c r="J31" s="22" t="s">
        <v>1461</v>
      </c>
      <c r="K31" s="26">
        <f t="shared" si="1"/>
        <v>7.44</v>
      </c>
      <c r="L31" s="36">
        <f t="shared" si="2"/>
        <v>37.2</v>
      </c>
      <c r="M31" s="22"/>
      <c r="N31" s="37"/>
      <c r="O31" s="37"/>
      <c r="P31" s="37"/>
    </row>
    <row r="32" spans="1:16">
      <c r="A32" s="22">
        <v>27</v>
      </c>
      <c r="B32" s="23" t="s">
        <v>1489</v>
      </c>
      <c r="C32" s="23" t="s">
        <v>18</v>
      </c>
      <c r="D32" s="23" t="s">
        <v>19</v>
      </c>
      <c r="E32" s="24" t="s">
        <v>23</v>
      </c>
      <c r="F32" s="24"/>
      <c r="G32" s="48">
        <v>2.05</v>
      </c>
      <c r="H32" s="26"/>
      <c r="I32" s="26">
        <f t="shared" si="0"/>
        <v>2.05</v>
      </c>
      <c r="J32" s="22" t="s">
        <v>1463</v>
      </c>
      <c r="K32" s="26">
        <f t="shared" si="1"/>
        <v>6.15</v>
      </c>
      <c r="L32" s="36">
        <f t="shared" si="2"/>
        <v>30.75</v>
      </c>
      <c r="M32" s="22"/>
      <c r="N32" s="37"/>
      <c r="O32" s="37"/>
      <c r="P32" s="37"/>
    </row>
    <row r="33" spans="1:16">
      <c r="A33" s="22">
        <v>28</v>
      </c>
      <c r="B33" s="23" t="s">
        <v>1490</v>
      </c>
      <c r="C33" s="23" t="s">
        <v>18</v>
      </c>
      <c r="D33" s="23" t="s">
        <v>19</v>
      </c>
      <c r="E33" s="24" t="s">
        <v>20</v>
      </c>
      <c r="F33" s="24"/>
      <c r="G33" s="48">
        <v>1.68</v>
      </c>
      <c r="H33" s="26"/>
      <c r="I33" s="26">
        <f t="shared" si="0"/>
        <v>1.68</v>
      </c>
      <c r="J33" s="22" t="s">
        <v>1463</v>
      </c>
      <c r="K33" s="26">
        <f t="shared" si="1"/>
        <v>5.04</v>
      </c>
      <c r="L33" s="36">
        <f t="shared" si="2"/>
        <v>25.2</v>
      </c>
      <c r="M33" s="22"/>
      <c r="N33" s="37"/>
      <c r="O33" s="37"/>
      <c r="P33" s="37"/>
    </row>
    <row r="34" spans="1:16">
      <c r="A34" s="22">
        <v>29</v>
      </c>
      <c r="B34" s="23" t="s">
        <v>1491</v>
      </c>
      <c r="C34" s="23" t="s">
        <v>18</v>
      </c>
      <c r="D34" s="23" t="s">
        <v>19</v>
      </c>
      <c r="E34" s="24" t="s">
        <v>32</v>
      </c>
      <c r="F34" s="24"/>
      <c r="G34" s="48">
        <v>5.26</v>
      </c>
      <c r="H34" s="26"/>
      <c r="I34" s="26">
        <f t="shared" si="0"/>
        <v>5.26</v>
      </c>
      <c r="J34" s="22" t="s">
        <v>1463</v>
      </c>
      <c r="K34" s="26">
        <f t="shared" si="1"/>
        <v>15.78</v>
      </c>
      <c r="L34" s="36">
        <f t="shared" si="2"/>
        <v>78.9</v>
      </c>
      <c r="M34" s="22"/>
      <c r="N34" s="37"/>
      <c r="O34" s="37"/>
      <c r="P34" s="37"/>
    </row>
    <row r="35" spans="1:16">
      <c r="A35" s="22">
        <v>30</v>
      </c>
      <c r="B35" s="23" t="s">
        <v>1492</v>
      </c>
      <c r="C35" s="23" t="s">
        <v>18</v>
      </c>
      <c r="D35" s="23" t="s">
        <v>19</v>
      </c>
      <c r="E35" s="24" t="s">
        <v>32</v>
      </c>
      <c r="F35" s="24"/>
      <c r="G35" s="48">
        <v>2.88</v>
      </c>
      <c r="H35" s="26"/>
      <c r="I35" s="26">
        <f t="shared" si="0"/>
        <v>2.88</v>
      </c>
      <c r="J35" s="22" t="s">
        <v>1463</v>
      </c>
      <c r="K35" s="26">
        <f t="shared" si="1"/>
        <v>8.64</v>
      </c>
      <c r="L35" s="36">
        <f t="shared" si="2"/>
        <v>43.2</v>
      </c>
      <c r="M35" s="22"/>
      <c r="N35" s="37"/>
      <c r="O35" s="37"/>
      <c r="P35" s="37"/>
    </row>
    <row r="36" spans="1:16">
      <c r="A36" s="22">
        <v>31</v>
      </c>
      <c r="B36" s="23" t="s">
        <v>1493</v>
      </c>
      <c r="C36" s="23" t="s">
        <v>18</v>
      </c>
      <c r="D36" s="23" t="s">
        <v>19</v>
      </c>
      <c r="E36" s="24" t="s">
        <v>25</v>
      </c>
      <c r="F36" s="24"/>
      <c r="G36" s="48">
        <v>2.56</v>
      </c>
      <c r="H36" s="26"/>
      <c r="I36" s="26">
        <f t="shared" si="0"/>
        <v>2.56</v>
      </c>
      <c r="J36" s="22" t="s">
        <v>1463</v>
      </c>
      <c r="K36" s="26">
        <f t="shared" si="1"/>
        <v>7.68</v>
      </c>
      <c r="L36" s="36">
        <f t="shared" si="2"/>
        <v>38.4</v>
      </c>
      <c r="M36" s="22"/>
      <c r="N36" s="37"/>
      <c r="O36" s="37"/>
      <c r="P36" s="37"/>
    </row>
    <row r="37" spans="1:16">
      <c r="A37" s="22">
        <v>32</v>
      </c>
      <c r="B37" s="23" t="s">
        <v>1494</v>
      </c>
      <c r="C37" s="23" t="s">
        <v>18</v>
      </c>
      <c r="D37" s="23" t="s">
        <v>19</v>
      </c>
      <c r="E37" s="24" t="s">
        <v>25</v>
      </c>
      <c r="F37" s="24"/>
      <c r="G37" s="48">
        <v>2.8</v>
      </c>
      <c r="H37" s="26"/>
      <c r="I37" s="26">
        <f t="shared" si="0"/>
        <v>2.8</v>
      </c>
      <c r="J37" s="22" t="s">
        <v>1461</v>
      </c>
      <c r="K37" s="26">
        <f t="shared" si="1"/>
        <v>8.4</v>
      </c>
      <c r="L37" s="36">
        <f t="shared" si="2"/>
        <v>42</v>
      </c>
      <c r="M37" s="22"/>
      <c r="N37" s="37"/>
      <c r="O37" s="37"/>
      <c r="P37" s="37"/>
    </row>
    <row r="38" spans="1:16">
      <c r="A38" s="22">
        <v>33</v>
      </c>
      <c r="B38" s="23" t="s">
        <v>1495</v>
      </c>
      <c r="C38" s="23" t="s">
        <v>18</v>
      </c>
      <c r="D38" s="23" t="s">
        <v>19</v>
      </c>
      <c r="E38" s="24" t="s">
        <v>48</v>
      </c>
      <c r="F38" s="24"/>
      <c r="G38" s="48">
        <v>5.87</v>
      </c>
      <c r="H38" s="26"/>
      <c r="I38" s="26">
        <f t="shared" si="0"/>
        <v>5.87</v>
      </c>
      <c r="J38" s="22" t="s">
        <v>1461</v>
      </c>
      <c r="K38" s="26">
        <f t="shared" si="1"/>
        <v>17.61</v>
      </c>
      <c r="L38" s="36">
        <f t="shared" si="2"/>
        <v>88.05</v>
      </c>
      <c r="M38" s="22"/>
      <c r="N38" s="37"/>
      <c r="O38" s="37"/>
      <c r="P38" s="37"/>
    </row>
    <row r="39" spans="1:16">
      <c r="A39" s="22">
        <v>34</v>
      </c>
      <c r="B39" s="23" t="s">
        <v>1496</v>
      </c>
      <c r="C39" s="23" t="s">
        <v>18</v>
      </c>
      <c r="D39" s="23" t="s">
        <v>19</v>
      </c>
      <c r="E39" s="24" t="s">
        <v>32</v>
      </c>
      <c r="F39" s="24"/>
      <c r="G39" s="48">
        <v>4.48</v>
      </c>
      <c r="H39" s="26"/>
      <c r="I39" s="26">
        <f t="shared" si="0"/>
        <v>4.48</v>
      </c>
      <c r="J39" s="22" t="s">
        <v>1461</v>
      </c>
      <c r="K39" s="26">
        <f t="shared" si="1"/>
        <v>13.44</v>
      </c>
      <c r="L39" s="36">
        <f t="shared" si="2"/>
        <v>67.2</v>
      </c>
      <c r="M39" s="22"/>
      <c r="N39" s="37"/>
      <c r="O39" s="37"/>
      <c r="P39" s="37"/>
    </row>
    <row r="40" spans="1:16">
      <c r="A40" s="22">
        <v>35</v>
      </c>
      <c r="B40" s="23" t="s">
        <v>1497</v>
      </c>
      <c r="C40" s="23" t="s">
        <v>18</v>
      </c>
      <c r="D40" s="23" t="s">
        <v>19</v>
      </c>
      <c r="E40" s="24" t="s">
        <v>32</v>
      </c>
      <c r="F40" s="24"/>
      <c r="G40" s="48">
        <v>4.18</v>
      </c>
      <c r="H40" s="26"/>
      <c r="I40" s="26">
        <f t="shared" si="0"/>
        <v>4.18</v>
      </c>
      <c r="J40" s="22" t="s">
        <v>1461</v>
      </c>
      <c r="K40" s="26">
        <f t="shared" si="1"/>
        <v>12.54</v>
      </c>
      <c r="L40" s="36">
        <f t="shared" si="2"/>
        <v>62.7</v>
      </c>
      <c r="M40" s="22"/>
      <c r="N40" s="37"/>
      <c r="O40" s="37"/>
      <c r="P40" s="37"/>
    </row>
    <row r="41" spans="1:16">
      <c r="A41" s="22">
        <v>36</v>
      </c>
      <c r="B41" s="23" t="s">
        <v>1498</v>
      </c>
      <c r="C41" s="23" t="s">
        <v>18</v>
      </c>
      <c r="D41" s="23" t="s">
        <v>19</v>
      </c>
      <c r="E41" s="24" t="s">
        <v>48</v>
      </c>
      <c r="F41" s="24"/>
      <c r="G41" s="48">
        <v>4.53</v>
      </c>
      <c r="H41" s="26"/>
      <c r="I41" s="26">
        <f t="shared" si="0"/>
        <v>4.53</v>
      </c>
      <c r="J41" s="22" t="s">
        <v>1461</v>
      </c>
      <c r="K41" s="26">
        <f t="shared" si="1"/>
        <v>13.59</v>
      </c>
      <c r="L41" s="36">
        <f t="shared" si="2"/>
        <v>67.95</v>
      </c>
      <c r="M41" s="22"/>
      <c r="N41" s="37"/>
      <c r="O41" s="37"/>
      <c r="P41" s="37"/>
    </row>
    <row r="42" spans="1:16">
      <c r="A42" s="22">
        <v>37</v>
      </c>
      <c r="B42" s="23" t="s">
        <v>1499</v>
      </c>
      <c r="C42" s="23" t="s">
        <v>18</v>
      </c>
      <c r="D42" s="23" t="s">
        <v>19</v>
      </c>
      <c r="E42" s="24" t="s">
        <v>34</v>
      </c>
      <c r="F42" s="24"/>
      <c r="G42" s="48">
        <v>1.14</v>
      </c>
      <c r="H42" s="26"/>
      <c r="I42" s="26">
        <f t="shared" si="0"/>
        <v>1.14</v>
      </c>
      <c r="J42" s="22" t="s">
        <v>1461</v>
      </c>
      <c r="K42" s="26">
        <f t="shared" si="1"/>
        <v>3.42</v>
      </c>
      <c r="L42" s="36">
        <f t="shared" si="2"/>
        <v>17.1</v>
      </c>
      <c r="M42" s="22"/>
      <c r="N42" s="37"/>
      <c r="O42" s="37"/>
      <c r="P42" s="37"/>
    </row>
    <row r="43" spans="1:16">
      <c r="A43" s="22">
        <v>38</v>
      </c>
      <c r="B43" s="23" t="s">
        <v>1500</v>
      </c>
      <c r="C43" s="23" t="s">
        <v>18</v>
      </c>
      <c r="D43" s="23" t="s">
        <v>19</v>
      </c>
      <c r="E43" s="24" t="s">
        <v>44</v>
      </c>
      <c r="F43" s="24"/>
      <c r="G43" s="48">
        <v>6.45</v>
      </c>
      <c r="H43" s="26"/>
      <c r="I43" s="26">
        <f t="shared" si="0"/>
        <v>6.45</v>
      </c>
      <c r="J43" s="22" t="s">
        <v>1463</v>
      </c>
      <c r="K43" s="26">
        <f t="shared" si="1"/>
        <v>19.35</v>
      </c>
      <c r="L43" s="36">
        <f t="shared" si="2"/>
        <v>96.75</v>
      </c>
      <c r="M43" s="22"/>
      <c r="N43" s="37"/>
      <c r="O43" s="37"/>
      <c r="P43" s="37"/>
    </row>
    <row r="44" spans="1:16">
      <c r="A44" s="22">
        <v>39</v>
      </c>
      <c r="B44" s="23" t="s">
        <v>1501</v>
      </c>
      <c r="C44" s="23" t="s">
        <v>18</v>
      </c>
      <c r="D44" s="23" t="s">
        <v>19</v>
      </c>
      <c r="E44" s="24" t="s">
        <v>23</v>
      </c>
      <c r="F44" s="24"/>
      <c r="G44" s="48">
        <v>1.96</v>
      </c>
      <c r="H44" s="26"/>
      <c r="I44" s="26">
        <f t="shared" si="0"/>
        <v>1.96</v>
      </c>
      <c r="J44" s="22" t="s">
        <v>1461</v>
      </c>
      <c r="K44" s="26">
        <f t="shared" si="1"/>
        <v>5.88</v>
      </c>
      <c r="L44" s="36">
        <f t="shared" si="2"/>
        <v>29.4</v>
      </c>
      <c r="M44" s="22"/>
      <c r="N44" s="37"/>
      <c r="O44" s="37"/>
      <c r="P44" s="37"/>
    </row>
    <row r="45" spans="1:16">
      <c r="A45" s="22">
        <v>40</v>
      </c>
      <c r="B45" s="23" t="s">
        <v>1502</v>
      </c>
      <c r="C45" s="23" t="s">
        <v>18</v>
      </c>
      <c r="D45" s="23" t="s">
        <v>19</v>
      </c>
      <c r="E45" s="24" t="s">
        <v>23</v>
      </c>
      <c r="F45" s="24"/>
      <c r="G45" s="48">
        <v>4.65</v>
      </c>
      <c r="H45" s="26"/>
      <c r="I45" s="26">
        <f t="shared" si="0"/>
        <v>4.65</v>
      </c>
      <c r="J45" s="22" t="s">
        <v>1463</v>
      </c>
      <c r="K45" s="26">
        <f t="shared" si="1"/>
        <v>13.95</v>
      </c>
      <c r="L45" s="36">
        <f t="shared" si="2"/>
        <v>69.75</v>
      </c>
      <c r="M45" s="22"/>
      <c r="N45" s="37"/>
      <c r="O45" s="37"/>
      <c r="P45" s="37"/>
    </row>
    <row r="46" spans="1:16">
      <c r="A46" s="22">
        <v>41</v>
      </c>
      <c r="B46" s="23" t="s">
        <v>1503</v>
      </c>
      <c r="C46" s="23" t="s">
        <v>18</v>
      </c>
      <c r="D46" s="23" t="s">
        <v>19</v>
      </c>
      <c r="E46" s="24" t="s">
        <v>44</v>
      </c>
      <c r="F46" s="24"/>
      <c r="G46" s="48">
        <v>1.72</v>
      </c>
      <c r="H46" s="26"/>
      <c r="I46" s="26">
        <f t="shared" si="0"/>
        <v>1.72</v>
      </c>
      <c r="J46" s="22" t="s">
        <v>1463</v>
      </c>
      <c r="K46" s="26">
        <f t="shared" si="1"/>
        <v>5.16</v>
      </c>
      <c r="L46" s="36">
        <f t="shared" si="2"/>
        <v>25.8</v>
      </c>
      <c r="M46" s="22"/>
      <c r="N46" s="37"/>
      <c r="O46" s="37"/>
      <c r="P46" s="37"/>
    </row>
    <row r="47" spans="1:16">
      <c r="A47" s="22">
        <v>42</v>
      </c>
      <c r="B47" s="23" t="s">
        <v>1504</v>
      </c>
      <c r="C47" s="23" t="s">
        <v>18</v>
      </c>
      <c r="D47" s="23" t="s">
        <v>19</v>
      </c>
      <c r="E47" s="24" t="s">
        <v>34</v>
      </c>
      <c r="F47" s="24"/>
      <c r="G47" s="48">
        <v>2.23</v>
      </c>
      <c r="H47" s="26"/>
      <c r="I47" s="26">
        <f t="shared" si="0"/>
        <v>2.23</v>
      </c>
      <c r="J47" s="22" t="s">
        <v>1463</v>
      </c>
      <c r="K47" s="26">
        <f t="shared" si="1"/>
        <v>6.69</v>
      </c>
      <c r="L47" s="36">
        <f t="shared" si="2"/>
        <v>33.45</v>
      </c>
      <c r="M47" s="22"/>
      <c r="N47" s="37"/>
      <c r="O47" s="37"/>
      <c r="P47" s="37"/>
    </row>
    <row r="48" spans="1:16">
      <c r="A48" s="22">
        <v>43</v>
      </c>
      <c r="B48" s="23" t="s">
        <v>1505</v>
      </c>
      <c r="C48" s="23" t="s">
        <v>18</v>
      </c>
      <c r="D48" s="23" t="s">
        <v>19</v>
      </c>
      <c r="E48" s="24" t="s">
        <v>23</v>
      </c>
      <c r="F48" s="24"/>
      <c r="G48" s="48">
        <v>2.45</v>
      </c>
      <c r="H48" s="26"/>
      <c r="I48" s="26">
        <f t="shared" si="0"/>
        <v>2.45</v>
      </c>
      <c r="J48" s="22" t="s">
        <v>1463</v>
      </c>
      <c r="K48" s="26">
        <f t="shared" si="1"/>
        <v>7.35</v>
      </c>
      <c r="L48" s="36">
        <f t="shared" si="2"/>
        <v>36.75</v>
      </c>
      <c r="M48" s="22"/>
      <c r="N48" s="37"/>
      <c r="O48" s="37"/>
      <c r="P48" s="37"/>
    </row>
    <row r="49" spans="1:16">
      <c r="A49" s="22">
        <v>44</v>
      </c>
      <c r="B49" s="23" t="s">
        <v>1506</v>
      </c>
      <c r="C49" s="23" t="s">
        <v>18</v>
      </c>
      <c r="D49" s="23" t="s">
        <v>19</v>
      </c>
      <c r="E49" s="24" t="s">
        <v>23</v>
      </c>
      <c r="F49" s="24"/>
      <c r="G49" s="48">
        <v>3.46</v>
      </c>
      <c r="H49" s="26"/>
      <c r="I49" s="26">
        <f t="shared" si="0"/>
        <v>3.46</v>
      </c>
      <c r="J49" s="22" t="s">
        <v>1463</v>
      </c>
      <c r="K49" s="26">
        <f t="shared" si="1"/>
        <v>10.38</v>
      </c>
      <c r="L49" s="36">
        <f t="shared" si="2"/>
        <v>51.9</v>
      </c>
      <c r="M49" s="22"/>
      <c r="N49" s="37"/>
      <c r="O49" s="37"/>
      <c r="P49" s="37"/>
    </row>
    <row r="50" spans="1:16">
      <c r="A50" s="22">
        <v>45</v>
      </c>
      <c r="B50" s="23" t="s">
        <v>1507</v>
      </c>
      <c r="C50" s="23" t="s">
        <v>18</v>
      </c>
      <c r="D50" s="23" t="s">
        <v>19</v>
      </c>
      <c r="E50" s="24" t="s">
        <v>54</v>
      </c>
      <c r="F50" s="24"/>
      <c r="G50" s="48">
        <v>4.39</v>
      </c>
      <c r="H50" s="26"/>
      <c r="I50" s="26">
        <f t="shared" si="0"/>
        <v>4.39</v>
      </c>
      <c r="J50" s="22" t="s">
        <v>1463</v>
      </c>
      <c r="K50" s="26">
        <f t="shared" si="1"/>
        <v>13.17</v>
      </c>
      <c r="L50" s="36">
        <f t="shared" si="2"/>
        <v>65.85</v>
      </c>
      <c r="M50" s="22"/>
      <c r="N50" s="37"/>
      <c r="O50" s="37"/>
      <c r="P50" s="37"/>
    </row>
    <row r="51" spans="1:16">
      <c r="A51" s="22">
        <v>46</v>
      </c>
      <c r="B51" s="23" t="s">
        <v>1508</v>
      </c>
      <c r="C51" s="23" t="s">
        <v>18</v>
      </c>
      <c r="D51" s="23" t="s">
        <v>19</v>
      </c>
      <c r="E51" s="24" t="s">
        <v>25</v>
      </c>
      <c r="F51" s="24"/>
      <c r="G51" s="48">
        <v>2.79</v>
      </c>
      <c r="H51" s="26"/>
      <c r="I51" s="26">
        <f t="shared" si="0"/>
        <v>2.79</v>
      </c>
      <c r="J51" s="22" t="s">
        <v>1463</v>
      </c>
      <c r="K51" s="26">
        <f t="shared" si="1"/>
        <v>8.37</v>
      </c>
      <c r="L51" s="36">
        <f t="shared" si="2"/>
        <v>41.85</v>
      </c>
      <c r="M51" s="22"/>
      <c r="N51" s="37"/>
      <c r="O51" s="37"/>
      <c r="P51" s="37"/>
    </row>
    <row r="52" spans="1:16">
      <c r="A52" s="22">
        <v>47</v>
      </c>
      <c r="B52" s="23" t="s">
        <v>1509</v>
      </c>
      <c r="C52" s="23" t="s">
        <v>18</v>
      </c>
      <c r="D52" s="23" t="s">
        <v>19</v>
      </c>
      <c r="E52" s="24" t="s">
        <v>25</v>
      </c>
      <c r="F52" s="24"/>
      <c r="G52" s="48">
        <v>4.06</v>
      </c>
      <c r="H52" s="26"/>
      <c r="I52" s="26">
        <f t="shared" si="0"/>
        <v>4.06</v>
      </c>
      <c r="J52" s="22" t="s">
        <v>1463</v>
      </c>
      <c r="K52" s="26">
        <f t="shared" si="1"/>
        <v>12.18</v>
      </c>
      <c r="L52" s="36">
        <f t="shared" si="2"/>
        <v>60.9</v>
      </c>
      <c r="M52" s="22"/>
      <c r="N52" s="37"/>
      <c r="O52" s="37"/>
      <c r="P52" s="37"/>
    </row>
    <row r="53" spans="1:16">
      <c r="A53" s="22">
        <v>48</v>
      </c>
      <c r="B53" s="23" t="s">
        <v>1510</v>
      </c>
      <c r="C53" s="23" t="s">
        <v>18</v>
      </c>
      <c r="D53" s="23" t="s">
        <v>19</v>
      </c>
      <c r="E53" s="24" t="s">
        <v>44</v>
      </c>
      <c r="F53" s="24"/>
      <c r="G53" s="48">
        <v>4.08</v>
      </c>
      <c r="H53" s="26"/>
      <c r="I53" s="26">
        <f t="shared" si="0"/>
        <v>4.08</v>
      </c>
      <c r="J53" s="22" t="s">
        <v>1463</v>
      </c>
      <c r="K53" s="26">
        <f t="shared" si="1"/>
        <v>12.24</v>
      </c>
      <c r="L53" s="36">
        <f t="shared" si="2"/>
        <v>61.2</v>
      </c>
      <c r="M53" s="22"/>
      <c r="N53" s="37"/>
      <c r="O53" s="37"/>
      <c r="P53" s="37"/>
    </row>
    <row r="54" spans="1:16">
      <c r="A54" s="22">
        <v>49</v>
      </c>
      <c r="B54" s="23" t="s">
        <v>1511</v>
      </c>
      <c r="C54" s="23" t="s">
        <v>18</v>
      </c>
      <c r="D54" s="23" t="s">
        <v>19</v>
      </c>
      <c r="E54" s="24" t="s">
        <v>48</v>
      </c>
      <c r="F54" s="24"/>
      <c r="G54" s="48">
        <v>3.46</v>
      </c>
      <c r="H54" s="26"/>
      <c r="I54" s="26">
        <f t="shared" si="0"/>
        <v>3.46</v>
      </c>
      <c r="J54" s="22" t="s">
        <v>1463</v>
      </c>
      <c r="K54" s="26">
        <f t="shared" si="1"/>
        <v>10.38</v>
      </c>
      <c r="L54" s="36">
        <f t="shared" si="2"/>
        <v>51.9</v>
      </c>
      <c r="M54" s="22"/>
      <c r="N54" s="37"/>
      <c r="O54" s="37"/>
      <c r="P54" s="37"/>
    </row>
    <row r="55" spans="1:16">
      <c r="A55" s="22">
        <v>50</v>
      </c>
      <c r="B55" s="23" t="s">
        <v>1512</v>
      </c>
      <c r="C55" s="23" t="s">
        <v>18</v>
      </c>
      <c r="D55" s="23" t="s">
        <v>19</v>
      </c>
      <c r="E55" s="24" t="s">
        <v>46</v>
      </c>
      <c r="F55" s="24"/>
      <c r="G55" s="48">
        <v>4.12</v>
      </c>
      <c r="H55" s="26"/>
      <c r="I55" s="26">
        <f t="shared" si="0"/>
        <v>4.12</v>
      </c>
      <c r="J55" s="22" t="s">
        <v>1463</v>
      </c>
      <c r="K55" s="26">
        <f t="shared" si="1"/>
        <v>12.36</v>
      </c>
      <c r="L55" s="36">
        <f t="shared" si="2"/>
        <v>61.8</v>
      </c>
      <c r="M55" s="22"/>
      <c r="N55" s="37"/>
      <c r="O55" s="37"/>
      <c r="P55" s="37"/>
    </row>
    <row r="56" spans="1:16">
      <c r="A56" s="22">
        <v>51</v>
      </c>
      <c r="B56" s="23" t="s">
        <v>1513</v>
      </c>
      <c r="C56" s="23" t="s">
        <v>18</v>
      </c>
      <c r="D56" s="23" t="s">
        <v>19</v>
      </c>
      <c r="E56" s="24" t="s">
        <v>34</v>
      </c>
      <c r="F56" s="24"/>
      <c r="G56" s="48">
        <v>5.29</v>
      </c>
      <c r="H56" s="26"/>
      <c r="I56" s="26">
        <f t="shared" si="0"/>
        <v>5.29</v>
      </c>
      <c r="J56" s="22" t="s">
        <v>1463</v>
      </c>
      <c r="K56" s="26">
        <f t="shared" si="1"/>
        <v>15.87</v>
      </c>
      <c r="L56" s="36">
        <f t="shared" si="2"/>
        <v>79.35</v>
      </c>
      <c r="M56" s="22"/>
      <c r="N56" s="37"/>
      <c r="O56" s="37"/>
      <c r="P56" s="37"/>
    </row>
    <row r="57" spans="1:16">
      <c r="A57" s="22">
        <v>52</v>
      </c>
      <c r="B57" s="23" t="s">
        <v>1514</v>
      </c>
      <c r="C57" s="23" t="s">
        <v>18</v>
      </c>
      <c r="D57" s="23" t="s">
        <v>19</v>
      </c>
      <c r="E57" s="24" t="s">
        <v>20</v>
      </c>
      <c r="F57" s="24"/>
      <c r="G57" s="48">
        <v>4.52</v>
      </c>
      <c r="H57" s="26"/>
      <c r="I57" s="26">
        <f t="shared" si="0"/>
        <v>4.52</v>
      </c>
      <c r="J57" s="22" t="s">
        <v>1463</v>
      </c>
      <c r="K57" s="26">
        <f t="shared" si="1"/>
        <v>13.56</v>
      </c>
      <c r="L57" s="36">
        <f t="shared" si="2"/>
        <v>67.8</v>
      </c>
      <c r="M57" s="22"/>
      <c r="N57" s="37"/>
      <c r="O57" s="37"/>
      <c r="P57" s="37"/>
    </row>
    <row r="58" spans="1:16">
      <c r="A58" s="22">
        <v>53</v>
      </c>
      <c r="B58" s="23" t="s">
        <v>1515</v>
      </c>
      <c r="C58" s="23" t="s">
        <v>18</v>
      </c>
      <c r="D58" s="23" t="s">
        <v>19</v>
      </c>
      <c r="E58" s="24" t="s">
        <v>23</v>
      </c>
      <c r="F58" s="24"/>
      <c r="G58" s="48">
        <v>6.42</v>
      </c>
      <c r="H58" s="26"/>
      <c r="I58" s="26">
        <f t="shared" ref="I58:I108" si="3">G58</f>
        <v>6.42</v>
      </c>
      <c r="J58" s="22" t="s">
        <v>1463</v>
      </c>
      <c r="K58" s="26">
        <f t="shared" si="1"/>
        <v>19.26</v>
      </c>
      <c r="L58" s="36">
        <f t="shared" si="2"/>
        <v>96.3</v>
      </c>
      <c r="M58" s="22"/>
      <c r="N58" s="37"/>
      <c r="O58" s="37"/>
      <c r="P58" s="37"/>
    </row>
    <row r="59" spans="1:16">
      <c r="A59" s="22">
        <v>54</v>
      </c>
      <c r="B59" s="23" t="s">
        <v>1516</v>
      </c>
      <c r="C59" s="23" t="s">
        <v>18</v>
      </c>
      <c r="D59" s="23" t="s">
        <v>19</v>
      </c>
      <c r="E59" s="24" t="s">
        <v>20</v>
      </c>
      <c r="F59" s="24"/>
      <c r="G59" s="48">
        <v>4.16</v>
      </c>
      <c r="H59" s="26"/>
      <c r="I59" s="26">
        <f t="shared" si="3"/>
        <v>4.16</v>
      </c>
      <c r="J59" s="22" t="s">
        <v>1461</v>
      </c>
      <c r="K59" s="26">
        <f t="shared" si="1"/>
        <v>12.48</v>
      </c>
      <c r="L59" s="36">
        <f t="shared" si="2"/>
        <v>62.4</v>
      </c>
      <c r="M59" s="22"/>
      <c r="N59" s="37"/>
      <c r="O59" s="37"/>
      <c r="P59" s="37"/>
    </row>
    <row r="60" spans="1:16">
      <c r="A60" s="22">
        <v>55</v>
      </c>
      <c r="B60" s="23" t="s">
        <v>1517</v>
      </c>
      <c r="C60" s="23" t="s">
        <v>18</v>
      </c>
      <c r="D60" s="23" t="s">
        <v>19</v>
      </c>
      <c r="E60" s="24" t="s">
        <v>20</v>
      </c>
      <c r="F60" s="24"/>
      <c r="G60" s="48">
        <v>2.26</v>
      </c>
      <c r="H60" s="26"/>
      <c r="I60" s="26">
        <f t="shared" si="3"/>
        <v>2.26</v>
      </c>
      <c r="J60" s="22" t="s">
        <v>1461</v>
      </c>
      <c r="K60" s="26">
        <f t="shared" si="1"/>
        <v>6.78</v>
      </c>
      <c r="L60" s="36">
        <f t="shared" si="2"/>
        <v>33.9</v>
      </c>
      <c r="M60" s="22"/>
      <c r="N60" s="37"/>
      <c r="O60" s="37"/>
      <c r="P60" s="37"/>
    </row>
    <row r="61" spans="1:16">
      <c r="A61" s="22">
        <v>56</v>
      </c>
      <c r="B61" s="23" t="s">
        <v>1518</v>
      </c>
      <c r="C61" s="23" t="s">
        <v>18</v>
      </c>
      <c r="D61" s="23" t="s">
        <v>19</v>
      </c>
      <c r="E61" s="24" t="s">
        <v>34</v>
      </c>
      <c r="F61" s="24"/>
      <c r="G61" s="48">
        <v>1.55</v>
      </c>
      <c r="H61" s="26"/>
      <c r="I61" s="26">
        <f t="shared" si="3"/>
        <v>1.55</v>
      </c>
      <c r="J61" s="22" t="s">
        <v>1461</v>
      </c>
      <c r="K61" s="26">
        <f t="shared" si="1"/>
        <v>4.65</v>
      </c>
      <c r="L61" s="36">
        <f t="shared" si="2"/>
        <v>23.25</v>
      </c>
      <c r="M61" s="22"/>
      <c r="N61" s="37"/>
      <c r="O61" s="37"/>
      <c r="P61" s="37"/>
    </row>
    <row r="62" spans="1:16">
      <c r="A62" s="22">
        <v>57</v>
      </c>
      <c r="B62" s="23" t="s">
        <v>1519</v>
      </c>
      <c r="C62" s="23" t="s">
        <v>18</v>
      </c>
      <c r="D62" s="23" t="s">
        <v>19</v>
      </c>
      <c r="E62" s="24" t="s">
        <v>34</v>
      </c>
      <c r="F62" s="24"/>
      <c r="G62" s="48">
        <v>4.28</v>
      </c>
      <c r="H62" s="26"/>
      <c r="I62" s="26">
        <f t="shared" si="3"/>
        <v>4.28</v>
      </c>
      <c r="J62" s="22" t="s">
        <v>1461</v>
      </c>
      <c r="K62" s="26">
        <f t="shared" si="1"/>
        <v>12.84</v>
      </c>
      <c r="L62" s="36">
        <f t="shared" si="2"/>
        <v>64.2</v>
      </c>
      <c r="M62" s="22"/>
      <c r="N62" s="37"/>
      <c r="O62" s="37"/>
      <c r="P62" s="37"/>
    </row>
    <row r="63" spans="1:16">
      <c r="A63" s="22">
        <v>58</v>
      </c>
      <c r="B63" s="23" t="s">
        <v>1520</v>
      </c>
      <c r="C63" s="23" t="s">
        <v>18</v>
      </c>
      <c r="D63" s="23" t="s">
        <v>19</v>
      </c>
      <c r="E63" s="24" t="s">
        <v>54</v>
      </c>
      <c r="F63" s="24"/>
      <c r="G63" s="48">
        <v>3.32</v>
      </c>
      <c r="H63" s="26"/>
      <c r="I63" s="26">
        <f t="shared" si="3"/>
        <v>3.32</v>
      </c>
      <c r="J63" s="22" t="s">
        <v>1461</v>
      </c>
      <c r="K63" s="26">
        <f t="shared" si="1"/>
        <v>9.96</v>
      </c>
      <c r="L63" s="36">
        <f t="shared" si="2"/>
        <v>49.8</v>
      </c>
      <c r="M63" s="22"/>
      <c r="N63" s="37"/>
      <c r="O63" s="37"/>
      <c r="P63" s="37"/>
    </row>
    <row r="64" spans="1:16">
      <c r="A64" s="22">
        <v>59</v>
      </c>
      <c r="B64" s="23" t="s">
        <v>1521</v>
      </c>
      <c r="C64" s="23" t="s">
        <v>18</v>
      </c>
      <c r="D64" s="23" t="s">
        <v>19</v>
      </c>
      <c r="E64" s="24" t="s">
        <v>46</v>
      </c>
      <c r="F64" s="24"/>
      <c r="G64" s="48">
        <v>3.23</v>
      </c>
      <c r="H64" s="26"/>
      <c r="I64" s="26">
        <f t="shared" si="3"/>
        <v>3.23</v>
      </c>
      <c r="J64" s="22" t="s">
        <v>1461</v>
      </c>
      <c r="K64" s="26">
        <f t="shared" si="1"/>
        <v>9.69</v>
      </c>
      <c r="L64" s="36">
        <f t="shared" si="2"/>
        <v>48.45</v>
      </c>
      <c r="M64" s="22"/>
      <c r="N64" s="37"/>
      <c r="O64" s="37"/>
      <c r="P64" s="37"/>
    </row>
    <row r="65" spans="1:16">
      <c r="A65" s="22">
        <v>60</v>
      </c>
      <c r="B65" s="23" t="s">
        <v>1522</v>
      </c>
      <c r="C65" s="23" t="s">
        <v>18</v>
      </c>
      <c r="D65" s="23" t="s">
        <v>19</v>
      </c>
      <c r="E65" s="24" t="s">
        <v>20</v>
      </c>
      <c r="F65" s="24"/>
      <c r="G65" s="48">
        <v>3.37</v>
      </c>
      <c r="H65" s="26"/>
      <c r="I65" s="26">
        <f t="shared" si="3"/>
        <v>3.37</v>
      </c>
      <c r="J65" s="22" t="s">
        <v>1461</v>
      </c>
      <c r="K65" s="26">
        <f t="shared" si="1"/>
        <v>10.11</v>
      </c>
      <c r="L65" s="36">
        <f t="shared" si="2"/>
        <v>50.55</v>
      </c>
      <c r="M65" s="22"/>
      <c r="N65" s="37"/>
      <c r="O65" s="37"/>
      <c r="P65" s="37"/>
    </row>
    <row r="66" spans="1:16">
      <c r="A66" s="22">
        <v>61</v>
      </c>
      <c r="B66" s="23" t="s">
        <v>1523</v>
      </c>
      <c r="C66" s="23" t="s">
        <v>18</v>
      </c>
      <c r="D66" s="23" t="s">
        <v>19</v>
      </c>
      <c r="E66" s="24" t="s">
        <v>48</v>
      </c>
      <c r="F66" s="24"/>
      <c r="G66" s="48">
        <v>4.57</v>
      </c>
      <c r="H66" s="26"/>
      <c r="I66" s="26">
        <f t="shared" si="3"/>
        <v>4.57</v>
      </c>
      <c r="J66" s="22" t="s">
        <v>1461</v>
      </c>
      <c r="K66" s="26">
        <f t="shared" si="1"/>
        <v>13.71</v>
      </c>
      <c r="L66" s="36">
        <f t="shared" si="2"/>
        <v>68.55</v>
      </c>
      <c r="M66" s="22"/>
      <c r="N66" s="37"/>
      <c r="O66" s="37"/>
      <c r="P66" s="37"/>
    </row>
    <row r="67" spans="1:16">
      <c r="A67" s="22">
        <v>62</v>
      </c>
      <c r="B67" s="23" t="s">
        <v>1524</v>
      </c>
      <c r="C67" s="23" t="s">
        <v>18</v>
      </c>
      <c r="D67" s="23" t="s">
        <v>19</v>
      </c>
      <c r="E67" s="24" t="s">
        <v>48</v>
      </c>
      <c r="F67" s="24"/>
      <c r="G67" s="48">
        <v>2.42</v>
      </c>
      <c r="H67" s="26"/>
      <c r="I67" s="26">
        <f t="shared" si="3"/>
        <v>2.42</v>
      </c>
      <c r="J67" s="22" t="s">
        <v>1461</v>
      </c>
      <c r="K67" s="26">
        <f t="shared" si="1"/>
        <v>7.26</v>
      </c>
      <c r="L67" s="36">
        <f t="shared" si="2"/>
        <v>36.3</v>
      </c>
      <c r="M67" s="22"/>
      <c r="N67" s="37"/>
      <c r="O67" s="37"/>
      <c r="P67" s="37"/>
    </row>
    <row r="68" spans="1:16">
      <c r="A68" s="22">
        <v>63</v>
      </c>
      <c r="B68" s="23" t="s">
        <v>1525</v>
      </c>
      <c r="C68" s="23" t="s">
        <v>18</v>
      </c>
      <c r="D68" s="23" t="s">
        <v>19</v>
      </c>
      <c r="E68" s="24" t="s">
        <v>46</v>
      </c>
      <c r="F68" s="24"/>
      <c r="G68" s="48">
        <v>1.73</v>
      </c>
      <c r="H68" s="26"/>
      <c r="I68" s="26">
        <f t="shared" si="3"/>
        <v>1.73</v>
      </c>
      <c r="J68" s="22" t="s">
        <v>1461</v>
      </c>
      <c r="K68" s="26">
        <f t="shared" si="1"/>
        <v>5.19</v>
      </c>
      <c r="L68" s="36">
        <f t="shared" si="2"/>
        <v>25.95</v>
      </c>
      <c r="M68" s="22"/>
      <c r="N68" s="37"/>
      <c r="O68" s="37"/>
      <c r="P68" s="37"/>
    </row>
    <row r="69" spans="1:16">
      <c r="A69" s="22">
        <v>64</v>
      </c>
      <c r="B69" s="23" t="s">
        <v>1526</v>
      </c>
      <c r="C69" s="23" t="s">
        <v>18</v>
      </c>
      <c r="D69" s="23" t="s">
        <v>19</v>
      </c>
      <c r="E69" s="24" t="s">
        <v>20</v>
      </c>
      <c r="F69" s="24"/>
      <c r="G69" s="48">
        <v>2.43</v>
      </c>
      <c r="H69" s="26"/>
      <c r="I69" s="26">
        <f t="shared" si="3"/>
        <v>2.43</v>
      </c>
      <c r="J69" s="22" t="s">
        <v>1461</v>
      </c>
      <c r="K69" s="26">
        <f t="shared" si="1"/>
        <v>7.29</v>
      </c>
      <c r="L69" s="36">
        <f t="shared" si="2"/>
        <v>36.45</v>
      </c>
      <c r="M69" s="22"/>
      <c r="N69" s="37"/>
      <c r="O69" s="37"/>
      <c r="P69" s="37"/>
    </row>
    <row r="70" spans="1:16">
      <c r="A70" s="22">
        <v>65</v>
      </c>
      <c r="B70" s="23" t="s">
        <v>1527</v>
      </c>
      <c r="C70" s="23" t="s">
        <v>18</v>
      </c>
      <c r="D70" s="23" t="s">
        <v>19</v>
      </c>
      <c r="E70" s="24" t="s">
        <v>32</v>
      </c>
      <c r="F70" s="24"/>
      <c r="G70" s="48">
        <v>3.3</v>
      </c>
      <c r="H70" s="26"/>
      <c r="I70" s="26">
        <f t="shared" si="3"/>
        <v>3.3</v>
      </c>
      <c r="J70" s="22" t="s">
        <v>1461</v>
      </c>
      <c r="K70" s="26">
        <f t="shared" si="1"/>
        <v>9.9</v>
      </c>
      <c r="L70" s="36">
        <f t="shared" si="2"/>
        <v>49.5</v>
      </c>
      <c r="M70" s="22"/>
      <c r="N70" s="37"/>
      <c r="O70" s="37"/>
      <c r="P70" s="37"/>
    </row>
    <row r="71" spans="1:16">
      <c r="A71" s="22">
        <v>66</v>
      </c>
      <c r="B71" s="23" t="s">
        <v>1528</v>
      </c>
      <c r="C71" s="23" t="s">
        <v>18</v>
      </c>
      <c r="D71" s="23" t="s">
        <v>19</v>
      </c>
      <c r="E71" s="24" t="s">
        <v>34</v>
      </c>
      <c r="F71" s="24"/>
      <c r="G71" s="48">
        <v>3.14</v>
      </c>
      <c r="H71" s="26"/>
      <c r="I71" s="26">
        <f t="shared" si="3"/>
        <v>3.14</v>
      </c>
      <c r="J71" s="22" t="s">
        <v>1461</v>
      </c>
      <c r="K71" s="26">
        <f t="shared" ref="K71:K132" si="4">I71*3</f>
        <v>9.42</v>
      </c>
      <c r="L71" s="36">
        <f t="shared" ref="L71:L132" si="5">I71*15</f>
        <v>47.1</v>
      </c>
      <c r="M71" s="22"/>
      <c r="N71" s="37"/>
      <c r="O71" s="37"/>
      <c r="P71" s="37"/>
    </row>
    <row r="72" spans="1:16">
      <c r="A72" s="22">
        <v>67</v>
      </c>
      <c r="B72" s="23" t="s">
        <v>1529</v>
      </c>
      <c r="C72" s="23" t="s">
        <v>18</v>
      </c>
      <c r="D72" s="23" t="s">
        <v>19</v>
      </c>
      <c r="E72" s="24" t="s">
        <v>44</v>
      </c>
      <c r="F72" s="24"/>
      <c r="G72" s="48">
        <v>3.97</v>
      </c>
      <c r="H72" s="26"/>
      <c r="I72" s="26">
        <f t="shared" si="3"/>
        <v>3.97</v>
      </c>
      <c r="J72" s="22" t="s">
        <v>1461</v>
      </c>
      <c r="K72" s="26">
        <f t="shared" si="4"/>
        <v>11.91</v>
      </c>
      <c r="L72" s="36">
        <f t="shared" si="5"/>
        <v>59.55</v>
      </c>
      <c r="M72" s="22"/>
      <c r="N72" s="37"/>
      <c r="O72" s="37"/>
      <c r="P72" s="37"/>
    </row>
    <row r="73" spans="1:16">
      <c r="A73" s="22">
        <v>68</v>
      </c>
      <c r="B73" s="23" t="s">
        <v>1530</v>
      </c>
      <c r="C73" s="23" t="s">
        <v>18</v>
      </c>
      <c r="D73" s="23" t="s">
        <v>19</v>
      </c>
      <c r="E73" s="24" t="s">
        <v>48</v>
      </c>
      <c r="F73" s="24"/>
      <c r="G73" s="48">
        <v>2.75</v>
      </c>
      <c r="H73" s="26"/>
      <c r="I73" s="26">
        <f t="shared" si="3"/>
        <v>2.75</v>
      </c>
      <c r="J73" s="22" t="s">
        <v>1461</v>
      </c>
      <c r="K73" s="26">
        <f t="shared" si="4"/>
        <v>8.25</v>
      </c>
      <c r="L73" s="36">
        <f t="shared" si="5"/>
        <v>41.25</v>
      </c>
      <c r="M73" s="22"/>
      <c r="N73" s="37"/>
      <c r="O73" s="37"/>
      <c r="P73" s="37"/>
    </row>
    <row r="74" spans="1:16">
      <c r="A74" s="22">
        <v>69</v>
      </c>
      <c r="B74" s="23" t="s">
        <v>1531</v>
      </c>
      <c r="C74" s="23" t="s">
        <v>18</v>
      </c>
      <c r="D74" s="23" t="s">
        <v>19</v>
      </c>
      <c r="E74" s="24" t="s">
        <v>32</v>
      </c>
      <c r="F74" s="24"/>
      <c r="G74" s="49">
        <v>1.99</v>
      </c>
      <c r="H74" s="26"/>
      <c r="I74" s="26">
        <f t="shared" si="3"/>
        <v>1.99</v>
      </c>
      <c r="J74" s="22" t="s">
        <v>1461</v>
      </c>
      <c r="K74" s="26">
        <f t="shared" si="4"/>
        <v>5.97</v>
      </c>
      <c r="L74" s="36">
        <f t="shared" si="5"/>
        <v>29.85</v>
      </c>
      <c r="M74" s="22"/>
      <c r="N74" s="37"/>
      <c r="O74" s="37"/>
      <c r="P74" s="37"/>
    </row>
    <row r="75" spans="1:16">
      <c r="A75" s="22">
        <v>70</v>
      </c>
      <c r="B75" s="23" t="s">
        <v>1532</v>
      </c>
      <c r="C75" s="23" t="s">
        <v>18</v>
      </c>
      <c r="D75" s="23" t="s">
        <v>19</v>
      </c>
      <c r="E75" s="24" t="s">
        <v>48</v>
      </c>
      <c r="F75" s="24"/>
      <c r="G75" s="49">
        <v>4.96</v>
      </c>
      <c r="H75" s="26"/>
      <c r="I75" s="26">
        <f t="shared" si="3"/>
        <v>4.96</v>
      </c>
      <c r="J75" s="22" t="s">
        <v>1461</v>
      </c>
      <c r="K75" s="26">
        <f t="shared" si="4"/>
        <v>14.88</v>
      </c>
      <c r="L75" s="36">
        <f t="shared" si="5"/>
        <v>74.4</v>
      </c>
      <c r="M75" s="22"/>
      <c r="N75" s="37"/>
      <c r="O75" s="37"/>
      <c r="P75" s="37"/>
    </row>
    <row r="76" spans="1:16">
      <c r="A76" s="22">
        <v>71</v>
      </c>
      <c r="B76" s="23" t="s">
        <v>1533</v>
      </c>
      <c r="C76" s="23" t="s">
        <v>18</v>
      </c>
      <c r="D76" s="23" t="s">
        <v>19</v>
      </c>
      <c r="E76" s="24" t="s">
        <v>44</v>
      </c>
      <c r="F76" s="24"/>
      <c r="G76" s="49">
        <v>2.4</v>
      </c>
      <c r="H76" s="26"/>
      <c r="I76" s="26">
        <f t="shared" si="3"/>
        <v>2.4</v>
      </c>
      <c r="J76" s="22" t="s">
        <v>1461</v>
      </c>
      <c r="K76" s="26">
        <f t="shared" si="4"/>
        <v>7.2</v>
      </c>
      <c r="L76" s="36">
        <f t="shared" si="5"/>
        <v>36</v>
      </c>
      <c r="M76" s="22"/>
      <c r="N76" s="37"/>
      <c r="O76" s="37"/>
      <c r="P76" s="37"/>
    </row>
    <row r="77" spans="1:16">
      <c r="A77" s="22">
        <v>72</v>
      </c>
      <c r="B77" s="23" t="s">
        <v>1534</v>
      </c>
      <c r="C77" s="23" t="s">
        <v>18</v>
      </c>
      <c r="D77" s="23" t="s">
        <v>19</v>
      </c>
      <c r="E77" s="24" t="s">
        <v>46</v>
      </c>
      <c r="F77" s="24"/>
      <c r="G77" s="49">
        <v>3.64</v>
      </c>
      <c r="H77" s="26"/>
      <c r="I77" s="26">
        <f t="shared" si="3"/>
        <v>3.64</v>
      </c>
      <c r="J77" s="22" t="s">
        <v>1461</v>
      </c>
      <c r="K77" s="26">
        <f t="shared" si="4"/>
        <v>10.92</v>
      </c>
      <c r="L77" s="36">
        <f t="shared" si="5"/>
        <v>54.6</v>
      </c>
      <c r="M77" s="22"/>
      <c r="N77" s="37"/>
      <c r="O77" s="37"/>
      <c r="P77" s="37"/>
    </row>
    <row r="78" spans="1:16">
      <c r="A78" s="22">
        <v>73</v>
      </c>
      <c r="B78" s="23" t="s">
        <v>1535</v>
      </c>
      <c r="C78" s="23" t="s">
        <v>18</v>
      </c>
      <c r="D78" s="23" t="s">
        <v>19</v>
      </c>
      <c r="E78" s="24" t="s">
        <v>25</v>
      </c>
      <c r="F78" s="24"/>
      <c r="G78" s="49">
        <v>2.21</v>
      </c>
      <c r="H78" s="26"/>
      <c r="I78" s="26">
        <f t="shared" si="3"/>
        <v>2.21</v>
      </c>
      <c r="J78" s="22" t="s">
        <v>1461</v>
      </c>
      <c r="K78" s="26">
        <f t="shared" si="4"/>
        <v>6.63</v>
      </c>
      <c r="L78" s="36">
        <f t="shared" si="5"/>
        <v>33.15</v>
      </c>
      <c r="M78" s="22"/>
      <c r="N78" s="37"/>
      <c r="O78" s="37"/>
      <c r="P78" s="37"/>
    </row>
    <row r="79" spans="1:16">
      <c r="A79" s="22">
        <v>74</v>
      </c>
      <c r="B79" s="23" t="s">
        <v>1536</v>
      </c>
      <c r="C79" s="23" t="s">
        <v>18</v>
      </c>
      <c r="D79" s="23" t="s">
        <v>19</v>
      </c>
      <c r="E79" s="24" t="s">
        <v>48</v>
      </c>
      <c r="F79" s="24"/>
      <c r="G79" s="49">
        <v>2.55</v>
      </c>
      <c r="H79" s="26"/>
      <c r="I79" s="26">
        <f t="shared" si="3"/>
        <v>2.55</v>
      </c>
      <c r="J79" s="22" t="s">
        <v>1461</v>
      </c>
      <c r="K79" s="26">
        <f t="shared" si="4"/>
        <v>7.65</v>
      </c>
      <c r="L79" s="36">
        <f t="shared" si="5"/>
        <v>38.25</v>
      </c>
      <c r="M79" s="22"/>
      <c r="N79" s="37"/>
      <c r="O79" s="37"/>
      <c r="P79" s="37"/>
    </row>
    <row r="80" spans="1:16">
      <c r="A80" s="22">
        <v>75</v>
      </c>
      <c r="B80" s="23" t="s">
        <v>1537</v>
      </c>
      <c r="C80" s="23" t="s">
        <v>18</v>
      </c>
      <c r="D80" s="23" t="s">
        <v>19</v>
      </c>
      <c r="E80" s="24" t="s">
        <v>20</v>
      </c>
      <c r="F80" s="24"/>
      <c r="G80" s="49">
        <v>2.57</v>
      </c>
      <c r="H80" s="26"/>
      <c r="I80" s="26">
        <f t="shared" si="3"/>
        <v>2.57</v>
      </c>
      <c r="J80" s="22" t="s">
        <v>1461</v>
      </c>
      <c r="K80" s="26">
        <f t="shared" si="4"/>
        <v>7.71</v>
      </c>
      <c r="L80" s="36">
        <f t="shared" si="5"/>
        <v>38.55</v>
      </c>
      <c r="M80" s="22"/>
      <c r="N80" s="37"/>
      <c r="O80" s="37"/>
      <c r="P80" s="37"/>
    </row>
    <row r="81" spans="1:16">
      <c r="A81" s="22">
        <v>76</v>
      </c>
      <c r="B81" s="23" t="s">
        <v>1538</v>
      </c>
      <c r="C81" s="23" t="s">
        <v>18</v>
      </c>
      <c r="D81" s="23" t="s">
        <v>19</v>
      </c>
      <c r="E81" s="24" t="s">
        <v>54</v>
      </c>
      <c r="F81" s="24"/>
      <c r="G81" s="49">
        <v>5.08</v>
      </c>
      <c r="H81" s="26"/>
      <c r="I81" s="26">
        <f t="shared" si="3"/>
        <v>5.08</v>
      </c>
      <c r="J81" s="22" t="s">
        <v>1461</v>
      </c>
      <c r="K81" s="26">
        <f t="shared" si="4"/>
        <v>15.24</v>
      </c>
      <c r="L81" s="36">
        <f t="shared" si="5"/>
        <v>76.2</v>
      </c>
      <c r="M81" s="22"/>
      <c r="N81" s="37"/>
      <c r="O81" s="37"/>
      <c r="P81" s="37"/>
    </row>
    <row r="82" spans="1:16">
      <c r="A82" s="22">
        <v>77</v>
      </c>
      <c r="B82" s="23" t="s">
        <v>1539</v>
      </c>
      <c r="C82" s="23" t="s">
        <v>18</v>
      </c>
      <c r="D82" s="23" t="s">
        <v>19</v>
      </c>
      <c r="E82" s="24" t="s">
        <v>48</v>
      </c>
      <c r="F82" s="24"/>
      <c r="G82" s="49">
        <v>9.08</v>
      </c>
      <c r="H82" s="26"/>
      <c r="I82" s="26">
        <f t="shared" si="3"/>
        <v>9.08</v>
      </c>
      <c r="J82" s="22" t="s">
        <v>1461</v>
      </c>
      <c r="K82" s="26">
        <f t="shared" si="4"/>
        <v>27.24</v>
      </c>
      <c r="L82" s="36">
        <f t="shared" si="5"/>
        <v>136.2</v>
      </c>
      <c r="M82" s="22"/>
      <c r="N82" s="37"/>
      <c r="O82" s="37"/>
      <c r="P82" s="37"/>
    </row>
    <row r="83" spans="1:16">
      <c r="A83" s="22">
        <v>78</v>
      </c>
      <c r="B83" s="23" t="s">
        <v>1540</v>
      </c>
      <c r="C83" s="23" t="s">
        <v>18</v>
      </c>
      <c r="D83" s="23" t="s">
        <v>19</v>
      </c>
      <c r="E83" s="24" t="s">
        <v>48</v>
      </c>
      <c r="F83" s="24"/>
      <c r="G83" s="49">
        <v>1.65</v>
      </c>
      <c r="H83" s="26"/>
      <c r="I83" s="26">
        <f t="shared" si="3"/>
        <v>1.65</v>
      </c>
      <c r="J83" s="22" t="s">
        <v>1461</v>
      </c>
      <c r="K83" s="26">
        <f t="shared" si="4"/>
        <v>4.95</v>
      </c>
      <c r="L83" s="36">
        <f t="shared" si="5"/>
        <v>24.75</v>
      </c>
      <c r="M83" s="22"/>
      <c r="N83" s="37"/>
      <c r="O83" s="37"/>
      <c r="P83" s="37"/>
    </row>
    <row r="84" spans="1:16">
      <c r="A84" s="22">
        <v>79</v>
      </c>
      <c r="B84" s="23" t="s">
        <v>1541</v>
      </c>
      <c r="C84" s="23" t="s">
        <v>18</v>
      </c>
      <c r="D84" s="23" t="s">
        <v>19</v>
      </c>
      <c r="E84" s="24" t="s">
        <v>32</v>
      </c>
      <c r="F84" s="24"/>
      <c r="G84" s="49">
        <v>4</v>
      </c>
      <c r="H84" s="26"/>
      <c r="I84" s="26">
        <f t="shared" si="3"/>
        <v>4</v>
      </c>
      <c r="J84" s="22" t="s">
        <v>1461</v>
      </c>
      <c r="K84" s="26">
        <f t="shared" si="4"/>
        <v>12</v>
      </c>
      <c r="L84" s="36">
        <f t="shared" si="5"/>
        <v>60</v>
      </c>
      <c r="M84" s="22"/>
      <c r="N84" s="37"/>
      <c r="O84" s="37"/>
      <c r="P84" s="37"/>
    </row>
    <row r="85" spans="1:16">
      <c r="A85" s="22">
        <v>80</v>
      </c>
      <c r="B85" s="23" t="s">
        <v>1542</v>
      </c>
      <c r="C85" s="23" t="s">
        <v>18</v>
      </c>
      <c r="D85" s="23" t="s">
        <v>19</v>
      </c>
      <c r="E85" s="24" t="s">
        <v>25</v>
      </c>
      <c r="F85" s="24"/>
      <c r="G85" s="49">
        <v>3.65</v>
      </c>
      <c r="H85" s="26"/>
      <c r="I85" s="26">
        <f t="shared" si="3"/>
        <v>3.65</v>
      </c>
      <c r="J85" s="22" t="s">
        <v>1461</v>
      </c>
      <c r="K85" s="26">
        <f t="shared" si="4"/>
        <v>10.95</v>
      </c>
      <c r="L85" s="36">
        <f t="shared" si="5"/>
        <v>54.75</v>
      </c>
      <c r="M85" s="22"/>
      <c r="N85" s="37"/>
      <c r="O85" s="37"/>
      <c r="P85" s="37"/>
    </row>
    <row r="86" spans="1:16">
      <c r="A86" s="22">
        <v>81</v>
      </c>
      <c r="B86" s="23" t="s">
        <v>1543</v>
      </c>
      <c r="C86" s="23" t="s">
        <v>18</v>
      </c>
      <c r="D86" s="23" t="s">
        <v>19</v>
      </c>
      <c r="E86" s="24" t="s">
        <v>54</v>
      </c>
      <c r="F86" s="24"/>
      <c r="G86" s="49">
        <v>3.62</v>
      </c>
      <c r="H86" s="26"/>
      <c r="I86" s="26">
        <f t="shared" si="3"/>
        <v>3.62</v>
      </c>
      <c r="J86" s="22" t="s">
        <v>1461</v>
      </c>
      <c r="K86" s="26">
        <f t="shared" si="4"/>
        <v>10.86</v>
      </c>
      <c r="L86" s="36">
        <f t="shared" si="5"/>
        <v>54.3</v>
      </c>
      <c r="M86" s="22"/>
      <c r="N86" s="37"/>
      <c r="O86" s="37"/>
      <c r="P86" s="37"/>
    </row>
    <row r="87" spans="1:16">
      <c r="A87" s="22">
        <v>82</v>
      </c>
      <c r="B87" s="23" t="s">
        <v>1544</v>
      </c>
      <c r="C87" s="23" t="s">
        <v>18</v>
      </c>
      <c r="D87" s="23" t="s">
        <v>19</v>
      </c>
      <c r="E87" s="24" t="s">
        <v>46</v>
      </c>
      <c r="F87" s="24"/>
      <c r="G87" s="49">
        <v>3.85</v>
      </c>
      <c r="H87" s="26"/>
      <c r="I87" s="26">
        <f t="shared" si="3"/>
        <v>3.85</v>
      </c>
      <c r="J87" s="22" t="s">
        <v>1461</v>
      </c>
      <c r="K87" s="26">
        <f t="shared" si="4"/>
        <v>11.55</v>
      </c>
      <c r="L87" s="36">
        <f t="shared" si="5"/>
        <v>57.75</v>
      </c>
      <c r="M87" s="22"/>
      <c r="N87" s="37"/>
      <c r="O87" s="37"/>
      <c r="P87" s="37"/>
    </row>
    <row r="88" spans="1:16">
      <c r="A88" s="22">
        <v>83</v>
      </c>
      <c r="B88" s="23" t="s">
        <v>1545</v>
      </c>
      <c r="C88" s="23" t="s">
        <v>18</v>
      </c>
      <c r="D88" s="23" t="s">
        <v>19</v>
      </c>
      <c r="E88" s="24" t="s">
        <v>34</v>
      </c>
      <c r="F88" s="24"/>
      <c r="G88" s="49">
        <v>3.81</v>
      </c>
      <c r="H88" s="26"/>
      <c r="I88" s="26">
        <f t="shared" si="3"/>
        <v>3.81</v>
      </c>
      <c r="J88" s="22" t="s">
        <v>1461</v>
      </c>
      <c r="K88" s="26">
        <f t="shared" si="4"/>
        <v>11.43</v>
      </c>
      <c r="L88" s="36">
        <f t="shared" si="5"/>
        <v>57.15</v>
      </c>
      <c r="M88" s="22"/>
      <c r="N88" s="37"/>
      <c r="O88" s="37"/>
      <c r="P88" s="37"/>
    </row>
    <row r="89" spans="1:16">
      <c r="A89" s="22">
        <v>84</v>
      </c>
      <c r="B89" s="23" t="s">
        <v>1546</v>
      </c>
      <c r="C89" s="23" t="s">
        <v>18</v>
      </c>
      <c r="D89" s="23" t="s">
        <v>19</v>
      </c>
      <c r="E89" s="24" t="s">
        <v>34</v>
      </c>
      <c r="F89" s="24"/>
      <c r="G89" s="49">
        <v>7.86</v>
      </c>
      <c r="H89" s="26"/>
      <c r="I89" s="26">
        <f t="shared" si="3"/>
        <v>7.86</v>
      </c>
      <c r="J89" s="22" t="s">
        <v>1461</v>
      </c>
      <c r="K89" s="26">
        <f t="shared" si="4"/>
        <v>23.58</v>
      </c>
      <c r="L89" s="36">
        <f t="shared" si="5"/>
        <v>117.9</v>
      </c>
      <c r="M89" s="22"/>
      <c r="N89" s="37"/>
      <c r="O89" s="37"/>
      <c r="P89" s="37"/>
    </row>
    <row r="90" spans="1:16">
      <c r="A90" s="22">
        <v>85</v>
      </c>
      <c r="B90" s="23" t="s">
        <v>1547</v>
      </c>
      <c r="C90" s="23" t="s">
        <v>18</v>
      </c>
      <c r="D90" s="23" t="s">
        <v>19</v>
      </c>
      <c r="E90" s="24" t="s">
        <v>54</v>
      </c>
      <c r="F90" s="24"/>
      <c r="G90" s="49">
        <v>2.26</v>
      </c>
      <c r="H90" s="26"/>
      <c r="I90" s="26">
        <f t="shared" si="3"/>
        <v>2.26</v>
      </c>
      <c r="J90" s="22" t="s">
        <v>1461</v>
      </c>
      <c r="K90" s="26">
        <f t="shared" si="4"/>
        <v>6.78</v>
      </c>
      <c r="L90" s="36">
        <f t="shared" si="5"/>
        <v>33.9</v>
      </c>
      <c r="M90" s="22"/>
      <c r="N90" s="37"/>
      <c r="O90" s="37"/>
      <c r="P90" s="37"/>
    </row>
    <row r="91" spans="1:16">
      <c r="A91" s="22">
        <v>86</v>
      </c>
      <c r="B91" s="23" t="s">
        <v>1548</v>
      </c>
      <c r="C91" s="23" t="s">
        <v>18</v>
      </c>
      <c r="D91" s="23" t="s">
        <v>19</v>
      </c>
      <c r="E91" s="24" t="s">
        <v>44</v>
      </c>
      <c r="F91" s="24"/>
      <c r="G91" s="49">
        <v>0.88</v>
      </c>
      <c r="H91" s="26"/>
      <c r="I91" s="26">
        <f t="shared" si="3"/>
        <v>0.88</v>
      </c>
      <c r="J91" s="22" t="s">
        <v>1461</v>
      </c>
      <c r="K91" s="26">
        <f t="shared" si="4"/>
        <v>2.64</v>
      </c>
      <c r="L91" s="36">
        <f t="shared" si="5"/>
        <v>13.2</v>
      </c>
      <c r="M91" s="22"/>
      <c r="N91" s="37"/>
      <c r="O91" s="37"/>
      <c r="P91" s="37"/>
    </row>
    <row r="92" spans="1:16">
      <c r="A92" s="22">
        <v>87</v>
      </c>
      <c r="B92" s="23" t="s">
        <v>1549</v>
      </c>
      <c r="C92" s="23" t="s">
        <v>18</v>
      </c>
      <c r="D92" s="23" t="s">
        <v>19</v>
      </c>
      <c r="E92" s="24" t="s">
        <v>25</v>
      </c>
      <c r="F92" s="24"/>
      <c r="G92" s="49">
        <v>4.9</v>
      </c>
      <c r="H92" s="26"/>
      <c r="I92" s="26">
        <f t="shared" si="3"/>
        <v>4.9</v>
      </c>
      <c r="J92" s="22" t="s">
        <v>1461</v>
      </c>
      <c r="K92" s="26">
        <f t="shared" si="4"/>
        <v>14.7</v>
      </c>
      <c r="L92" s="36">
        <f t="shared" si="5"/>
        <v>73.5</v>
      </c>
      <c r="M92" s="22"/>
      <c r="N92" s="37"/>
      <c r="O92" s="37"/>
      <c r="P92" s="37"/>
    </row>
    <row r="93" spans="1:16">
      <c r="A93" s="22">
        <v>88</v>
      </c>
      <c r="B93" s="23" t="s">
        <v>1550</v>
      </c>
      <c r="C93" s="23" t="s">
        <v>18</v>
      </c>
      <c r="D93" s="23" t="s">
        <v>19</v>
      </c>
      <c r="E93" s="24" t="s">
        <v>25</v>
      </c>
      <c r="F93" s="24"/>
      <c r="G93" s="49">
        <v>4.16</v>
      </c>
      <c r="H93" s="26"/>
      <c r="I93" s="26">
        <f t="shared" si="3"/>
        <v>4.16</v>
      </c>
      <c r="J93" s="22" t="s">
        <v>1461</v>
      </c>
      <c r="K93" s="26">
        <f t="shared" si="4"/>
        <v>12.48</v>
      </c>
      <c r="L93" s="36">
        <f t="shared" si="5"/>
        <v>62.4</v>
      </c>
      <c r="M93" s="22"/>
      <c r="N93" s="37"/>
      <c r="O93" s="37"/>
      <c r="P93" s="37"/>
    </row>
    <row r="94" spans="1:16">
      <c r="A94" s="22">
        <v>89</v>
      </c>
      <c r="B94" s="23" t="s">
        <v>1551</v>
      </c>
      <c r="C94" s="23" t="s">
        <v>18</v>
      </c>
      <c r="D94" s="23" t="s">
        <v>19</v>
      </c>
      <c r="E94" s="24" t="s">
        <v>23</v>
      </c>
      <c r="F94" s="24"/>
      <c r="G94" s="49">
        <v>1.73</v>
      </c>
      <c r="H94" s="26"/>
      <c r="I94" s="26">
        <f t="shared" si="3"/>
        <v>1.73</v>
      </c>
      <c r="J94" s="22" t="s">
        <v>1465</v>
      </c>
      <c r="K94" s="26">
        <f t="shared" si="4"/>
        <v>5.19</v>
      </c>
      <c r="L94" s="36">
        <f t="shared" si="5"/>
        <v>25.95</v>
      </c>
      <c r="M94" s="22"/>
      <c r="N94" s="37"/>
      <c r="O94" s="37"/>
      <c r="P94" s="37"/>
    </row>
    <row r="95" spans="1:16">
      <c r="A95" s="22">
        <v>90</v>
      </c>
      <c r="B95" s="23" t="s">
        <v>1552</v>
      </c>
      <c r="C95" s="23" t="s">
        <v>18</v>
      </c>
      <c r="D95" s="23" t="s">
        <v>19</v>
      </c>
      <c r="E95" s="24" t="s">
        <v>25</v>
      </c>
      <c r="F95" s="24"/>
      <c r="G95" s="49">
        <v>6.86</v>
      </c>
      <c r="H95" s="26"/>
      <c r="I95" s="26">
        <f t="shared" si="3"/>
        <v>6.86</v>
      </c>
      <c r="J95" s="22" t="s">
        <v>1465</v>
      </c>
      <c r="K95" s="26">
        <f t="shared" si="4"/>
        <v>20.58</v>
      </c>
      <c r="L95" s="36">
        <f t="shared" si="5"/>
        <v>102.9</v>
      </c>
      <c r="M95" s="22"/>
      <c r="N95" s="37"/>
      <c r="O95" s="37"/>
      <c r="P95" s="37"/>
    </row>
    <row r="96" spans="1:16">
      <c r="A96" s="22">
        <v>91</v>
      </c>
      <c r="B96" s="23" t="s">
        <v>1553</v>
      </c>
      <c r="C96" s="23" t="s">
        <v>18</v>
      </c>
      <c r="D96" s="23" t="s">
        <v>19</v>
      </c>
      <c r="E96" s="24" t="s">
        <v>54</v>
      </c>
      <c r="F96" s="24"/>
      <c r="G96" s="49">
        <v>2.12</v>
      </c>
      <c r="H96" s="26"/>
      <c r="I96" s="26">
        <f t="shared" si="3"/>
        <v>2.12</v>
      </c>
      <c r="J96" s="22" t="s">
        <v>1465</v>
      </c>
      <c r="K96" s="26">
        <f t="shared" si="4"/>
        <v>6.36</v>
      </c>
      <c r="L96" s="36">
        <f t="shared" si="5"/>
        <v>31.8</v>
      </c>
      <c r="M96" s="22"/>
      <c r="N96" s="37"/>
      <c r="O96" s="37"/>
      <c r="P96" s="37"/>
    </row>
    <row r="97" spans="1:16">
      <c r="A97" s="22">
        <v>92</v>
      </c>
      <c r="B97" s="23" t="s">
        <v>1554</v>
      </c>
      <c r="C97" s="23" t="s">
        <v>18</v>
      </c>
      <c r="D97" s="23" t="s">
        <v>19</v>
      </c>
      <c r="E97" s="24" t="s">
        <v>23</v>
      </c>
      <c r="F97" s="24"/>
      <c r="G97" s="49">
        <v>3.95</v>
      </c>
      <c r="H97" s="26"/>
      <c r="I97" s="26">
        <f t="shared" si="3"/>
        <v>3.95</v>
      </c>
      <c r="J97" s="22" t="s">
        <v>1465</v>
      </c>
      <c r="K97" s="26">
        <f t="shared" si="4"/>
        <v>11.85</v>
      </c>
      <c r="L97" s="36">
        <f t="shared" si="5"/>
        <v>59.25</v>
      </c>
      <c r="M97" s="22"/>
      <c r="N97" s="37"/>
      <c r="O97" s="37"/>
      <c r="P97" s="37"/>
    </row>
    <row r="98" spans="1:16">
      <c r="A98" s="22">
        <v>93</v>
      </c>
      <c r="B98" s="23" t="s">
        <v>1555</v>
      </c>
      <c r="C98" s="23" t="s">
        <v>18</v>
      </c>
      <c r="D98" s="23" t="s">
        <v>19</v>
      </c>
      <c r="E98" s="24" t="s">
        <v>44</v>
      </c>
      <c r="F98" s="24"/>
      <c r="G98" s="49">
        <v>4.09</v>
      </c>
      <c r="H98" s="26"/>
      <c r="I98" s="26">
        <f t="shared" si="3"/>
        <v>4.09</v>
      </c>
      <c r="J98" s="22" t="s">
        <v>1465</v>
      </c>
      <c r="K98" s="26">
        <f t="shared" si="4"/>
        <v>12.27</v>
      </c>
      <c r="L98" s="36">
        <f t="shared" si="5"/>
        <v>61.35</v>
      </c>
      <c r="M98" s="22"/>
      <c r="N98" s="37"/>
      <c r="O98" s="37"/>
      <c r="P98" s="37"/>
    </row>
    <row r="99" spans="1:16">
      <c r="A99" s="22">
        <v>94</v>
      </c>
      <c r="B99" s="23" t="s">
        <v>1556</v>
      </c>
      <c r="C99" s="23" t="s">
        <v>18</v>
      </c>
      <c r="D99" s="23" t="s">
        <v>19</v>
      </c>
      <c r="E99" s="24" t="s">
        <v>44</v>
      </c>
      <c r="F99" s="24"/>
      <c r="G99" s="49">
        <v>2.44</v>
      </c>
      <c r="H99" s="26"/>
      <c r="I99" s="26">
        <f t="shared" si="3"/>
        <v>2.44</v>
      </c>
      <c r="J99" s="22" t="s">
        <v>1465</v>
      </c>
      <c r="K99" s="26">
        <f t="shared" si="4"/>
        <v>7.32</v>
      </c>
      <c r="L99" s="36">
        <f t="shared" si="5"/>
        <v>36.6</v>
      </c>
      <c r="M99" s="22"/>
      <c r="N99" s="37"/>
      <c r="O99" s="37"/>
      <c r="P99" s="37"/>
    </row>
    <row r="100" spans="1:16">
      <c r="A100" s="22">
        <v>95</v>
      </c>
      <c r="B100" s="23" t="s">
        <v>1557</v>
      </c>
      <c r="C100" s="23" t="s">
        <v>18</v>
      </c>
      <c r="D100" s="23" t="s">
        <v>19</v>
      </c>
      <c r="E100" s="24" t="s">
        <v>23</v>
      </c>
      <c r="F100" s="24"/>
      <c r="G100" s="49">
        <v>2.69</v>
      </c>
      <c r="H100" s="26"/>
      <c r="I100" s="26">
        <f t="shared" si="3"/>
        <v>2.69</v>
      </c>
      <c r="J100" s="22" t="s">
        <v>1465</v>
      </c>
      <c r="K100" s="26">
        <f t="shared" si="4"/>
        <v>8.07</v>
      </c>
      <c r="L100" s="36">
        <f t="shared" si="5"/>
        <v>40.35</v>
      </c>
      <c r="M100" s="22"/>
      <c r="N100" s="37"/>
      <c r="O100" s="37"/>
      <c r="P100" s="37"/>
    </row>
    <row r="101" spans="1:16">
      <c r="A101" s="22">
        <v>96</v>
      </c>
      <c r="B101" s="23" t="s">
        <v>1558</v>
      </c>
      <c r="C101" s="23" t="s">
        <v>18</v>
      </c>
      <c r="D101" s="23" t="s">
        <v>19</v>
      </c>
      <c r="E101" s="24" t="s">
        <v>48</v>
      </c>
      <c r="F101" s="24"/>
      <c r="G101" s="49">
        <v>1.03</v>
      </c>
      <c r="H101" s="26"/>
      <c r="I101" s="26">
        <f t="shared" si="3"/>
        <v>1.03</v>
      </c>
      <c r="J101" s="22" t="s">
        <v>1465</v>
      </c>
      <c r="K101" s="26">
        <f t="shared" si="4"/>
        <v>3.09</v>
      </c>
      <c r="L101" s="36">
        <f t="shared" si="5"/>
        <v>15.45</v>
      </c>
      <c r="M101" s="22"/>
      <c r="N101" s="37"/>
      <c r="O101" s="37"/>
      <c r="P101" s="37"/>
    </row>
    <row r="102" spans="1:16">
      <c r="A102" s="22">
        <v>97</v>
      </c>
      <c r="B102" s="23" t="s">
        <v>1559</v>
      </c>
      <c r="C102" s="23" t="s">
        <v>18</v>
      </c>
      <c r="D102" s="23" t="s">
        <v>19</v>
      </c>
      <c r="E102" s="24" t="s">
        <v>25</v>
      </c>
      <c r="F102" s="24"/>
      <c r="G102" s="49">
        <v>4.39</v>
      </c>
      <c r="H102" s="26"/>
      <c r="I102" s="26">
        <f t="shared" si="3"/>
        <v>4.39</v>
      </c>
      <c r="J102" s="22" t="s">
        <v>1465</v>
      </c>
      <c r="K102" s="26">
        <f t="shared" si="4"/>
        <v>13.17</v>
      </c>
      <c r="L102" s="36">
        <f t="shared" si="5"/>
        <v>65.85</v>
      </c>
      <c r="M102" s="22"/>
      <c r="N102" s="37"/>
      <c r="O102" s="37"/>
      <c r="P102" s="37"/>
    </row>
    <row r="103" spans="1:16">
      <c r="A103" s="22">
        <v>98</v>
      </c>
      <c r="B103" s="23" t="s">
        <v>1560</v>
      </c>
      <c r="C103" s="23" t="s">
        <v>18</v>
      </c>
      <c r="D103" s="23" t="s">
        <v>19</v>
      </c>
      <c r="E103" s="24" t="s">
        <v>44</v>
      </c>
      <c r="F103" s="24"/>
      <c r="G103" s="49">
        <v>5.05</v>
      </c>
      <c r="H103" s="26"/>
      <c r="I103" s="26">
        <f t="shared" si="3"/>
        <v>5.05</v>
      </c>
      <c r="J103" s="22" t="s">
        <v>1465</v>
      </c>
      <c r="K103" s="26">
        <f t="shared" si="4"/>
        <v>15.15</v>
      </c>
      <c r="L103" s="36">
        <f t="shared" si="5"/>
        <v>75.75</v>
      </c>
      <c r="M103" s="22"/>
      <c r="N103" s="37"/>
      <c r="O103" s="37"/>
      <c r="P103" s="37"/>
    </row>
    <row r="104" spans="1:16">
      <c r="A104" s="22">
        <v>99</v>
      </c>
      <c r="B104" s="23" t="s">
        <v>1561</v>
      </c>
      <c r="C104" s="23" t="s">
        <v>18</v>
      </c>
      <c r="D104" s="23" t="s">
        <v>19</v>
      </c>
      <c r="E104" s="24" t="s">
        <v>46</v>
      </c>
      <c r="F104" s="24"/>
      <c r="G104" s="49">
        <v>4.12</v>
      </c>
      <c r="H104" s="26"/>
      <c r="I104" s="26">
        <f t="shared" si="3"/>
        <v>4.12</v>
      </c>
      <c r="J104" s="22" t="s">
        <v>1465</v>
      </c>
      <c r="K104" s="26">
        <f t="shared" si="4"/>
        <v>12.36</v>
      </c>
      <c r="L104" s="36">
        <f t="shared" si="5"/>
        <v>61.8</v>
      </c>
      <c r="M104" s="22"/>
      <c r="N104" s="37"/>
      <c r="O104" s="37"/>
      <c r="P104" s="37"/>
    </row>
    <row r="105" spans="1:16">
      <c r="A105" s="22">
        <v>100</v>
      </c>
      <c r="B105" s="23" t="s">
        <v>1562</v>
      </c>
      <c r="C105" s="23" t="s">
        <v>18</v>
      </c>
      <c r="D105" s="23" t="s">
        <v>19</v>
      </c>
      <c r="E105" s="24" t="s">
        <v>54</v>
      </c>
      <c r="F105" s="24"/>
      <c r="G105" s="49">
        <v>4.43</v>
      </c>
      <c r="H105" s="26"/>
      <c r="I105" s="26">
        <f t="shared" si="3"/>
        <v>4.43</v>
      </c>
      <c r="J105" s="22" t="s">
        <v>1465</v>
      </c>
      <c r="K105" s="26">
        <f t="shared" si="4"/>
        <v>13.29</v>
      </c>
      <c r="L105" s="36">
        <f t="shared" si="5"/>
        <v>66.45</v>
      </c>
      <c r="M105" s="22"/>
      <c r="N105" s="37"/>
      <c r="O105" s="37"/>
      <c r="P105" s="37"/>
    </row>
    <row r="106" spans="1:16">
      <c r="A106" s="22">
        <v>101</v>
      </c>
      <c r="B106" s="23" t="s">
        <v>1563</v>
      </c>
      <c r="C106" s="23" t="s">
        <v>18</v>
      </c>
      <c r="D106" s="23" t="s">
        <v>19</v>
      </c>
      <c r="E106" s="24" t="s">
        <v>23</v>
      </c>
      <c r="F106" s="24"/>
      <c r="G106" s="49">
        <v>2.9</v>
      </c>
      <c r="H106" s="26"/>
      <c r="I106" s="26">
        <f t="shared" si="3"/>
        <v>2.9</v>
      </c>
      <c r="J106" s="22" t="s">
        <v>1465</v>
      </c>
      <c r="K106" s="26">
        <f t="shared" si="4"/>
        <v>8.7</v>
      </c>
      <c r="L106" s="36">
        <f t="shared" si="5"/>
        <v>43.5</v>
      </c>
      <c r="M106" s="22"/>
      <c r="N106" s="37"/>
      <c r="O106" s="37"/>
      <c r="P106" s="37"/>
    </row>
    <row r="107" spans="1:16">
      <c r="A107" s="22">
        <v>102</v>
      </c>
      <c r="B107" s="23" t="s">
        <v>1564</v>
      </c>
      <c r="C107" s="23" t="s">
        <v>18</v>
      </c>
      <c r="D107" s="23" t="s">
        <v>19</v>
      </c>
      <c r="E107" s="24" t="s">
        <v>23</v>
      </c>
      <c r="F107" s="24"/>
      <c r="G107" s="49">
        <v>2.97</v>
      </c>
      <c r="H107" s="26"/>
      <c r="I107" s="26">
        <f t="shared" si="3"/>
        <v>2.97</v>
      </c>
      <c r="J107" s="22" t="s">
        <v>1465</v>
      </c>
      <c r="K107" s="26">
        <f t="shared" si="4"/>
        <v>8.91</v>
      </c>
      <c r="L107" s="36">
        <f t="shared" si="5"/>
        <v>44.55</v>
      </c>
      <c r="M107" s="22"/>
      <c r="N107" s="37"/>
      <c r="O107" s="37"/>
      <c r="P107" s="37"/>
    </row>
    <row r="108" spans="1:16">
      <c r="A108" s="22">
        <v>103</v>
      </c>
      <c r="B108" s="23" t="s">
        <v>1565</v>
      </c>
      <c r="C108" s="23" t="s">
        <v>18</v>
      </c>
      <c r="D108" s="23" t="s">
        <v>19</v>
      </c>
      <c r="E108" s="24" t="s">
        <v>23</v>
      </c>
      <c r="F108" s="24"/>
      <c r="G108" s="49">
        <v>3.94</v>
      </c>
      <c r="H108" s="26"/>
      <c r="I108" s="26">
        <f t="shared" si="3"/>
        <v>3.94</v>
      </c>
      <c r="J108" s="22" t="s">
        <v>1461</v>
      </c>
      <c r="K108" s="26">
        <f t="shared" si="4"/>
        <v>11.82</v>
      </c>
      <c r="L108" s="36">
        <f t="shared" si="5"/>
        <v>59.1</v>
      </c>
      <c r="M108" s="22"/>
      <c r="N108" s="37"/>
      <c r="O108" s="37"/>
      <c r="P108" s="37"/>
    </row>
    <row r="109" spans="1:16">
      <c r="A109" s="22">
        <v>104</v>
      </c>
      <c r="B109" s="23" t="s">
        <v>1566</v>
      </c>
      <c r="C109" s="23" t="s">
        <v>18</v>
      </c>
      <c r="D109" s="23" t="s">
        <v>19</v>
      </c>
      <c r="E109" s="24" t="s">
        <v>48</v>
      </c>
      <c r="F109" s="24"/>
      <c r="G109" s="49">
        <v>7.2</v>
      </c>
      <c r="H109" s="26"/>
      <c r="I109" s="26">
        <f t="shared" ref="I109:I131" si="6">G109</f>
        <v>7.2</v>
      </c>
      <c r="J109" s="22" t="s">
        <v>1461</v>
      </c>
      <c r="K109" s="26">
        <f t="shared" si="4"/>
        <v>21.6</v>
      </c>
      <c r="L109" s="36">
        <f t="shared" si="5"/>
        <v>108</v>
      </c>
      <c r="M109" s="22"/>
      <c r="N109" s="37"/>
      <c r="O109" s="37"/>
      <c r="P109" s="37"/>
    </row>
    <row r="110" spans="1:16">
      <c r="A110" s="22">
        <v>105</v>
      </c>
      <c r="B110" s="23" t="s">
        <v>1567</v>
      </c>
      <c r="C110" s="23" t="s">
        <v>18</v>
      </c>
      <c r="D110" s="23" t="s">
        <v>19</v>
      </c>
      <c r="E110" s="24" t="s">
        <v>54</v>
      </c>
      <c r="F110" s="24"/>
      <c r="G110" s="49">
        <v>4.64</v>
      </c>
      <c r="H110" s="26"/>
      <c r="I110" s="26">
        <f t="shared" si="6"/>
        <v>4.64</v>
      </c>
      <c r="J110" s="22" t="s">
        <v>1461</v>
      </c>
      <c r="K110" s="26">
        <f t="shared" si="4"/>
        <v>13.92</v>
      </c>
      <c r="L110" s="36">
        <f t="shared" si="5"/>
        <v>69.6</v>
      </c>
      <c r="M110" s="22"/>
      <c r="N110" s="37"/>
      <c r="O110" s="37"/>
      <c r="P110" s="37"/>
    </row>
    <row r="111" spans="1:16">
      <c r="A111" s="22">
        <v>106</v>
      </c>
      <c r="B111" s="23" t="s">
        <v>1568</v>
      </c>
      <c r="C111" s="23" t="s">
        <v>18</v>
      </c>
      <c r="D111" s="23" t="s">
        <v>19</v>
      </c>
      <c r="E111" s="24" t="s">
        <v>32</v>
      </c>
      <c r="F111" s="24"/>
      <c r="G111" s="49">
        <v>6.68</v>
      </c>
      <c r="H111" s="26"/>
      <c r="I111" s="26">
        <f t="shared" si="6"/>
        <v>6.68</v>
      </c>
      <c r="J111" s="22" t="s">
        <v>1461</v>
      </c>
      <c r="K111" s="26">
        <f t="shared" si="4"/>
        <v>20.04</v>
      </c>
      <c r="L111" s="36">
        <f t="shared" si="5"/>
        <v>100.2</v>
      </c>
      <c r="M111" s="22"/>
      <c r="N111" s="37"/>
      <c r="O111" s="37"/>
      <c r="P111" s="37"/>
    </row>
    <row r="112" spans="1:16">
      <c r="A112" s="22">
        <v>107</v>
      </c>
      <c r="B112" s="23" t="s">
        <v>1569</v>
      </c>
      <c r="C112" s="23" t="s">
        <v>18</v>
      </c>
      <c r="D112" s="23" t="s">
        <v>19</v>
      </c>
      <c r="E112" s="24" t="s">
        <v>34</v>
      </c>
      <c r="F112" s="24"/>
      <c r="G112" s="49">
        <v>3.42</v>
      </c>
      <c r="H112" s="26"/>
      <c r="I112" s="26">
        <f t="shared" si="6"/>
        <v>3.42</v>
      </c>
      <c r="J112" s="22" t="s">
        <v>1461</v>
      </c>
      <c r="K112" s="26">
        <f t="shared" si="4"/>
        <v>10.26</v>
      </c>
      <c r="L112" s="36">
        <f t="shared" si="5"/>
        <v>51.3</v>
      </c>
      <c r="M112" s="22"/>
      <c r="N112" s="37"/>
      <c r="O112" s="37"/>
      <c r="P112" s="37"/>
    </row>
    <row r="113" spans="1:16">
      <c r="A113" s="22">
        <v>108</v>
      </c>
      <c r="B113" s="23" t="s">
        <v>1570</v>
      </c>
      <c r="C113" s="23" t="s">
        <v>18</v>
      </c>
      <c r="D113" s="23" t="s">
        <v>19</v>
      </c>
      <c r="E113" s="24" t="s">
        <v>54</v>
      </c>
      <c r="F113" s="24"/>
      <c r="G113" s="49">
        <v>4.34</v>
      </c>
      <c r="H113" s="26"/>
      <c r="I113" s="26">
        <f t="shared" si="6"/>
        <v>4.34</v>
      </c>
      <c r="J113" s="22" t="s">
        <v>1461</v>
      </c>
      <c r="K113" s="26">
        <f t="shared" si="4"/>
        <v>13.02</v>
      </c>
      <c r="L113" s="36">
        <f t="shared" si="5"/>
        <v>65.1</v>
      </c>
      <c r="M113" s="22"/>
      <c r="N113" s="37"/>
      <c r="O113" s="37"/>
      <c r="P113" s="37"/>
    </row>
    <row r="114" spans="1:16">
      <c r="A114" s="22">
        <v>109</v>
      </c>
      <c r="B114" s="23" t="s">
        <v>1571</v>
      </c>
      <c r="C114" s="23" t="s">
        <v>18</v>
      </c>
      <c r="D114" s="23" t="s">
        <v>19</v>
      </c>
      <c r="E114" s="24" t="s">
        <v>44</v>
      </c>
      <c r="F114" s="24"/>
      <c r="G114" s="49">
        <v>3.36</v>
      </c>
      <c r="H114" s="26"/>
      <c r="I114" s="26">
        <f t="shared" si="6"/>
        <v>3.36</v>
      </c>
      <c r="J114" s="22" t="s">
        <v>1461</v>
      </c>
      <c r="K114" s="26">
        <f t="shared" si="4"/>
        <v>10.08</v>
      </c>
      <c r="L114" s="36">
        <f t="shared" si="5"/>
        <v>50.4</v>
      </c>
      <c r="M114" s="22"/>
      <c r="N114" s="37"/>
      <c r="O114" s="37"/>
      <c r="P114" s="37"/>
    </row>
    <row r="115" spans="1:16">
      <c r="A115" s="22">
        <v>110</v>
      </c>
      <c r="B115" s="23" t="s">
        <v>1572</v>
      </c>
      <c r="C115" s="23" t="s">
        <v>18</v>
      </c>
      <c r="D115" s="23" t="s">
        <v>19</v>
      </c>
      <c r="E115" s="24" t="s">
        <v>44</v>
      </c>
      <c r="F115" s="24"/>
      <c r="G115" s="49">
        <v>3.05</v>
      </c>
      <c r="H115" s="26"/>
      <c r="I115" s="26">
        <f t="shared" si="6"/>
        <v>3.05</v>
      </c>
      <c r="J115" s="22" t="s">
        <v>1461</v>
      </c>
      <c r="K115" s="26">
        <f t="shared" si="4"/>
        <v>9.15</v>
      </c>
      <c r="L115" s="36">
        <f t="shared" si="5"/>
        <v>45.75</v>
      </c>
      <c r="M115" s="22"/>
      <c r="N115" s="37"/>
      <c r="O115" s="37"/>
      <c r="P115" s="37"/>
    </row>
    <row r="116" spans="1:16">
      <c r="A116" s="22">
        <v>111</v>
      </c>
      <c r="B116" s="23" t="s">
        <v>1573</v>
      </c>
      <c r="C116" s="23" t="s">
        <v>18</v>
      </c>
      <c r="D116" s="23" t="s">
        <v>19</v>
      </c>
      <c r="E116" s="24" t="s">
        <v>34</v>
      </c>
      <c r="F116" s="24"/>
      <c r="G116" s="49">
        <v>3.51</v>
      </c>
      <c r="H116" s="26"/>
      <c r="I116" s="26">
        <f t="shared" si="6"/>
        <v>3.51</v>
      </c>
      <c r="J116" s="22" t="s">
        <v>1461</v>
      </c>
      <c r="K116" s="26">
        <f t="shared" si="4"/>
        <v>10.53</v>
      </c>
      <c r="L116" s="36">
        <f t="shared" si="5"/>
        <v>52.65</v>
      </c>
      <c r="M116" s="22"/>
      <c r="N116" s="37"/>
      <c r="O116" s="37"/>
      <c r="P116" s="37"/>
    </row>
    <row r="117" spans="1:16">
      <c r="A117" s="22">
        <v>112</v>
      </c>
      <c r="B117" s="23" t="s">
        <v>1574</v>
      </c>
      <c r="C117" s="23" t="s">
        <v>18</v>
      </c>
      <c r="D117" s="23" t="s">
        <v>19</v>
      </c>
      <c r="E117" s="24" t="s">
        <v>48</v>
      </c>
      <c r="F117" s="24"/>
      <c r="G117" s="49">
        <v>3.81</v>
      </c>
      <c r="H117" s="26"/>
      <c r="I117" s="26">
        <f t="shared" si="6"/>
        <v>3.81</v>
      </c>
      <c r="J117" s="22" t="s">
        <v>1465</v>
      </c>
      <c r="K117" s="26">
        <f t="shared" si="4"/>
        <v>11.43</v>
      </c>
      <c r="L117" s="36">
        <f t="shared" si="5"/>
        <v>57.15</v>
      </c>
      <c r="M117" s="22"/>
      <c r="N117" s="37"/>
      <c r="O117" s="37"/>
      <c r="P117" s="37"/>
    </row>
    <row r="118" spans="1:16">
      <c r="A118" s="22">
        <v>113</v>
      </c>
      <c r="B118" s="23" t="s">
        <v>1575</v>
      </c>
      <c r="C118" s="23" t="s">
        <v>18</v>
      </c>
      <c r="D118" s="23" t="s">
        <v>19</v>
      </c>
      <c r="E118" s="24" t="s">
        <v>48</v>
      </c>
      <c r="F118" s="24"/>
      <c r="G118" s="49">
        <v>2.77</v>
      </c>
      <c r="H118" s="26"/>
      <c r="I118" s="26">
        <f t="shared" si="6"/>
        <v>2.77</v>
      </c>
      <c r="J118" s="22" t="s">
        <v>1465</v>
      </c>
      <c r="K118" s="26">
        <f t="shared" si="4"/>
        <v>8.31</v>
      </c>
      <c r="L118" s="36">
        <f t="shared" si="5"/>
        <v>41.55</v>
      </c>
      <c r="M118" s="22"/>
      <c r="N118" s="37"/>
      <c r="O118" s="37"/>
      <c r="P118" s="37"/>
    </row>
    <row r="119" spans="1:16">
      <c r="A119" s="22">
        <v>114</v>
      </c>
      <c r="B119" s="23" t="s">
        <v>1576</v>
      </c>
      <c r="C119" s="23" t="s">
        <v>18</v>
      </c>
      <c r="D119" s="23" t="s">
        <v>19</v>
      </c>
      <c r="E119" s="24" t="s">
        <v>25</v>
      </c>
      <c r="F119" s="24"/>
      <c r="G119" s="49">
        <v>4.03</v>
      </c>
      <c r="H119" s="26"/>
      <c r="I119" s="26">
        <f t="shared" si="6"/>
        <v>4.03</v>
      </c>
      <c r="J119" s="22" t="s">
        <v>1465</v>
      </c>
      <c r="K119" s="26">
        <f t="shared" si="4"/>
        <v>12.09</v>
      </c>
      <c r="L119" s="36">
        <f t="shared" si="5"/>
        <v>60.45</v>
      </c>
      <c r="M119" s="22"/>
      <c r="N119" s="37"/>
      <c r="O119" s="37"/>
      <c r="P119" s="37"/>
    </row>
    <row r="120" spans="1:16">
      <c r="A120" s="22">
        <v>115</v>
      </c>
      <c r="B120" s="23" t="s">
        <v>1577</v>
      </c>
      <c r="C120" s="23" t="s">
        <v>18</v>
      </c>
      <c r="D120" s="23" t="s">
        <v>19</v>
      </c>
      <c r="E120" s="24" t="s">
        <v>48</v>
      </c>
      <c r="F120" s="24"/>
      <c r="G120" s="49">
        <v>1.22</v>
      </c>
      <c r="H120" s="26"/>
      <c r="I120" s="26">
        <f t="shared" si="6"/>
        <v>1.22</v>
      </c>
      <c r="J120" s="22" t="s">
        <v>1465</v>
      </c>
      <c r="K120" s="26">
        <f t="shared" si="4"/>
        <v>3.66</v>
      </c>
      <c r="L120" s="36">
        <f t="shared" si="5"/>
        <v>18.3</v>
      </c>
      <c r="M120" s="22"/>
      <c r="N120" s="37"/>
      <c r="O120" s="37"/>
      <c r="P120" s="37"/>
    </row>
    <row r="121" spans="1:16">
      <c r="A121" s="22">
        <v>116</v>
      </c>
      <c r="B121" s="23" t="s">
        <v>1578</v>
      </c>
      <c r="C121" s="23" t="s">
        <v>18</v>
      </c>
      <c r="D121" s="23" t="s">
        <v>19</v>
      </c>
      <c r="E121" s="24" t="s">
        <v>25</v>
      </c>
      <c r="F121" s="24"/>
      <c r="G121" s="49">
        <v>4.08</v>
      </c>
      <c r="H121" s="26"/>
      <c r="I121" s="26">
        <f t="shared" si="6"/>
        <v>4.08</v>
      </c>
      <c r="J121" s="22" t="s">
        <v>1465</v>
      </c>
      <c r="K121" s="26">
        <f t="shared" si="4"/>
        <v>12.24</v>
      </c>
      <c r="L121" s="36">
        <f t="shared" si="5"/>
        <v>61.2</v>
      </c>
      <c r="M121" s="22"/>
      <c r="N121" s="37"/>
      <c r="O121" s="37"/>
      <c r="P121" s="37"/>
    </row>
    <row r="122" spans="1:16">
      <c r="A122" s="22">
        <v>117</v>
      </c>
      <c r="B122" s="23" t="s">
        <v>1579</v>
      </c>
      <c r="C122" s="23" t="s">
        <v>18</v>
      </c>
      <c r="D122" s="23" t="s">
        <v>19</v>
      </c>
      <c r="E122" s="24" t="s">
        <v>46</v>
      </c>
      <c r="F122" s="24"/>
      <c r="G122" s="49">
        <v>4.64</v>
      </c>
      <c r="H122" s="26"/>
      <c r="I122" s="26">
        <f t="shared" si="6"/>
        <v>4.64</v>
      </c>
      <c r="J122" s="22" t="s">
        <v>1465</v>
      </c>
      <c r="K122" s="26">
        <f t="shared" si="4"/>
        <v>13.92</v>
      </c>
      <c r="L122" s="36">
        <f t="shared" si="5"/>
        <v>69.6</v>
      </c>
      <c r="M122" s="22"/>
      <c r="N122" s="37"/>
      <c r="O122" s="37"/>
      <c r="P122" s="37"/>
    </row>
    <row r="123" spans="1:16">
      <c r="A123" s="22">
        <v>118</v>
      </c>
      <c r="B123" s="23" t="s">
        <v>1580</v>
      </c>
      <c r="C123" s="23" t="s">
        <v>18</v>
      </c>
      <c r="D123" s="23" t="s">
        <v>19</v>
      </c>
      <c r="E123" s="24" t="s">
        <v>44</v>
      </c>
      <c r="F123" s="24"/>
      <c r="G123" s="49">
        <v>2.13</v>
      </c>
      <c r="H123" s="26"/>
      <c r="I123" s="26">
        <f t="shared" si="6"/>
        <v>2.13</v>
      </c>
      <c r="J123" s="22" t="s">
        <v>1465</v>
      </c>
      <c r="K123" s="26">
        <f t="shared" si="4"/>
        <v>6.39</v>
      </c>
      <c r="L123" s="36">
        <f t="shared" si="5"/>
        <v>31.95</v>
      </c>
      <c r="M123" s="22"/>
      <c r="N123" s="37"/>
      <c r="O123" s="37"/>
      <c r="P123" s="37"/>
    </row>
    <row r="124" spans="1:16">
      <c r="A124" s="22">
        <v>119</v>
      </c>
      <c r="B124" s="23" t="s">
        <v>1581</v>
      </c>
      <c r="C124" s="23" t="s">
        <v>18</v>
      </c>
      <c r="D124" s="23" t="s">
        <v>19</v>
      </c>
      <c r="E124" s="24" t="s">
        <v>46</v>
      </c>
      <c r="F124" s="24"/>
      <c r="G124" s="49">
        <v>1.95</v>
      </c>
      <c r="H124" s="26"/>
      <c r="I124" s="26">
        <f t="shared" si="6"/>
        <v>1.95</v>
      </c>
      <c r="J124" s="22" t="s">
        <v>1465</v>
      </c>
      <c r="K124" s="26">
        <f t="shared" si="4"/>
        <v>5.85</v>
      </c>
      <c r="L124" s="36">
        <f t="shared" si="5"/>
        <v>29.25</v>
      </c>
      <c r="M124" s="22"/>
      <c r="N124" s="37"/>
      <c r="O124" s="37"/>
      <c r="P124" s="37"/>
    </row>
    <row r="125" customFormat="1" spans="1:16">
      <c r="A125" s="22">
        <v>120</v>
      </c>
      <c r="B125" s="23" t="s">
        <v>887</v>
      </c>
      <c r="C125" s="23" t="s">
        <v>18</v>
      </c>
      <c r="D125" s="23" t="s">
        <v>19</v>
      </c>
      <c r="E125" s="24" t="s">
        <v>46</v>
      </c>
      <c r="F125" s="24"/>
      <c r="G125" s="48">
        <v>6.11</v>
      </c>
      <c r="H125" s="26"/>
      <c r="I125" s="26">
        <f t="shared" si="6"/>
        <v>6.11</v>
      </c>
      <c r="J125" s="22" t="s">
        <v>1465</v>
      </c>
      <c r="K125" s="26">
        <f t="shared" si="4"/>
        <v>18.33</v>
      </c>
      <c r="L125" s="36">
        <f t="shared" si="5"/>
        <v>91.65</v>
      </c>
      <c r="M125" s="22"/>
      <c r="N125" s="37"/>
      <c r="O125" s="37"/>
      <c r="P125" s="37"/>
    </row>
    <row r="126" customFormat="1" spans="1:16">
      <c r="A126" s="22">
        <v>121</v>
      </c>
      <c r="B126" s="23" t="s">
        <v>1582</v>
      </c>
      <c r="C126" s="23" t="s">
        <v>18</v>
      </c>
      <c r="D126" s="23" t="s">
        <v>19</v>
      </c>
      <c r="E126" s="24" t="s">
        <v>20</v>
      </c>
      <c r="F126" s="24"/>
      <c r="G126" s="48">
        <v>3.47</v>
      </c>
      <c r="H126" s="26"/>
      <c r="I126" s="26">
        <f t="shared" si="6"/>
        <v>3.47</v>
      </c>
      <c r="J126" s="22" t="s">
        <v>1465</v>
      </c>
      <c r="K126" s="26">
        <f t="shared" si="4"/>
        <v>10.41</v>
      </c>
      <c r="L126" s="36">
        <f t="shared" si="5"/>
        <v>52.05</v>
      </c>
      <c r="M126" s="22"/>
      <c r="N126" s="37"/>
      <c r="O126" s="37"/>
      <c r="P126" s="37"/>
    </row>
    <row r="127" customFormat="1" spans="1:16">
      <c r="A127" s="22">
        <v>122</v>
      </c>
      <c r="B127" s="23" t="s">
        <v>1583</v>
      </c>
      <c r="C127" s="23" t="s">
        <v>18</v>
      </c>
      <c r="D127" s="23" t="s">
        <v>19</v>
      </c>
      <c r="E127" s="24" t="s">
        <v>48</v>
      </c>
      <c r="F127" s="24"/>
      <c r="G127" s="49">
        <v>3.38</v>
      </c>
      <c r="H127" s="26"/>
      <c r="I127" s="26">
        <f t="shared" si="6"/>
        <v>3.38</v>
      </c>
      <c r="J127" s="22" t="s">
        <v>1465</v>
      </c>
      <c r="K127" s="26">
        <f t="shared" si="4"/>
        <v>10.14</v>
      </c>
      <c r="L127" s="36">
        <f t="shared" si="5"/>
        <v>50.7</v>
      </c>
      <c r="M127" s="22"/>
      <c r="N127" s="37"/>
      <c r="O127" s="37"/>
      <c r="P127" s="37"/>
    </row>
    <row r="128" customFormat="1" spans="1:16">
      <c r="A128" s="22">
        <v>123</v>
      </c>
      <c r="B128" s="23" t="s">
        <v>1584</v>
      </c>
      <c r="C128" s="23" t="s">
        <v>18</v>
      </c>
      <c r="D128" s="23" t="s">
        <v>19</v>
      </c>
      <c r="E128" s="24" t="s">
        <v>20</v>
      </c>
      <c r="F128" s="24"/>
      <c r="G128" s="49">
        <v>3.24</v>
      </c>
      <c r="H128" s="26"/>
      <c r="I128" s="26">
        <f t="shared" si="6"/>
        <v>3.24</v>
      </c>
      <c r="J128" s="22" t="s">
        <v>1465</v>
      </c>
      <c r="K128" s="26">
        <f t="shared" si="4"/>
        <v>9.72</v>
      </c>
      <c r="L128" s="36">
        <f t="shared" si="5"/>
        <v>48.6</v>
      </c>
      <c r="M128" s="22"/>
      <c r="N128" s="37"/>
      <c r="O128" s="37"/>
      <c r="P128" s="37"/>
    </row>
    <row r="129" customFormat="1" spans="1:16">
      <c r="A129" s="22">
        <v>124</v>
      </c>
      <c r="B129" s="23" t="s">
        <v>1585</v>
      </c>
      <c r="C129" s="23" t="s">
        <v>18</v>
      </c>
      <c r="D129" s="23" t="s">
        <v>19</v>
      </c>
      <c r="E129" s="24" t="s">
        <v>48</v>
      </c>
      <c r="F129" s="24"/>
      <c r="G129" s="49">
        <v>4.36</v>
      </c>
      <c r="H129" s="26"/>
      <c r="I129" s="26">
        <f t="shared" si="6"/>
        <v>4.36</v>
      </c>
      <c r="J129" s="22" t="s">
        <v>1461</v>
      </c>
      <c r="K129" s="26">
        <f t="shared" si="4"/>
        <v>13.08</v>
      </c>
      <c r="L129" s="36">
        <f t="shared" si="5"/>
        <v>65.4</v>
      </c>
      <c r="M129" s="22"/>
      <c r="N129" s="37"/>
      <c r="O129" s="37"/>
      <c r="P129" s="37"/>
    </row>
    <row r="130" customFormat="1" spans="1:16">
      <c r="A130" s="22">
        <v>125</v>
      </c>
      <c r="B130" s="23" t="s">
        <v>1586</v>
      </c>
      <c r="C130" s="23" t="s">
        <v>18</v>
      </c>
      <c r="D130" s="23" t="s">
        <v>19</v>
      </c>
      <c r="E130" s="24" t="s">
        <v>849</v>
      </c>
      <c r="F130" s="24"/>
      <c r="G130" s="49">
        <v>4.38</v>
      </c>
      <c r="H130" s="26"/>
      <c r="I130" s="26">
        <f t="shared" si="6"/>
        <v>4.38</v>
      </c>
      <c r="J130" s="22" t="s">
        <v>1461</v>
      </c>
      <c r="K130" s="26">
        <f t="shared" si="4"/>
        <v>13.14</v>
      </c>
      <c r="L130" s="36">
        <f t="shared" si="5"/>
        <v>65.7</v>
      </c>
      <c r="M130" s="22"/>
      <c r="N130" s="37"/>
      <c r="O130" s="37"/>
      <c r="P130" s="37"/>
    </row>
    <row r="131" spans="1:16">
      <c r="A131" s="22" t="s">
        <v>16</v>
      </c>
      <c r="B131" s="23"/>
      <c r="C131" s="23"/>
      <c r="D131" s="23"/>
      <c r="E131" s="24"/>
      <c r="F131" s="24"/>
      <c r="G131" s="49">
        <f>SUM(G6:G130)</f>
        <v>447.02</v>
      </c>
      <c r="H131" s="26"/>
      <c r="I131" s="26">
        <f>SUM(I6:I130)</f>
        <v>447.02</v>
      </c>
      <c r="J131" s="22"/>
      <c r="K131" s="26">
        <f t="shared" si="4"/>
        <v>1341.06</v>
      </c>
      <c r="L131" s="36">
        <f t="shared" si="5"/>
        <v>6705.3</v>
      </c>
      <c r="M131" s="22"/>
      <c r="N131" s="37"/>
      <c r="O131" s="37"/>
      <c r="P131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P91"/>
  <sheetViews>
    <sheetView workbookViewId="0">
      <selection activeCell="A6" sqref="A6"/>
    </sheetView>
  </sheetViews>
  <sheetFormatPr defaultColWidth="9" defaultRowHeight="13.5"/>
  <cols>
    <col min="1" max="1" width="5.25" style="3" customWidth="1"/>
    <col min="2" max="2" width="9" style="3"/>
    <col min="3" max="3" width="18.875" style="4" customWidth="1"/>
    <col min="4" max="4" width="20.75" style="3" customWidth="1"/>
    <col min="5" max="5" width="10.625" style="3" customWidth="1"/>
    <col min="6" max="6" width="5.875" style="3" customWidth="1"/>
    <col min="7" max="7" width="8.125" style="3" customWidth="1"/>
    <col min="8" max="8" width="5.625" style="5" customWidth="1"/>
    <col min="9" max="10" width="9" style="3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1587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1588</v>
      </c>
      <c r="C6" s="23" t="s">
        <v>18</v>
      </c>
      <c r="D6" s="23" t="s">
        <v>19</v>
      </c>
      <c r="E6" s="24" t="s">
        <v>23</v>
      </c>
      <c r="F6" s="24"/>
      <c r="G6" s="48">
        <v>3.51</v>
      </c>
      <c r="H6" s="26"/>
      <c r="I6" s="26">
        <f>G6</f>
        <v>3.51</v>
      </c>
      <c r="J6" s="22" t="s">
        <v>1589</v>
      </c>
      <c r="K6" s="26">
        <f>I6*3</f>
        <v>10.53</v>
      </c>
      <c r="L6" s="36">
        <f>I6*15</f>
        <v>52.65</v>
      </c>
      <c r="M6" s="22"/>
      <c r="N6" s="37"/>
      <c r="O6" s="37"/>
      <c r="P6" s="37"/>
    </row>
    <row r="7" spans="1:16">
      <c r="A7" s="22">
        <v>2</v>
      </c>
      <c r="B7" s="23" t="s">
        <v>1590</v>
      </c>
      <c r="C7" s="23" t="s">
        <v>18</v>
      </c>
      <c r="D7" s="23" t="s">
        <v>19</v>
      </c>
      <c r="E7" s="24" t="s">
        <v>48</v>
      </c>
      <c r="F7" s="24"/>
      <c r="G7" s="48">
        <v>6.95</v>
      </c>
      <c r="H7" s="26"/>
      <c r="I7" s="26">
        <f t="shared" ref="I7:I90" si="0">G7</f>
        <v>6.95</v>
      </c>
      <c r="J7" s="22" t="s">
        <v>1589</v>
      </c>
      <c r="K7" s="26">
        <f t="shared" ref="K7:K69" si="1">I7*3</f>
        <v>20.85</v>
      </c>
      <c r="L7" s="36">
        <f t="shared" ref="L7:L69" si="2">I7*15</f>
        <v>104.25</v>
      </c>
      <c r="M7" s="22"/>
      <c r="N7" s="37"/>
      <c r="O7" s="37"/>
      <c r="P7" s="37"/>
    </row>
    <row r="8" spans="1:16">
      <c r="A8" s="22">
        <v>3</v>
      </c>
      <c r="B8" s="23" t="s">
        <v>1591</v>
      </c>
      <c r="C8" s="23" t="s">
        <v>18</v>
      </c>
      <c r="D8" s="23" t="s">
        <v>19</v>
      </c>
      <c r="E8" s="24" t="s">
        <v>23</v>
      </c>
      <c r="F8" s="24"/>
      <c r="G8" s="48">
        <v>6.74</v>
      </c>
      <c r="H8" s="26"/>
      <c r="I8" s="26">
        <f t="shared" si="0"/>
        <v>6.74</v>
      </c>
      <c r="J8" s="22" t="s">
        <v>1589</v>
      </c>
      <c r="K8" s="26">
        <f t="shared" si="1"/>
        <v>20.22</v>
      </c>
      <c r="L8" s="36">
        <f t="shared" si="2"/>
        <v>101.1</v>
      </c>
      <c r="M8" s="22"/>
      <c r="N8" s="37"/>
      <c r="O8" s="37"/>
      <c r="P8" s="37"/>
    </row>
    <row r="9" spans="1:16">
      <c r="A9" s="22">
        <v>4</v>
      </c>
      <c r="B9" s="23" t="s">
        <v>1592</v>
      </c>
      <c r="C9" s="23" t="s">
        <v>18</v>
      </c>
      <c r="D9" s="23" t="s">
        <v>19</v>
      </c>
      <c r="E9" s="24" t="s">
        <v>48</v>
      </c>
      <c r="F9" s="24"/>
      <c r="G9" s="48">
        <v>4.15</v>
      </c>
      <c r="H9" s="26"/>
      <c r="I9" s="26">
        <f t="shared" si="0"/>
        <v>4.15</v>
      </c>
      <c r="J9" s="22" t="s">
        <v>1589</v>
      </c>
      <c r="K9" s="26">
        <f t="shared" si="1"/>
        <v>12.45</v>
      </c>
      <c r="L9" s="36">
        <f t="shared" si="2"/>
        <v>62.25</v>
      </c>
      <c r="M9" s="22"/>
      <c r="N9" s="37"/>
      <c r="O9" s="37"/>
      <c r="P9" s="37"/>
    </row>
    <row r="10" spans="1:16">
      <c r="A10" s="22">
        <v>5</v>
      </c>
      <c r="B10" s="23" t="s">
        <v>1593</v>
      </c>
      <c r="C10" s="23" t="s">
        <v>18</v>
      </c>
      <c r="D10" s="23" t="s">
        <v>19</v>
      </c>
      <c r="E10" s="24" t="s">
        <v>34</v>
      </c>
      <c r="F10" s="24"/>
      <c r="G10" s="48">
        <v>4.87</v>
      </c>
      <c r="H10" s="26"/>
      <c r="I10" s="26">
        <f t="shared" si="0"/>
        <v>4.87</v>
      </c>
      <c r="J10" s="22" t="s">
        <v>1589</v>
      </c>
      <c r="K10" s="26">
        <f t="shared" si="1"/>
        <v>14.61</v>
      </c>
      <c r="L10" s="36">
        <f t="shared" si="2"/>
        <v>73.05</v>
      </c>
      <c r="M10" s="22"/>
      <c r="N10" s="37"/>
      <c r="O10" s="37"/>
      <c r="P10" s="37"/>
    </row>
    <row r="11" spans="1:16">
      <c r="A11" s="22">
        <v>6</v>
      </c>
      <c r="B11" s="23" t="s">
        <v>1594</v>
      </c>
      <c r="C11" s="23" t="s">
        <v>18</v>
      </c>
      <c r="D11" s="23" t="s">
        <v>19</v>
      </c>
      <c r="E11" s="24" t="s">
        <v>20</v>
      </c>
      <c r="F11" s="24"/>
      <c r="G11" s="48">
        <v>2.47</v>
      </c>
      <c r="H11" s="26"/>
      <c r="I11" s="26">
        <f t="shared" si="0"/>
        <v>2.47</v>
      </c>
      <c r="J11" s="22" t="s">
        <v>1589</v>
      </c>
      <c r="K11" s="26">
        <f t="shared" si="1"/>
        <v>7.41</v>
      </c>
      <c r="L11" s="36">
        <f t="shared" si="2"/>
        <v>37.05</v>
      </c>
      <c r="M11" s="22"/>
      <c r="N11" s="37"/>
      <c r="O11" s="37"/>
      <c r="P11" s="37"/>
    </row>
    <row r="12" spans="1:16">
      <c r="A12" s="22">
        <v>7</v>
      </c>
      <c r="B12" s="23" t="s">
        <v>1595</v>
      </c>
      <c r="C12" s="23" t="s">
        <v>18</v>
      </c>
      <c r="D12" s="23" t="s">
        <v>19</v>
      </c>
      <c r="E12" s="24" t="s">
        <v>46</v>
      </c>
      <c r="F12" s="24"/>
      <c r="G12" s="48">
        <v>4.06</v>
      </c>
      <c r="H12" s="26"/>
      <c r="I12" s="26">
        <f t="shared" si="0"/>
        <v>4.06</v>
      </c>
      <c r="J12" s="22" t="s">
        <v>1589</v>
      </c>
      <c r="K12" s="26">
        <f t="shared" si="1"/>
        <v>12.18</v>
      </c>
      <c r="L12" s="36">
        <f t="shared" si="2"/>
        <v>60.9</v>
      </c>
      <c r="M12" s="22"/>
      <c r="N12" s="37"/>
      <c r="O12" s="37"/>
      <c r="P12" s="37"/>
    </row>
    <row r="13" spans="1:16">
      <c r="A13" s="22">
        <v>8</v>
      </c>
      <c r="B13" s="23" t="s">
        <v>1596</v>
      </c>
      <c r="C13" s="23" t="s">
        <v>18</v>
      </c>
      <c r="D13" s="23" t="s">
        <v>19</v>
      </c>
      <c r="E13" s="24" t="s">
        <v>23</v>
      </c>
      <c r="F13" s="24"/>
      <c r="G13" s="48">
        <v>3.31</v>
      </c>
      <c r="H13" s="26"/>
      <c r="I13" s="26">
        <f t="shared" si="0"/>
        <v>3.31</v>
      </c>
      <c r="J13" s="22" t="s">
        <v>1589</v>
      </c>
      <c r="K13" s="26">
        <f t="shared" si="1"/>
        <v>9.93</v>
      </c>
      <c r="L13" s="36">
        <f t="shared" si="2"/>
        <v>49.65</v>
      </c>
      <c r="M13" s="22"/>
      <c r="N13" s="37"/>
      <c r="O13" s="37"/>
      <c r="P13" s="37"/>
    </row>
    <row r="14" spans="1:16">
      <c r="A14" s="22">
        <v>9</v>
      </c>
      <c r="B14" s="23" t="s">
        <v>1597</v>
      </c>
      <c r="C14" s="23" t="s">
        <v>18</v>
      </c>
      <c r="D14" s="23" t="s">
        <v>19</v>
      </c>
      <c r="E14" s="24" t="s">
        <v>34</v>
      </c>
      <c r="F14" s="24"/>
      <c r="G14" s="48">
        <v>4.25</v>
      </c>
      <c r="H14" s="26"/>
      <c r="I14" s="26">
        <f t="shared" si="0"/>
        <v>4.25</v>
      </c>
      <c r="J14" s="22" t="s">
        <v>1589</v>
      </c>
      <c r="K14" s="26">
        <f t="shared" si="1"/>
        <v>12.75</v>
      </c>
      <c r="L14" s="36">
        <f t="shared" si="2"/>
        <v>63.75</v>
      </c>
      <c r="M14" s="22"/>
      <c r="N14" s="37"/>
      <c r="O14" s="37"/>
      <c r="P14" s="37"/>
    </row>
    <row r="15" spans="1:16">
      <c r="A15" s="22">
        <v>10</v>
      </c>
      <c r="B15" s="23" t="s">
        <v>1598</v>
      </c>
      <c r="C15" s="23" t="s">
        <v>18</v>
      </c>
      <c r="D15" s="23" t="s">
        <v>19</v>
      </c>
      <c r="E15" s="24" t="s">
        <v>46</v>
      </c>
      <c r="F15" s="24"/>
      <c r="G15" s="48">
        <v>2.93</v>
      </c>
      <c r="H15" s="26"/>
      <c r="I15" s="26">
        <f t="shared" si="0"/>
        <v>2.93</v>
      </c>
      <c r="J15" s="22" t="s">
        <v>1589</v>
      </c>
      <c r="K15" s="26">
        <f t="shared" si="1"/>
        <v>8.79</v>
      </c>
      <c r="L15" s="36">
        <f t="shared" si="2"/>
        <v>43.95</v>
      </c>
      <c r="M15" s="22"/>
      <c r="N15" s="37"/>
      <c r="O15" s="37"/>
      <c r="P15" s="37"/>
    </row>
    <row r="16" spans="1:16">
      <c r="A16" s="22">
        <v>11</v>
      </c>
      <c r="B16" s="23" t="s">
        <v>1599</v>
      </c>
      <c r="C16" s="23" t="s">
        <v>18</v>
      </c>
      <c r="D16" s="23" t="s">
        <v>19</v>
      </c>
      <c r="E16" s="24" t="s">
        <v>32</v>
      </c>
      <c r="F16" s="24"/>
      <c r="G16" s="48">
        <v>8.75</v>
      </c>
      <c r="H16" s="26"/>
      <c r="I16" s="26">
        <f t="shared" si="0"/>
        <v>8.75</v>
      </c>
      <c r="J16" s="22" t="s">
        <v>1589</v>
      </c>
      <c r="K16" s="26">
        <f t="shared" si="1"/>
        <v>26.25</v>
      </c>
      <c r="L16" s="36">
        <f t="shared" si="2"/>
        <v>131.25</v>
      </c>
      <c r="M16" s="22"/>
      <c r="N16" s="37"/>
      <c r="O16" s="37"/>
      <c r="P16" s="37"/>
    </row>
    <row r="17" spans="1:16">
      <c r="A17" s="22">
        <v>12</v>
      </c>
      <c r="B17" s="23" t="s">
        <v>1600</v>
      </c>
      <c r="C17" s="23" t="s">
        <v>18</v>
      </c>
      <c r="D17" s="23" t="s">
        <v>19</v>
      </c>
      <c r="E17" s="24" t="s">
        <v>20</v>
      </c>
      <c r="F17" s="24"/>
      <c r="G17" s="48">
        <v>6.74</v>
      </c>
      <c r="H17" s="26"/>
      <c r="I17" s="26">
        <f t="shared" si="0"/>
        <v>6.74</v>
      </c>
      <c r="J17" s="22" t="s">
        <v>1589</v>
      </c>
      <c r="K17" s="26">
        <f t="shared" si="1"/>
        <v>20.22</v>
      </c>
      <c r="L17" s="36">
        <f t="shared" si="2"/>
        <v>101.1</v>
      </c>
      <c r="M17" s="22"/>
      <c r="N17" s="37"/>
      <c r="O17" s="37"/>
      <c r="P17" s="37"/>
    </row>
    <row r="18" spans="1:16">
      <c r="A18" s="22">
        <v>13</v>
      </c>
      <c r="B18" s="23" t="s">
        <v>1601</v>
      </c>
      <c r="C18" s="23" t="s">
        <v>18</v>
      </c>
      <c r="D18" s="23" t="s">
        <v>19</v>
      </c>
      <c r="E18" s="24" t="s">
        <v>54</v>
      </c>
      <c r="F18" s="24"/>
      <c r="G18" s="48">
        <v>3.45</v>
      </c>
      <c r="H18" s="26"/>
      <c r="I18" s="26">
        <f t="shared" si="0"/>
        <v>3.45</v>
      </c>
      <c r="J18" s="22" t="s">
        <v>1589</v>
      </c>
      <c r="K18" s="26">
        <f t="shared" si="1"/>
        <v>10.35</v>
      </c>
      <c r="L18" s="36">
        <f t="shared" si="2"/>
        <v>51.75</v>
      </c>
      <c r="M18" s="22"/>
      <c r="N18" s="37"/>
      <c r="O18" s="37"/>
      <c r="P18" s="37"/>
    </row>
    <row r="19" spans="1:16">
      <c r="A19" s="22">
        <v>14</v>
      </c>
      <c r="B19" s="23" t="s">
        <v>1602</v>
      </c>
      <c r="C19" s="23" t="s">
        <v>18</v>
      </c>
      <c r="D19" s="23" t="s">
        <v>19</v>
      </c>
      <c r="E19" s="24" t="s">
        <v>20</v>
      </c>
      <c r="F19" s="24"/>
      <c r="G19" s="48">
        <v>2.72</v>
      </c>
      <c r="H19" s="26"/>
      <c r="I19" s="26">
        <f t="shared" si="0"/>
        <v>2.72</v>
      </c>
      <c r="J19" s="22" t="s">
        <v>1589</v>
      </c>
      <c r="K19" s="26">
        <f t="shared" si="1"/>
        <v>8.16</v>
      </c>
      <c r="L19" s="36">
        <f t="shared" si="2"/>
        <v>40.8</v>
      </c>
      <c r="M19" s="22"/>
      <c r="N19" s="37"/>
      <c r="O19" s="37"/>
      <c r="P19" s="37"/>
    </row>
    <row r="20" spans="1:16">
      <c r="A20" s="22">
        <v>15</v>
      </c>
      <c r="B20" s="23" t="s">
        <v>1603</v>
      </c>
      <c r="C20" s="23" t="s">
        <v>18</v>
      </c>
      <c r="D20" s="23" t="s">
        <v>19</v>
      </c>
      <c r="E20" s="24" t="s">
        <v>46</v>
      </c>
      <c r="F20" s="24"/>
      <c r="G20" s="48">
        <v>2.44</v>
      </c>
      <c r="H20" s="26"/>
      <c r="I20" s="26">
        <f t="shared" si="0"/>
        <v>2.44</v>
      </c>
      <c r="J20" s="22" t="s">
        <v>1589</v>
      </c>
      <c r="K20" s="26">
        <f t="shared" si="1"/>
        <v>7.32</v>
      </c>
      <c r="L20" s="36">
        <f t="shared" si="2"/>
        <v>36.6</v>
      </c>
      <c r="M20" s="22"/>
      <c r="N20" s="37"/>
      <c r="O20" s="37"/>
      <c r="P20" s="37"/>
    </row>
    <row r="21" spans="1:16">
      <c r="A21" s="22">
        <v>16</v>
      </c>
      <c r="B21" s="23" t="s">
        <v>1604</v>
      </c>
      <c r="C21" s="23" t="s">
        <v>18</v>
      </c>
      <c r="D21" s="23" t="s">
        <v>19</v>
      </c>
      <c r="E21" s="24" t="s">
        <v>23</v>
      </c>
      <c r="F21" s="24"/>
      <c r="G21" s="48">
        <v>5.04</v>
      </c>
      <c r="H21" s="26"/>
      <c r="I21" s="26">
        <f t="shared" si="0"/>
        <v>5.04</v>
      </c>
      <c r="J21" s="22" t="s">
        <v>1589</v>
      </c>
      <c r="K21" s="26">
        <f t="shared" si="1"/>
        <v>15.12</v>
      </c>
      <c r="L21" s="36">
        <f t="shared" si="2"/>
        <v>75.6</v>
      </c>
      <c r="M21" s="22"/>
      <c r="N21" s="37"/>
      <c r="O21" s="37"/>
      <c r="P21" s="37"/>
    </row>
    <row r="22" spans="1:16">
      <c r="A22" s="22">
        <v>17</v>
      </c>
      <c r="B22" s="23" t="s">
        <v>1605</v>
      </c>
      <c r="C22" s="23" t="s">
        <v>18</v>
      </c>
      <c r="D22" s="23" t="s">
        <v>19</v>
      </c>
      <c r="E22" s="24" t="s">
        <v>54</v>
      </c>
      <c r="F22" s="24"/>
      <c r="G22" s="48">
        <v>3.95</v>
      </c>
      <c r="H22" s="26"/>
      <c r="I22" s="26">
        <f t="shared" si="0"/>
        <v>3.95</v>
      </c>
      <c r="J22" s="22" t="s">
        <v>1589</v>
      </c>
      <c r="K22" s="26">
        <f t="shared" si="1"/>
        <v>11.85</v>
      </c>
      <c r="L22" s="36">
        <f t="shared" si="2"/>
        <v>59.25</v>
      </c>
      <c r="M22" s="22"/>
      <c r="N22" s="37"/>
      <c r="O22" s="37"/>
      <c r="P22" s="37"/>
    </row>
    <row r="23" spans="1:16">
      <c r="A23" s="22">
        <v>18</v>
      </c>
      <c r="B23" s="23" t="s">
        <v>1606</v>
      </c>
      <c r="C23" s="23" t="s">
        <v>18</v>
      </c>
      <c r="D23" s="23" t="s">
        <v>19</v>
      </c>
      <c r="E23" s="24" t="s">
        <v>34</v>
      </c>
      <c r="F23" s="24"/>
      <c r="G23" s="48">
        <v>2.21</v>
      </c>
      <c r="H23" s="26"/>
      <c r="I23" s="26">
        <f t="shared" si="0"/>
        <v>2.21</v>
      </c>
      <c r="J23" s="22" t="s">
        <v>1589</v>
      </c>
      <c r="K23" s="26">
        <f t="shared" si="1"/>
        <v>6.63</v>
      </c>
      <c r="L23" s="36">
        <f t="shared" si="2"/>
        <v>33.15</v>
      </c>
      <c r="M23" s="22"/>
      <c r="N23" s="37"/>
      <c r="O23" s="37"/>
      <c r="P23" s="37"/>
    </row>
    <row r="24" spans="1:16">
      <c r="A24" s="22">
        <v>19</v>
      </c>
      <c r="B24" s="23" t="s">
        <v>1607</v>
      </c>
      <c r="C24" s="23" t="s">
        <v>18</v>
      </c>
      <c r="D24" s="23" t="s">
        <v>19</v>
      </c>
      <c r="E24" s="24" t="s">
        <v>32</v>
      </c>
      <c r="F24" s="24"/>
      <c r="G24" s="48">
        <v>1.29</v>
      </c>
      <c r="H24" s="26"/>
      <c r="I24" s="26">
        <f t="shared" si="0"/>
        <v>1.29</v>
      </c>
      <c r="J24" s="22" t="s">
        <v>1589</v>
      </c>
      <c r="K24" s="26">
        <f t="shared" si="1"/>
        <v>3.87</v>
      </c>
      <c r="L24" s="36">
        <f t="shared" si="2"/>
        <v>19.35</v>
      </c>
      <c r="M24" s="22"/>
      <c r="N24" s="37"/>
      <c r="O24" s="37"/>
      <c r="P24" s="37"/>
    </row>
    <row r="25" spans="1:16">
      <c r="A25" s="22">
        <v>20</v>
      </c>
      <c r="B25" s="23" t="s">
        <v>1608</v>
      </c>
      <c r="C25" s="23" t="s">
        <v>18</v>
      </c>
      <c r="D25" s="23" t="s">
        <v>19</v>
      </c>
      <c r="E25" s="24" t="s">
        <v>46</v>
      </c>
      <c r="F25" s="24"/>
      <c r="G25" s="48">
        <v>1.58</v>
      </c>
      <c r="H25" s="26"/>
      <c r="I25" s="26">
        <f t="shared" si="0"/>
        <v>1.58</v>
      </c>
      <c r="J25" s="22" t="s">
        <v>1589</v>
      </c>
      <c r="K25" s="26">
        <f t="shared" si="1"/>
        <v>4.74</v>
      </c>
      <c r="L25" s="36">
        <f t="shared" si="2"/>
        <v>23.7</v>
      </c>
      <c r="M25" s="22"/>
      <c r="N25" s="37"/>
      <c r="O25" s="37"/>
      <c r="P25" s="37"/>
    </row>
    <row r="26" spans="1:16">
      <c r="A26" s="22">
        <v>21</v>
      </c>
      <c r="B26" s="23" t="s">
        <v>1609</v>
      </c>
      <c r="C26" s="23" t="s">
        <v>18</v>
      </c>
      <c r="D26" s="23" t="s">
        <v>19</v>
      </c>
      <c r="E26" s="24" t="s">
        <v>48</v>
      </c>
      <c r="F26" s="24"/>
      <c r="G26" s="48">
        <v>0.89</v>
      </c>
      <c r="H26" s="26"/>
      <c r="I26" s="26">
        <f t="shared" si="0"/>
        <v>0.89</v>
      </c>
      <c r="J26" s="22" t="s">
        <v>1589</v>
      </c>
      <c r="K26" s="26">
        <f t="shared" si="1"/>
        <v>2.67</v>
      </c>
      <c r="L26" s="36">
        <f t="shared" si="2"/>
        <v>13.35</v>
      </c>
      <c r="M26" s="22"/>
      <c r="N26" s="37"/>
      <c r="O26" s="37"/>
      <c r="P26" s="37"/>
    </row>
    <row r="27" spans="1:16">
      <c r="A27" s="22">
        <v>22</v>
      </c>
      <c r="B27" s="23" t="s">
        <v>1610</v>
      </c>
      <c r="C27" s="23" t="s">
        <v>18</v>
      </c>
      <c r="D27" s="23" t="s">
        <v>19</v>
      </c>
      <c r="E27" s="24" t="s">
        <v>32</v>
      </c>
      <c r="F27" s="24"/>
      <c r="G27" s="48">
        <v>3.64</v>
      </c>
      <c r="H27" s="26"/>
      <c r="I27" s="26">
        <f t="shared" si="0"/>
        <v>3.64</v>
      </c>
      <c r="J27" s="22" t="s">
        <v>1589</v>
      </c>
      <c r="K27" s="26">
        <f t="shared" si="1"/>
        <v>10.92</v>
      </c>
      <c r="L27" s="36">
        <f t="shared" si="2"/>
        <v>54.6</v>
      </c>
      <c r="M27" s="22"/>
      <c r="N27" s="37"/>
      <c r="O27" s="37"/>
      <c r="P27" s="37"/>
    </row>
    <row r="28" spans="1:16">
      <c r="A28" s="22">
        <v>23</v>
      </c>
      <c r="B28" s="23" t="s">
        <v>1611</v>
      </c>
      <c r="C28" s="23" t="s">
        <v>18</v>
      </c>
      <c r="D28" s="23" t="s">
        <v>19</v>
      </c>
      <c r="E28" s="24" t="s">
        <v>20</v>
      </c>
      <c r="F28" s="24"/>
      <c r="G28" s="48">
        <v>2.69</v>
      </c>
      <c r="H28" s="26"/>
      <c r="I28" s="26">
        <f t="shared" si="0"/>
        <v>2.69</v>
      </c>
      <c r="J28" s="22" t="s">
        <v>1589</v>
      </c>
      <c r="K28" s="26">
        <f t="shared" si="1"/>
        <v>8.07</v>
      </c>
      <c r="L28" s="36">
        <f t="shared" si="2"/>
        <v>40.35</v>
      </c>
      <c r="M28" s="22"/>
      <c r="N28" s="37"/>
      <c r="O28" s="37"/>
      <c r="P28" s="37"/>
    </row>
    <row r="29" spans="1:16">
      <c r="A29" s="22">
        <v>24</v>
      </c>
      <c r="B29" s="23" t="s">
        <v>1612</v>
      </c>
      <c r="C29" s="23" t="s">
        <v>18</v>
      </c>
      <c r="D29" s="23" t="s">
        <v>19</v>
      </c>
      <c r="E29" s="24" t="s">
        <v>46</v>
      </c>
      <c r="F29" s="24"/>
      <c r="G29" s="48">
        <v>1.4</v>
      </c>
      <c r="H29" s="26"/>
      <c r="I29" s="26">
        <f t="shared" si="0"/>
        <v>1.4</v>
      </c>
      <c r="J29" s="22" t="s">
        <v>1589</v>
      </c>
      <c r="K29" s="26">
        <f t="shared" si="1"/>
        <v>4.2</v>
      </c>
      <c r="L29" s="36">
        <f t="shared" si="2"/>
        <v>21</v>
      </c>
      <c r="M29" s="22"/>
      <c r="N29" s="37"/>
      <c r="O29" s="37"/>
      <c r="P29" s="37"/>
    </row>
    <row r="30" spans="1:16">
      <c r="A30" s="22">
        <v>25</v>
      </c>
      <c r="B30" s="23" t="s">
        <v>1613</v>
      </c>
      <c r="C30" s="23" t="s">
        <v>18</v>
      </c>
      <c r="D30" s="23" t="s">
        <v>19</v>
      </c>
      <c r="E30" s="24" t="s">
        <v>34</v>
      </c>
      <c r="F30" s="24"/>
      <c r="G30" s="48">
        <v>4.54</v>
      </c>
      <c r="H30" s="26"/>
      <c r="I30" s="26">
        <f t="shared" si="0"/>
        <v>4.54</v>
      </c>
      <c r="J30" s="22" t="s">
        <v>1589</v>
      </c>
      <c r="K30" s="26">
        <f t="shared" si="1"/>
        <v>13.62</v>
      </c>
      <c r="L30" s="36">
        <f t="shared" si="2"/>
        <v>68.1</v>
      </c>
      <c r="M30" s="22"/>
      <c r="N30" s="37"/>
      <c r="O30" s="37"/>
      <c r="P30" s="37"/>
    </row>
    <row r="31" spans="1:16">
      <c r="A31" s="22">
        <v>26</v>
      </c>
      <c r="B31" s="23" t="s">
        <v>1614</v>
      </c>
      <c r="C31" s="23" t="s">
        <v>18</v>
      </c>
      <c r="D31" s="23" t="s">
        <v>19</v>
      </c>
      <c r="E31" s="24" t="s">
        <v>32</v>
      </c>
      <c r="F31" s="24"/>
      <c r="G31" s="48">
        <v>3.79</v>
      </c>
      <c r="H31" s="26"/>
      <c r="I31" s="26">
        <f t="shared" si="0"/>
        <v>3.79</v>
      </c>
      <c r="J31" s="22" t="s">
        <v>1589</v>
      </c>
      <c r="K31" s="26">
        <f t="shared" si="1"/>
        <v>11.37</v>
      </c>
      <c r="L31" s="36">
        <f t="shared" si="2"/>
        <v>56.85</v>
      </c>
      <c r="M31" s="22"/>
      <c r="N31" s="37"/>
      <c r="O31" s="37"/>
      <c r="P31" s="37"/>
    </row>
    <row r="32" spans="1:16">
      <c r="A32" s="22">
        <v>27</v>
      </c>
      <c r="B32" s="23" t="s">
        <v>1615</v>
      </c>
      <c r="C32" s="23" t="s">
        <v>18</v>
      </c>
      <c r="D32" s="23" t="s">
        <v>19</v>
      </c>
      <c r="E32" s="24" t="s">
        <v>32</v>
      </c>
      <c r="F32" s="24"/>
      <c r="G32" s="48">
        <v>4.87</v>
      </c>
      <c r="H32" s="26"/>
      <c r="I32" s="26">
        <f t="shared" si="0"/>
        <v>4.87</v>
      </c>
      <c r="J32" s="22" t="s">
        <v>1589</v>
      </c>
      <c r="K32" s="26">
        <f t="shared" si="1"/>
        <v>14.61</v>
      </c>
      <c r="L32" s="36">
        <f t="shared" si="2"/>
        <v>73.05</v>
      </c>
      <c r="M32" s="22"/>
      <c r="N32" s="37"/>
      <c r="O32" s="37"/>
      <c r="P32" s="37"/>
    </row>
    <row r="33" spans="1:16">
      <c r="A33" s="22">
        <v>28</v>
      </c>
      <c r="B33" s="23" t="s">
        <v>1616</v>
      </c>
      <c r="C33" s="23" t="s">
        <v>18</v>
      </c>
      <c r="D33" s="23" t="s">
        <v>19</v>
      </c>
      <c r="E33" s="24" t="s">
        <v>48</v>
      </c>
      <c r="F33" s="24"/>
      <c r="G33" s="48">
        <v>4.13</v>
      </c>
      <c r="H33" s="26"/>
      <c r="I33" s="26">
        <f t="shared" si="0"/>
        <v>4.13</v>
      </c>
      <c r="J33" s="22" t="s">
        <v>1589</v>
      </c>
      <c r="K33" s="26">
        <f t="shared" si="1"/>
        <v>12.39</v>
      </c>
      <c r="L33" s="36">
        <f t="shared" si="2"/>
        <v>61.95</v>
      </c>
      <c r="M33" s="22"/>
      <c r="N33" s="37"/>
      <c r="O33" s="37"/>
      <c r="P33" s="37"/>
    </row>
    <row r="34" spans="1:16">
      <c r="A34" s="22">
        <v>29</v>
      </c>
      <c r="B34" s="23" t="s">
        <v>1617</v>
      </c>
      <c r="C34" s="23" t="s">
        <v>18</v>
      </c>
      <c r="D34" s="23" t="s">
        <v>19</v>
      </c>
      <c r="E34" s="24" t="s">
        <v>44</v>
      </c>
      <c r="F34" s="24"/>
      <c r="G34" s="48">
        <v>3.21</v>
      </c>
      <c r="H34" s="26"/>
      <c r="I34" s="26">
        <f t="shared" si="0"/>
        <v>3.21</v>
      </c>
      <c r="J34" s="22" t="s">
        <v>1589</v>
      </c>
      <c r="K34" s="26">
        <f t="shared" si="1"/>
        <v>9.63</v>
      </c>
      <c r="L34" s="36">
        <f t="shared" si="2"/>
        <v>48.15</v>
      </c>
      <c r="M34" s="22"/>
      <c r="N34" s="37"/>
      <c r="O34" s="37"/>
      <c r="P34" s="37"/>
    </row>
    <row r="35" spans="1:16">
      <c r="A35" s="22">
        <v>30</v>
      </c>
      <c r="B35" s="23" t="s">
        <v>1618</v>
      </c>
      <c r="C35" s="23" t="s">
        <v>18</v>
      </c>
      <c r="D35" s="23" t="s">
        <v>19</v>
      </c>
      <c r="E35" s="24" t="s">
        <v>23</v>
      </c>
      <c r="F35" s="24"/>
      <c r="G35" s="48">
        <v>3.79</v>
      </c>
      <c r="H35" s="26"/>
      <c r="I35" s="26">
        <f t="shared" si="0"/>
        <v>3.79</v>
      </c>
      <c r="J35" s="22" t="s">
        <v>1589</v>
      </c>
      <c r="K35" s="26">
        <f t="shared" si="1"/>
        <v>11.37</v>
      </c>
      <c r="L35" s="36">
        <f t="shared" si="2"/>
        <v>56.85</v>
      </c>
      <c r="M35" s="22"/>
      <c r="N35" s="37"/>
      <c r="O35" s="37"/>
      <c r="P35" s="37"/>
    </row>
    <row r="36" spans="1:16">
      <c r="A36" s="22">
        <v>31</v>
      </c>
      <c r="B36" s="23" t="s">
        <v>1619</v>
      </c>
      <c r="C36" s="23" t="s">
        <v>18</v>
      </c>
      <c r="D36" s="23" t="s">
        <v>19</v>
      </c>
      <c r="E36" s="24" t="s">
        <v>25</v>
      </c>
      <c r="F36" s="24"/>
      <c r="G36" s="48">
        <v>2.37</v>
      </c>
      <c r="H36" s="26"/>
      <c r="I36" s="26">
        <f t="shared" si="0"/>
        <v>2.37</v>
      </c>
      <c r="J36" s="22" t="s">
        <v>1589</v>
      </c>
      <c r="K36" s="26">
        <f t="shared" si="1"/>
        <v>7.11</v>
      </c>
      <c r="L36" s="36">
        <f t="shared" si="2"/>
        <v>35.55</v>
      </c>
      <c r="M36" s="22"/>
      <c r="N36" s="37"/>
      <c r="O36" s="37"/>
      <c r="P36" s="37"/>
    </row>
    <row r="37" spans="1:16">
      <c r="A37" s="22">
        <v>32</v>
      </c>
      <c r="B37" s="23" t="s">
        <v>1620</v>
      </c>
      <c r="C37" s="23" t="s">
        <v>18</v>
      </c>
      <c r="D37" s="23" t="s">
        <v>19</v>
      </c>
      <c r="E37" s="24" t="s">
        <v>46</v>
      </c>
      <c r="F37" s="24"/>
      <c r="G37" s="48">
        <v>4.55</v>
      </c>
      <c r="H37" s="26"/>
      <c r="I37" s="26">
        <f t="shared" si="0"/>
        <v>4.55</v>
      </c>
      <c r="J37" s="22" t="s">
        <v>1589</v>
      </c>
      <c r="K37" s="26">
        <f t="shared" si="1"/>
        <v>13.65</v>
      </c>
      <c r="L37" s="36">
        <f t="shared" si="2"/>
        <v>68.25</v>
      </c>
      <c r="M37" s="22"/>
      <c r="N37" s="37"/>
      <c r="O37" s="37"/>
      <c r="P37" s="37"/>
    </row>
    <row r="38" spans="1:16">
      <c r="A38" s="22">
        <v>33</v>
      </c>
      <c r="B38" s="23" t="s">
        <v>1621</v>
      </c>
      <c r="C38" s="23" t="s">
        <v>18</v>
      </c>
      <c r="D38" s="23" t="s">
        <v>19</v>
      </c>
      <c r="E38" s="24" t="s">
        <v>23</v>
      </c>
      <c r="F38" s="24"/>
      <c r="G38" s="48">
        <v>2.62</v>
      </c>
      <c r="H38" s="26"/>
      <c r="I38" s="26">
        <f t="shared" si="0"/>
        <v>2.62</v>
      </c>
      <c r="J38" s="22" t="s">
        <v>1589</v>
      </c>
      <c r="K38" s="26">
        <f t="shared" si="1"/>
        <v>7.86</v>
      </c>
      <c r="L38" s="36">
        <f t="shared" si="2"/>
        <v>39.3</v>
      </c>
      <c r="M38" s="22"/>
      <c r="N38" s="37"/>
      <c r="O38" s="37"/>
      <c r="P38" s="37"/>
    </row>
    <row r="39" spans="1:16">
      <c r="A39" s="22">
        <v>34</v>
      </c>
      <c r="B39" s="23" t="s">
        <v>1622</v>
      </c>
      <c r="C39" s="23" t="s">
        <v>18</v>
      </c>
      <c r="D39" s="23" t="s">
        <v>19</v>
      </c>
      <c r="E39" s="24" t="s">
        <v>34</v>
      </c>
      <c r="F39" s="24"/>
      <c r="G39" s="48">
        <v>4.45</v>
      </c>
      <c r="H39" s="26"/>
      <c r="I39" s="26">
        <f t="shared" si="0"/>
        <v>4.45</v>
      </c>
      <c r="J39" s="22" t="s">
        <v>1589</v>
      </c>
      <c r="K39" s="26">
        <f t="shared" si="1"/>
        <v>13.35</v>
      </c>
      <c r="L39" s="36">
        <f t="shared" si="2"/>
        <v>66.75</v>
      </c>
      <c r="M39" s="22"/>
      <c r="N39" s="37"/>
      <c r="O39" s="37"/>
      <c r="P39" s="37"/>
    </row>
    <row r="40" spans="1:16">
      <c r="A40" s="22">
        <v>35</v>
      </c>
      <c r="B40" s="23" t="s">
        <v>1623</v>
      </c>
      <c r="C40" s="23" t="s">
        <v>18</v>
      </c>
      <c r="D40" s="23" t="s">
        <v>19</v>
      </c>
      <c r="E40" s="24" t="s">
        <v>32</v>
      </c>
      <c r="F40" s="24"/>
      <c r="G40" s="48">
        <v>4.08</v>
      </c>
      <c r="H40" s="26"/>
      <c r="I40" s="26">
        <f t="shared" si="0"/>
        <v>4.08</v>
      </c>
      <c r="J40" s="22" t="s">
        <v>1589</v>
      </c>
      <c r="K40" s="26">
        <f t="shared" si="1"/>
        <v>12.24</v>
      </c>
      <c r="L40" s="36">
        <f t="shared" si="2"/>
        <v>61.2</v>
      </c>
      <c r="M40" s="22"/>
      <c r="N40" s="37"/>
      <c r="O40" s="37"/>
      <c r="P40" s="37"/>
    </row>
    <row r="41" spans="1:16">
      <c r="A41" s="22">
        <v>36</v>
      </c>
      <c r="B41" s="23" t="s">
        <v>1624</v>
      </c>
      <c r="C41" s="23" t="s">
        <v>18</v>
      </c>
      <c r="D41" s="23" t="s">
        <v>19</v>
      </c>
      <c r="E41" s="24" t="s">
        <v>34</v>
      </c>
      <c r="F41" s="24"/>
      <c r="G41" s="48">
        <v>3.87</v>
      </c>
      <c r="H41" s="26"/>
      <c r="I41" s="26">
        <f t="shared" si="0"/>
        <v>3.87</v>
      </c>
      <c r="J41" s="22" t="s">
        <v>1589</v>
      </c>
      <c r="K41" s="26">
        <f t="shared" si="1"/>
        <v>11.61</v>
      </c>
      <c r="L41" s="36">
        <f t="shared" si="2"/>
        <v>58.05</v>
      </c>
      <c r="M41" s="22"/>
      <c r="N41" s="37"/>
      <c r="O41" s="37"/>
      <c r="P41" s="37"/>
    </row>
    <row r="42" spans="1:16">
      <c r="A42" s="22">
        <v>37</v>
      </c>
      <c r="B42" s="23" t="s">
        <v>1625</v>
      </c>
      <c r="C42" s="23" t="s">
        <v>18</v>
      </c>
      <c r="D42" s="23" t="s">
        <v>19</v>
      </c>
      <c r="E42" s="24" t="s">
        <v>44</v>
      </c>
      <c r="F42" s="24"/>
      <c r="G42" s="48">
        <v>2.04</v>
      </c>
      <c r="H42" s="26"/>
      <c r="I42" s="26">
        <f t="shared" si="0"/>
        <v>2.04</v>
      </c>
      <c r="J42" s="22" t="s">
        <v>1589</v>
      </c>
      <c r="K42" s="26">
        <f t="shared" si="1"/>
        <v>6.12</v>
      </c>
      <c r="L42" s="36">
        <f t="shared" si="2"/>
        <v>30.6</v>
      </c>
      <c r="M42" s="22"/>
      <c r="N42" s="37"/>
      <c r="O42" s="37"/>
      <c r="P42" s="37"/>
    </row>
    <row r="43" spans="1:16">
      <c r="A43" s="22">
        <v>38</v>
      </c>
      <c r="B43" s="23" t="s">
        <v>1626</v>
      </c>
      <c r="C43" s="23" t="s">
        <v>18</v>
      </c>
      <c r="D43" s="23" t="s">
        <v>19</v>
      </c>
      <c r="E43" s="24" t="s">
        <v>54</v>
      </c>
      <c r="F43" s="24"/>
      <c r="G43" s="48">
        <v>4.25</v>
      </c>
      <c r="H43" s="26"/>
      <c r="I43" s="26">
        <f t="shared" si="0"/>
        <v>4.25</v>
      </c>
      <c r="J43" s="22" t="s">
        <v>1589</v>
      </c>
      <c r="K43" s="26">
        <f t="shared" si="1"/>
        <v>12.75</v>
      </c>
      <c r="L43" s="36">
        <f t="shared" si="2"/>
        <v>63.75</v>
      </c>
      <c r="M43" s="22"/>
      <c r="N43" s="37"/>
      <c r="O43" s="37"/>
      <c r="P43" s="37"/>
    </row>
    <row r="44" spans="1:16">
      <c r="A44" s="22">
        <v>39</v>
      </c>
      <c r="B44" s="23" t="s">
        <v>1627</v>
      </c>
      <c r="C44" s="23" t="s">
        <v>18</v>
      </c>
      <c r="D44" s="23" t="s">
        <v>19</v>
      </c>
      <c r="E44" s="24" t="s">
        <v>25</v>
      </c>
      <c r="F44" s="24"/>
      <c r="G44" s="48">
        <v>2.17</v>
      </c>
      <c r="H44" s="26"/>
      <c r="I44" s="26">
        <f t="shared" si="0"/>
        <v>2.17</v>
      </c>
      <c r="J44" s="22" t="s">
        <v>1589</v>
      </c>
      <c r="K44" s="26">
        <f t="shared" si="1"/>
        <v>6.51</v>
      </c>
      <c r="L44" s="36">
        <f t="shared" si="2"/>
        <v>32.55</v>
      </c>
      <c r="M44" s="22"/>
      <c r="N44" s="37"/>
      <c r="O44" s="37"/>
      <c r="P44" s="37"/>
    </row>
    <row r="45" spans="1:16">
      <c r="A45" s="22">
        <v>40</v>
      </c>
      <c r="B45" s="23" t="s">
        <v>1628</v>
      </c>
      <c r="C45" s="23" t="s">
        <v>18</v>
      </c>
      <c r="D45" s="23" t="s">
        <v>19</v>
      </c>
      <c r="E45" s="24" t="s">
        <v>32</v>
      </c>
      <c r="F45" s="24"/>
      <c r="G45" s="48">
        <v>2.32</v>
      </c>
      <c r="H45" s="26"/>
      <c r="I45" s="26">
        <f t="shared" si="0"/>
        <v>2.32</v>
      </c>
      <c r="J45" s="22" t="s">
        <v>1589</v>
      </c>
      <c r="K45" s="26">
        <f t="shared" si="1"/>
        <v>6.96</v>
      </c>
      <c r="L45" s="36">
        <f t="shared" si="2"/>
        <v>34.8</v>
      </c>
      <c r="M45" s="22"/>
      <c r="N45" s="37"/>
      <c r="O45" s="37"/>
      <c r="P45" s="37"/>
    </row>
    <row r="46" spans="1:16">
      <c r="A46" s="22">
        <v>41</v>
      </c>
      <c r="B46" s="23" t="s">
        <v>1629</v>
      </c>
      <c r="C46" s="23" t="s">
        <v>18</v>
      </c>
      <c r="D46" s="23" t="s">
        <v>19</v>
      </c>
      <c r="E46" s="24" t="s">
        <v>25</v>
      </c>
      <c r="F46" s="24"/>
      <c r="G46" s="48">
        <v>2.8</v>
      </c>
      <c r="H46" s="26"/>
      <c r="I46" s="26">
        <f t="shared" si="0"/>
        <v>2.8</v>
      </c>
      <c r="J46" s="22" t="s">
        <v>1589</v>
      </c>
      <c r="K46" s="26">
        <f t="shared" si="1"/>
        <v>8.4</v>
      </c>
      <c r="L46" s="36">
        <f t="shared" si="2"/>
        <v>42</v>
      </c>
      <c r="M46" s="22"/>
      <c r="N46" s="37"/>
      <c r="O46" s="37"/>
      <c r="P46" s="37"/>
    </row>
    <row r="47" spans="1:16">
      <c r="A47" s="22">
        <v>42</v>
      </c>
      <c r="B47" s="23" t="s">
        <v>1630</v>
      </c>
      <c r="C47" s="23" t="s">
        <v>18</v>
      </c>
      <c r="D47" s="23" t="s">
        <v>19</v>
      </c>
      <c r="E47" s="24" t="s">
        <v>25</v>
      </c>
      <c r="F47" s="24"/>
      <c r="G47" s="48">
        <v>1.52</v>
      </c>
      <c r="H47" s="26"/>
      <c r="I47" s="26">
        <f t="shared" si="0"/>
        <v>1.52</v>
      </c>
      <c r="J47" s="22" t="s">
        <v>1589</v>
      </c>
      <c r="K47" s="26">
        <f t="shared" si="1"/>
        <v>4.56</v>
      </c>
      <c r="L47" s="36">
        <f t="shared" si="2"/>
        <v>22.8</v>
      </c>
      <c r="M47" s="22"/>
      <c r="N47" s="37"/>
      <c r="O47" s="37"/>
      <c r="P47" s="37"/>
    </row>
    <row r="48" spans="1:16">
      <c r="A48" s="22">
        <v>43</v>
      </c>
      <c r="B48" s="23" t="s">
        <v>1631</v>
      </c>
      <c r="C48" s="23" t="s">
        <v>18</v>
      </c>
      <c r="D48" s="23" t="s">
        <v>19</v>
      </c>
      <c r="E48" s="24" t="s">
        <v>34</v>
      </c>
      <c r="F48" s="24"/>
      <c r="G48" s="48">
        <v>1.87</v>
      </c>
      <c r="H48" s="26"/>
      <c r="I48" s="26">
        <f t="shared" si="0"/>
        <v>1.87</v>
      </c>
      <c r="J48" s="22" t="s">
        <v>1589</v>
      </c>
      <c r="K48" s="26">
        <f t="shared" si="1"/>
        <v>5.61</v>
      </c>
      <c r="L48" s="36">
        <f t="shared" si="2"/>
        <v>28.05</v>
      </c>
      <c r="M48" s="22"/>
      <c r="N48" s="37"/>
      <c r="O48" s="37"/>
      <c r="P48" s="37"/>
    </row>
    <row r="49" spans="1:16">
      <c r="A49" s="22">
        <v>44</v>
      </c>
      <c r="B49" s="23" t="s">
        <v>1632</v>
      </c>
      <c r="C49" s="23" t="s">
        <v>18</v>
      </c>
      <c r="D49" s="23" t="s">
        <v>19</v>
      </c>
      <c r="E49" s="24" t="s">
        <v>54</v>
      </c>
      <c r="F49" s="24"/>
      <c r="G49" s="48">
        <v>7.28</v>
      </c>
      <c r="H49" s="26"/>
      <c r="I49" s="26">
        <f t="shared" si="0"/>
        <v>7.28</v>
      </c>
      <c r="J49" s="22" t="s">
        <v>1589</v>
      </c>
      <c r="K49" s="26">
        <f t="shared" si="1"/>
        <v>21.84</v>
      </c>
      <c r="L49" s="36">
        <f t="shared" si="2"/>
        <v>109.2</v>
      </c>
      <c r="M49" s="22"/>
      <c r="N49" s="37"/>
      <c r="O49" s="37"/>
      <c r="P49" s="37"/>
    </row>
    <row r="50" spans="1:16">
      <c r="A50" s="22">
        <v>45</v>
      </c>
      <c r="B50" s="23" t="s">
        <v>1633</v>
      </c>
      <c r="C50" s="23" t="s">
        <v>18</v>
      </c>
      <c r="D50" s="23" t="s">
        <v>19</v>
      </c>
      <c r="E50" s="24" t="s">
        <v>20</v>
      </c>
      <c r="F50" s="24"/>
      <c r="G50" s="48">
        <v>2.41</v>
      </c>
      <c r="H50" s="26"/>
      <c r="I50" s="26">
        <f t="shared" si="0"/>
        <v>2.41</v>
      </c>
      <c r="J50" s="22" t="s">
        <v>1589</v>
      </c>
      <c r="K50" s="26">
        <f t="shared" si="1"/>
        <v>7.23</v>
      </c>
      <c r="L50" s="36">
        <f t="shared" si="2"/>
        <v>36.15</v>
      </c>
      <c r="M50" s="22"/>
      <c r="N50" s="37"/>
      <c r="O50" s="37"/>
      <c r="P50" s="37"/>
    </row>
    <row r="51" spans="1:16">
      <c r="A51" s="22">
        <v>46</v>
      </c>
      <c r="B51" s="23" t="s">
        <v>1634</v>
      </c>
      <c r="C51" s="23" t="s">
        <v>18</v>
      </c>
      <c r="D51" s="23" t="s">
        <v>19</v>
      </c>
      <c r="E51" s="24" t="s">
        <v>32</v>
      </c>
      <c r="F51" s="24"/>
      <c r="G51" s="48">
        <v>4.08</v>
      </c>
      <c r="H51" s="26"/>
      <c r="I51" s="26">
        <f t="shared" si="0"/>
        <v>4.08</v>
      </c>
      <c r="J51" s="22" t="s">
        <v>1589</v>
      </c>
      <c r="K51" s="26">
        <f t="shared" si="1"/>
        <v>12.24</v>
      </c>
      <c r="L51" s="36">
        <f t="shared" si="2"/>
        <v>61.2</v>
      </c>
      <c r="M51" s="22"/>
      <c r="N51" s="37"/>
      <c r="O51" s="37"/>
      <c r="P51" s="37"/>
    </row>
    <row r="52" spans="1:16">
      <c r="A52" s="22">
        <v>47</v>
      </c>
      <c r="B52" s="23" t="s">
        <v>1635</v>
      </c>
      <c r="C52" s="23" t="s">
        <v>18</v>
      </c>
      <c r="D52" s="23" t="s">
        <v>19</v>
      </c>
      <c r="E52" s="24" t="s">
        <v>20</v>
      </c>
      <c r="F52" s="24"/>
      <c r="G52" s="48">
        <v>3.78</v>
      </c>
      <c r="H52" s="26"/>
      <c r="I52" s="26">
        <f t="shared" si="0"/>
        <v>3.78</v>
      </c>
      <c r="J52" s="22" t="s">
        <v>1589</v>
      </c>
      <c r="K52" s="26">
        <f t="shared" si="1"/>
        <v>11.34</v>
      </c>
      <c r="L52" s="36">
        <f t="shared" si="2"/>
        <v>56.7</v>
      </c>
      <c r="M52" s="22"/>
      <c r="N52" s="37"/>
      <c r="O52" s="37"/>
      <c r="P52" s="37"/>
    </row>
    <row r="53" spans="1:16">
      <c r="A53" s="22">
        <v>48</v>
      </c>
      <c r="B53" s="23" t="s">
        <v>1636</v>
      </c>
      <c r="C53" s="23" t="s">
        <v>18</v>
      </c>
      <c r="D53" s="23" t="s">
        <v>19</v>
      </c>
      <c r="E53" s="24" t="s">
        <v>46</v>
      </c>
      <c r="F53" s="24"/>
      <c r="G53" s="48">
        <v>2.39</v>
      </c>
      <c r="H53" s="26"/>
      <c r="I53" s="26">
        <f t="shared" si="0"/>
        <v>2.39</v>
      </c>
      <c r="J53" s="22" t="s">
        <v>1589</v>
      </c>
      <c r="K53" s="26">
        <f t="shared" si="1"/>
        <v>7.17</v>
      </c>
      <c r="L53" s="36">
        <f t="shared" si="2"/>
        <v>35.85</v>
      </c>
      <c r="M53" s="22"/>
      <c r="N53" s="37"/>
      <c r="O53" s="37"/>
      <c r="P53" s="37"/>
    </row>
    <row r="54" spans="1:16">
      <c r="A54" s="22">
        <v>49</v>
      </c>
      <c r="B54" s="23" t="s">
        <v>1637</v>
      </c>
      <c r="C54" s="23" t="s">
        <v>18</v>
      </c>
      <c r="D54" s="23" t="s">
        <v>19</v>
      </c>
      <c r="E54" s="24" t="s">
        <v>20</v>
      </c>
      <c r="F54" s="24"/>
      <c r="G54" s="48">
        <v>3.24</v>
      </c>
      <c r="H54" s="26"/>
      <c r="I54" s="26">
        <f t="shared" si="0"/>
        <v>3.24</v>
      </c>
      <c r="J54" s="22" t="s">
        <v>1589</v>
      </c>
      <c r="K54" s="26">
        <f t="shared" si="1"/>
        <v>9.72</v>
      </c>
      <c r="L54" s="36">
        <f t="shared" si="2"/>
        <v>48.6</v>
      </c>
      <c r="M54" s="22"/>
      <c r="N54" s="37"/>
      <c r="O54" s="37"/>
      <c r="P54" s="37"/>
    </row>
    <row r="55" spans="1:16">
      <c r="A55" s="22">
        <v>50</v>
      </c>
      <c r="B55" s="23" t="s">
        <v>1638</v>
      </c>
      <c r="C55" s="23" t="s">
        <v>18</v>
      </c>
      <c r="D55" s="23" t="s">
        <v>19</v>
      </c>
      <c r="E55" s="24" t="s">
        <v>44</v>
      </c>
      <c r="F55" s="24"/>
      <c r="G55" s="48">
        <v>3.23</v>
      </c>
      <c r="H55" s="26"/>
      <c r="I55" s="26">
        <f t="shared" si="0"/>
        <v>3.23</v>
      </c>
      <c r="J55" s="22" t="s">
        <v>1589</v>
      </c>
      <c r="K55" s="26">
        <f t="shared" si="1"/>
        <v>9.69</v>
      </c>
      <c r="L55" s="36">
        <f t="shared" si="2"/>
        <v>48.45</v>
      </c>
      <c r="M55" s="22"/>
      <c r="N55" s="37"/>
      <c r="O55" s="37"/>
      <c r="P55" s="37"/>
    </row>
    <row r="56" spans="1:16">
      <c r="A56" s="22">
        <v>51</v>
      </c>
      <c r="B56" s="23" t="s">
        <v>1639</v>
      </c>
      <c r="C56" s="23" t="s">
        <v>18</v>
      </c>
      <c r="D56" s="23" t="s">
        <v>19</v>
      </c>
      <c r="E56" s="24" t="s">
        <v>32</v>
      </c>
      <c r="F56" s="24"/>
      <c r="G56" s="48">
        <v>2.37</v>
      </c>
      <c r="H56" s="26"/>
      <c r="I56" s="26">
        <f t="shared" si="0"/>
        <v>2.37</v>
      </c>
      <c r="J56" s="22" t="s">
        <v>1589</v>
      </c>
      <c r="K56" s="26">
        <f t="shared" si="1"/>
        <v>7.11</v>
      </c>
      <c r="L56" s="36">
        <f t="shared" si="2"/>
        <v>35.55</v>
      </c>
      <c r="M56" s="22"/>
      <c r="N56" s="37"/>
      <c r="O56" s="37"/>
      <c r="P56" s="37"/>
    </row>
    <row r="57" spans="1:16">
      <c r="A57" s="22">
        <v>52</v>
      </c>
      <c r="B57" s="23" t="s">
        <v>1640</v>
      </c>
      <c r="C57" s="23" t="s">
        <v>18</v>
      </c>
      <c r="D57" s="23" t="s">
        <v>19</v>
      </c>
      <c r="E57" s="24" t="s">
        <v>20</v>
      </c>
      <c r="F57" s="24"/>
      <c r="G57" s="48">
        <v>2.98</v>
      </c>
      <c r="H57" s="26"/>
      <c r="I57" s="26">
        <f t="shared" ref="I57:I92" si="3">G57</f>
        <v>2.98</v>
      </c>
      <c r="J57" s="22" t="s">
        <v>1589</v>
      </c>
      <c r="K57" s="26">
        <f t="shared" si="1"/>
        <v>8.94</v>
      </c>
      <c r="L57" s="36">
        <f t="shared" si="2"/>
        <v>44.7</v>
      </c>
      <c r="M57" s="22"/>
      <c r="N57" s="37"/>
      <c r="O57" s="37"/>
      <c r="P57" s="37"/>
    </row>
    <row r="58" spans="1:16">
      <c r="A58" s="22">
        <v>53</v>
      </c>
      <c r="B58" s="23" t="s">
        <v>1641</v>
      </c>
      <c r="C58" s="23" t="s">
        <v>18</v>
      </c>
      <c r="D58" s="23" t="s">
        <v>19</v>
      </c>
      <c r="E58" s="24" t="s">
        <v>23</v>
      </c>
      <c r="F58" s="24"/>
      <c r="G58" s="48">
        <v>2.27</v>
      </c>
      <c r="H58" s="26"/>
      <c r="I58" s="26">
        <f t="shared" si="3"/>
        <v>2.27</v>
      </c>
      <c r="J58" s="22" t="s">
        <v>1589</v>
      </c>
      <c r="K58" s="26">
        <f t="shared" si="1"/>
        <v>6.81</v>
      </c>
      <c r="L58" s="36">
        <f t="shared" si="2"/>
        <v>34.05</v>
      </c>
      <c r="M58" s="22"/>
      <c r="N58" s="37"/>
      <c r="O58" s="37"/>
      <c r="P58" s="37"/>
    </row>
    <row r="59" spans="1:16">
      <c r="A59" s="22">
        <v>54</v>
      </c>
      <c r="B59" s="23" t="s">
        <v>1642</v>
      </c>
      <c r="C59" s="23" t="s">
        <v>18</v>
      </c>
      <c r="D59" s="23" t="s">
        <v>19</v>
      </c>
      <c r="E59" s="24" t="s">
        <v>44</v>
      </c>
      <c r="F59" s="24"/>
      <c r="G59" s="48">
        <v>1.54</v>
      </c>
      <c r="H59" s="26"/>
      <c r="I59" s="26">
        <f t="shared" si="3"/>
        <v>1.54</v>
      </c>
      <c r="J59" s="22" t="s">
        <v>1589</v>
      </c>
      <c r="K59" s="26">
        <f t="shared" si="1"/>
        <v>4.62</v>
      </c>
      <c r="L59" s="36">
        <f t="shared" si="2"/>
        <v>23.1</v>
      </c>
      <c r="M59" s="22"/>
      <c r="N59" s="37"/>
      <c r="O59" s="37"/>
      <c r="P59" s="37"/>
    </row>
    <row r="60" spans="1:16">
      <c r="A60" s="22">
        <v>55</v>
      </c>
      <c r="B60" s="23" t="s">
        <v>1643</v>
      </c>
      <c r="C60" s="23" t="s">
        <v>18</v>
      </c>
      <c r="D60" s="23" t="s">
        <v>19</v>
      </c>
      <c r="E60" s="24" t="s">
        <v>48</v>
      </c>
      <c r="F60" s="24"/>
      <c r="G60" s="48">
        <v>4.24</v>
      </c>
      <c r="H60" s="26"/>
      <c r="I60" s="26">
        <f t="shared" si="3"/>
        <v>4.24</v>
      </c>
      <c r="J60" s="22" t="s">
        <v>1589</v>
      </c>
      <c r="K60" s="26">
        <f t="shared" si="1"/>
        <v>12.72</v>
      </c>
      <c r="L60" s="36">
        <f t="shared" si="2"/>
        <v>63.6</v>
      </c>
      <c r="M60" s="22"/>
      <c r="N60" s="37"/>
      <c r="O60" s="37"/>
      <c r="P60" s="37"/>
    </row>
    <row r="61" spans="1:16">
      <c r="A61" s="22">
        <v>56</v>
      </c>
      <c r="B61" s="23" t="s">
        <v>1644</v>
      </c>
      <c r="C61" s="23" t="s">
        <v>18</v>
      </c>
      <c r="D61" s="23" t="s">
        <v>19</v>
      </c>
      <c r="E61" s="24" t="s">
        <v>20</v>
      </c>
      <c r="F61" s="24"/>
      <c r="G61" s="48">
        <v>5.46</v>
      </c>
      <c r="H61" s="26"/>
      <c r="I61" s="26">
        <f t="shared" si="3"/>
        <v>5.46</v>
      </c>
      <c r="J61" s="22" t="s">
        <v>1589</v>
      </c>
      <c r="K61" s="26">
        <f t="shared" si="1"/>
        <v>16.38</v>
      </c>
      <c r="L61" s="36">
        <f t="shared" si="2"/>
        <v>81.9</v>
      </c>
      <c r="M61" s="22"/>
      <c r="N61" s="37"/>
      <c r="O61" s="37"/>
      <c r="P61" s="37"/>
    </row>
    <row r="62" spans="1:16">
      <c r="A62" s="22">
        <v>57</v>
      </c>
      <c r="B62" s="23" t="s">
        <v>1645</v>
      </c>
      <c r="C62" s="23" t="s">
        <v>18</v>
      </c>
      <c r="D62" s="23" t="s">
        <v>19</v>
      </c>
      <c r="E62" s="24" t="s">
        <v>44</v>
      </c>
      <c r="F62" s="24"/>
      <c r="G62" s="48">
        <v>5.47</v>
      </c>
      <c r="H62" s="26"/>
      <c r="I62" s="26">
        <f t="shared" si="3"/>
        <v>5.47</v>
      </c>
      <c r="J62" s="22" t="s">
        <v>1589</v>
      </c>
      <c r="K62" s="26">
        <f t="shared" si="1"/>
        <v>16.41</v>
      </c>
      <c r="L62" s="36">
        <f t="shared" si="2"/>
        <v>82.05</v>
      </c>
      <c r="M62" s="22"/>
      <c r="N62" s="37"/>
      <c r="O62" s="37"/>
      <c r="P62" s="37"/>
    </row>
    <row r="63" spans="1:16">
      <c r="A63" s="22">
        <v>58</v>
      </c>
      <c r="B63" s="23" t="s">
        <v>1646</v>
      </c>
      <c r="C63" s="23" t="s">
        <v>18</v>
      </c>
      <c r="D63" s="23" t="s">
        <v>19</v>
      </c>
      <c r="E63" s="24" t="s">
        <v>23</v>
      </c>
      <c r="F63" s="24"/>
      <c r="G63" s="48">
        <v>2.32</v>
      </c>
      <c r="H63" s="26"/>
      <c r="I63" s="26">
        <f t="shared" si="3"/>
        <v>2.32</v>
      </c>
      <c r="J63" s="22" t="s">
        <v>1589</v>
      </c>
      <c r="K63" s="26">
        <f t="shared" si="1"/>
        <v>6.96</v>
      </c>
      <c r="L63" s="36">
        <f t="shared" si="2"/>
        <v>34.8</v>
      </c>
      <c r="M63" s="22"/>
      <c r="N63" s="37"/>
      <c r="O63" s="37"/>
      <c r="P63" s="37"/>
    </row>
    <row r="64" spans="1:16">
      <c r="A64" s="22">
        <v>59</v>
      </c>
      <c r="B64" s="23" t="s">
        <v>1647</v>
      </c>
      <c r="C64" s="23" t="s">
        <v>18</v>
      </c>
      <c r="D64" s="23" t="s">
        <v>19</v>
      </c>
      <c r="E64" s="24" t="s">
        <v>44</v>
      </c>
      <c r="F64" s="24"/>
      <c r="G64" s="48">
        <v>3.47</v>
      </c>
      <c r="H64" s="26"/>
      <c r="I64" s="26">
        <f t="shared" si="3"/>
        <v>3.47</v>
      </c>
      <c r="J64" s="22" t="s">
        <v>1589</v>
      </c>
      <c r="K64" s="26">
        <f t="shared" si="1"/>
        <v>10.41</v>
      </c>
      <c r="L64" s="36">
        <f t="shared" si="2"/>
        <v>52.05</v>
      </c>
      <c r="M64" s="22"/>
      <c r="N64" s="37"/>
      <c r="O64" s="37"/>
      <c r="P64" s="37"/>
    </row>
    <row r="65" spans="1:16">
      <c r="A65" s="22">
        <v>60</v>
      </c>
      <c r="B65" s="23" t="s">
        <v>1648</v>
      </c>
      <c r="C65" s="23" t="s">
        <v>18</v>
      </c>
      <c r="D65" s="23" t="s">
        <v>19</v>
      </c>
      <c r="E65" s="24" t="s">
        <v>48</v>
      </c>
      <c r="F65" s="24"/>
      <c r="G65" s="48">
        <v>5.74</v>
      </c>
      <c r="H65" s="26"/>
      <c r="I65" s="26">
        <f t="shared" si="3"/>
        <v>5.74</v>
      </c>
      <c r="J65" s="22" t="s">
        <v>1589</v>
      </c>
      <c r="K65" s="26">
        <f t="shared" si="1"/>
        <v>17.22</v>
      </c>
      <c r="L65" s="36">
        <f t="shared" si="2"/>
        <v>86.1</v>
      </c>
      <c r="M65" s="22"/>
      <c r="N65" s="37"/>
      <c r="O65" s="37"/>
      <c r="P65" s="37"/>
    </row>
    <row r="66" spans="1:16">
      <c r="A66" s="22">
        <v>61</v>
      </c>
      <c r="B66" s="23" t="s">
        <v>1649</v>
      </c>
      <c r="C66" s="23" t="s">
        <v>18</v>
      </c>
      <c r="D66" s="23" t="s">
        <v>19</v>
      </c>
      <c r="E66" s="24" t="s">
        <v>46</v>
      </c>
      <c r="F66" s="24"/>
      <c r="G66" s="48">
        <v>6.62</v>
      </c>
      <c r="H66" s="26"/>
      <c r="I66" s="26">
        <f t="shared" si="3"/>
        <v>6.62</v>
      </c>
      <c r="J66" s="22" t="s">
        <v>1589</v>
      </c>
      <c r="K66" s="26">
        <f t="shared" si="1"/>
        <v>19.86</v>
      </c>
      <c r="L66" s="36">
        <f t="shared" si="2"/>
        <v>99.3</v>
      </c>
      <c r="M66" s="22"/>
      <c r="N66" s="37"/>
      <c r="O66" s="37"/>
      <c r="P66" s="37"/>
    </row>
    <row r="67" spans="1:16">
      <c r="A67" s="22">
        <v>62</v>
      </c>
      <c r="B67" s="23" t="s">
        <v>1650</v>
      </c>
      <c r="C67" s="23" t="s">
        <v>18</v>
      </c>
      <c r="D67" s="23" t="s">
        <v>19</v>
      </c>
      <c r="E67" s="24" t="s">
        <v>46</v>
      </c>
      <c r="F67" s="24"/>
      <c r="G67" s="48">
        <v>4.67</v>
      </c>
      <c r="H67" s="26"/>
      <c r="I67" s="26">
        <f t="shared" si="3"/>
        <v>4.67</v>
      </c>
      <c r="J67" s="22" t="s">
        <v>1589</v>
      </c>
      <c r="K67" s="26">
        <f t="shared" si="1"/>
        <v>14.01</v>
      </c>
      <c r="L67" s="36">
        <f t="shared" si="2"/>
        <v>70.05</v>
      </c>
      <c r="M67" s="22"/>
      <c r="N67" s="37"/>
      <c r="O67" s="37"/>
      <c r="P67" s="37"/>
    </row>
    <row r="68" spans="1:16">
      <c r="A68" s="22">
        <v>63</v>
      </c>
      <c r="B68" s="23" t="s">
        <v>1651</v>
      </c>
      <c r="C68" s="23" t="s">
        <v>18</v>
      </c>
      <c r="D68" s="23" t="s">
        <v>19</v>
      </c>
      <c r="E68" s="24" t="s">
        <v>46</v>
      </c>
      <c r="F68" s="24"/>
      <c r="G68" s="48">
        <v>4.58</v>
      </c>
      <c r="H68" s="26"/>
      <c r="I68" s="26">
        <f t="shared" si="3"/>
        <v>4.58</v>
      </c>
      <c r="J68" s="22" t="s">
        <v>1589</v>
      </c>
      <c r="K68" s="26">
        <f t="shared" si="1"/>
        <v>13.74</v>
      </c>
      <c r="L68" s="36">
        <f t="shared" si="2"/>
        <v>68.7</v>
      </c>
      <c r="M68" s="22"/>
      <c r="N68" s="37"/>
      <c r="O68" s="37"/>
      <c r="P68" s="37"/>
    </row>
    <row r="69" spans="1:16">
      <c r="A69" s="22">
        <v>64</v>
      </c>
      <c r="B69" s="23" t="s">
        <v>1652</v>
      </c>
      <c r="C69" s="23" t="s">
        <v>18</v>
      </c>
      <c r="D69" s="23" t="s">
        <v>19</v>
      </c>
      <c r="E69" s="24" t="s">
        <v>23</v>
      </c>
      <c r="F69" s="24"/>
      <c r="G69" s="48">
        <v>3.57</v>
      </c>
      <c r="H69" s="26"/>
      <c r="I69" s="26">
        <f t="shared" si="3"/>
        <v>3.57</v>
      </c>
      <c r="J69" s="22" t="s">
        <v>1589</v>
      </c>
      <c r="K69" s="26">
        <f t="shared" si="1"/>
        <v>10.71</v>
      </c>
      <c r="L69" s="36">
        <f t="shared" si="2"/>
        <v>53.55</v>
      </c>
      <c r="M69" s="22"/>
      <c r="N69" s="37"/>
      <c r="O69" s="37"/>
      <c r="P69" s="37"/>
    </row>
    <row r="70" spans="1:16">
      <c r="A70" s="22">
        <v>65</v>
      </c>
      <c r="B70" s="23" t="s">
        <v>1653</v>
      </c>
      <c r="C70" s="23" t="s">
        <v>18</v>
      </c>
      <c r="D70" s="23" t="s">
        <v>19</v>
      </c>
      <c r="E70" s="24" t="s">
        <v>34</v>
      </c>
      <c r="F70" s="24"/>
      <c r="G70" s="48">
        <v>3.21</v>
      </c>
      <c r="H70" s="26"/>
      <c r="I70" s="26">
        <f t="shared" si="3"/>
        <v>3.21</v>
      </c>
      <c r="J70" s="22" t="s">
        <v>1589</v>
      </c>
      <c r="K70" s="26">
        <f t="shared" ref="K70:K92" si="4">I70*3</f>
        <v>9.63</v>
      </c>
      <c r="L70" s="36">
        <f t="shared" ref="L70:L92" si="5">I70*15</f>
        <v>48.15</v>
      </c>
      <c r="M70" s="22"/>
      <c r="N70" s="37"/>
      <c r="O70" s="37"/>
      <c r="P70" s="37"/>
    </row>
    <row r="71" spans="1:16">
      <c r="A71" s="22">
        <v>66</v>
      </c>
      <c r="B71" s="23" t="s">
        <v>1654</v>
      </c>
      <c r="C71" s="23" t="s">
        <v>18</v>
      </c>
      <c r="D71" s="23" t="s">
        <v>19</v>
      </c>
      <c r="E71" s="24" t="s">
        <v>20</v>
      </c>
      <c r="F71" s="24"/>
      <c r="G71" s="48">
        <v>2.63</v>
      </c>
      <c r="H71" s="26"/>
      <c r="I71" s="26">
        <f t="shared" si="3"/>
        <v>2.63</v>
      </c>
      <c r="J71" s="22" t="s">
        <v>1589</v>
      </c>
      <c r="K71" s="26">
        <f t="shared" si="4"/>
        <v>7.89</v>
      </c>
      <c r="L71" s="36">
        <f t="shared" si="5"/>
        <v>39.45</v>
      </c>
      <c r="M71" s="22"/>
      <c r="N71" s="37"/>
      <c r="O71" s="37"/>
      <c r="P71" s="37"/>
    </row>
    <row r="72" spans="1:16">
      <c r="A72" s="22">
        <v>67</v>
      </c>
      <c r="B72" s="23" t="s">
        <v>1655</v>
      </c>
      <c r="C72" s="23" t="s">
        <v>18</v>
      </c>
      <c r="D72" s="23" t="s">
        <v>19</v>
      </c>
      <c r="E72" s="24" t="s">
        <v>46</v>
      </c>
      <c r="F72" s="24"/>
      <c r="G72" s="48">
        <v>3.51</v>
      </c>
      <c r="H72" s="26"/>
      <c r="I72" s="26">
        <f t="shared" si="3"/>
        <v>3.51</v>
      </c>
      <c r="J72" s="22" t="s">
        <v>1589</v>
      </c>
      <c r="K72" s="26">
        <f t="shared" si="4"/>
        <v>10.53</v>
      </c>
      <c r="L72" s="36">
        <f t="shared" si="5"/>
        <v>52.65</v>
      </c>
      <c r="M72" s="22"/>
      <c r="N72" s="37"/>
      <c r="O72" s="37"/>
      <c r="P72" s="37"/>
    </row>
    <row r="73" spans="1:16">
      <c r="A73" s="22">
        <v>68</v>
      </c>
      <c r="B73" s="23" t="s">
        <v>1656</v>
      </c>
      <c r="C73" s="23" t="s">
        <v>18</v>
      </c>
      <c r="D73" s="23" t="s">
        <v>19</v>
      </c>
      <c r="E73" s="24" t="s">
        <v>25</v>
      </c>
      <c r="F73" s="24"/>
      <c r="G73" s="48">
        <v>5.71</v>
      </c>
      <c r="H73" s="26"/>
      <c r="I73" s="26">
        <f t="shared" si="3"/>
        <v>5.71</v>
      </c>
      <c r="J73" s="22" t="s">
        <v>1589</v>
      </c>
      <c r="K73" s="26">
        <f t="shared" si="4"/>
        <v>17.13</v>
      </c>
      <c r="L73" s="36">
        <f t="shared" si="5"/>
        <v>85.65</v>
      </c>
      <c r="M73" s="22"/>
      <c r="N73" s="37"/>
      <c r="O73" s="37"/>
      <c r="P73" s="37"/>
    </row>
    <row r="74" spans="1:16">
      <c r="A74" s="22">
        <v>69</v>
      </c>
      <c r="B74" s="23" t="s">
        <v>1657</v>
      </c>
      <c r="C74" s="23" t="s">
        <v>18</v>
      </c>
      <c r="D74" s="23" t="s">
        <v>19</v>
      </c>
      <c r="E74" s="24" t="s">
        <v>32</v>
      </c>
      <c r="F74" s="24"/>
      <c r="G74" s="48">
        <v>3.47</v>
      </c>
      <c r="H74" s="26"/>
      <c r="I74" s="26">
        <f t="shared" si="3"/>
        <v>3.47</v>
      </c>
      <c r="J74" s="22" t="s">
        <v>1589</v>
      </c>
      <c r="K74" s="26">
        <f t="shared" si="4"/>
        <v>10.41</v>
      </c>
      <c r="L74" s="36">
        <f t="shared" si="5"/>
        <v>52.05</v>
      </c>
      <c r="M74" s="22"/>
      <c r="N74" s="37"/>
      <c r="O74" s="37"/>
      <c r="P74" s="37"/>
    </row>
    <row r="75" spans="1:16">
      <c r="A75" s="22">
        <v>70</v>
      </c>
      <c r="B75" s="23" t="s">
        <v>1658</v>
      </c>
      <c r="C75" s="23" t="s">
        <v>18</v>
      </c>
      <c r="D75" s="23" t="s">
        <v>19</v>
      </c>
      <c r="E75" s="24" t="s">
        <v>48</v>
      </c>
      <c r="F75" s="24"/>
      <c r="G75" s="48">
        <v>2.25</v>
      </c>
      <c r="H75" s="26"/>
      <c r="I75" s="26">
        <f t="shared" si="3"/>
        <v>2.25</v>
      </c>
      <c r="J75" s="22" t="s">
        <v>1589</v>
      </c>
      <c r="K75" s="26">
        <f t="shared" si="4"/>
        <v>6.75</v>
      </c>
      <c r="L75" s="36">
        <f t="shared" si="5"/>
        <v>33.75</v>
      </c>
      <c r="M75" s="22"/>
      <c r="N75" s="37"/>
      <c r="O75" s="37"/>
      <c r="P75" s="37"/>
    </row>
    <row r="76" spans="1:16">
      <c r="A76" s="22">
        <v>71</v>
      </c>
      <c r="B76" s="23" t="s">
        <v>1659</v>
      </c>
      <c r="C76" s="23" t="s">
        <v>18</v>
      </c>
      <c r="D76" s="23" t="s">
        <v>19</v>
      </c>
      <c r="E76" s="24" t="s">
        <v>54</v>
      </c>
      <c r="F76" s="24"/>
      <c r="G76" s="48">
        <v>4.22</v>
      </c>
      <c r="H76" s="26"/>
      <c r="I76" s="26">
        <f t="shared" si="3"/>
        <v>4.22</v>
      </c>
      <c r="J76" s="22" t="s">
        <v>1589</v>
      </c>
      <c r="K76" s="26">
        <f t="shared" si="4"/>
        <v>12.66</v>
      </c>
      <c r="L76" s="36">
        <f t="shared" si="5"/>
        <v>63.3</v>
      </c>
      <c r="M76" s="22"/>
      <c r="N76" s="37"/>
      <c r="O76" s="37"/>
      <c r="P76" s="37"/>
    </row>
    <row r="77" spans="1:16">
      <c r="A77" s="22">
        <v>72</v>
      </c>
      <c r="B77" s="23" t="s">
        <v>1660</v>
      </c>
      <c r="C77" s="23" t="s">
        <v>18</v>
      </c>
      <c r="D77" s="23" t="s">
        <v>19</v>
      </c>
      <c r="E77" s="24" t="s">
        <v>23</v>
      </c>
      <c r="F77" s="24"/>
      <c r="G77" s="48">
        <v>6.96</v>
      </c>
      <c r="H77" s="26"/>
      <c r="I77" s="26">
        <f t="shared" si="3"/>
        <v>6.96</v>
      </c>
      <c r="J77" s="22" t="s">
        <v>1589</v>
      </c>
      <c r="K77" s="26">
        <f t="shared" si="4"/>
        <v>20.88</v>
      </c>
      <c r="L77" s="36">
        <f t="shared" si="5"/>
        <v>104.4</v>
      </c>
      <c r="M77" s="22"/>
      <c r="N77" s="37"/>
      <c r="O77" s="37"/>
      <c r="P77" s="37"/>
    </row>
    <row r="78" spans="1:16">
      <c r="A78" s="22">
        <v>73</v>
      </c>
      <c r="B78" s="23" t="s">
        <v>1661</v>
      </c>
      <c r="C78" s="23" t="s">
        <v>18</v>
      </c>
      <c r="D78" s="23" t="s">
        <v>19</v>
      </c>
      <c r="E78" s="24" t="s">
        <v>54</v>
      </c>
      <c r="F78" s="24"/>
      <c r="G78" s="48">
        <v>2.4</v>
      </c>
      <c r="H78" s="26"/>
      <c r="I78" s="26">
        <f t="shared" si="3"/>
        <v>2.4</v>
      </c>
      <c r="J78" s="22" t="s">
        <v>1589</v>
      </c>
      <c r="K78" s="26">
        <f t="shared" si="4"/>
        <v>7.2</v>
      </c>
      <c r="L78" s="36">
        <f t="shared" si="5"/>
        <v>36</v>
      </c>
      <c r="M78" s="22"/>
      <c r="N78" s="37"/>
      <c r="O78" s="37"/>
      <c r="P78" s="37"/>
    </row>
    <row r="79" spans="1:16">
      <c r="A79" s="22">
        <v>74</v>
      </c>
      <c r="B79" s="23" t="s">
        <v>1662</v>
      </c>
      <c r="C79" s="23" t="s">
        <v>18</v>
      </c>
      <c r="D79" s="23" t="s">
        <v>19</v>
      </c>
      <c r="E79" s="24" t="s">
        <v>34</v>
      </c>
      <c r="F79" s="24"/>
      <c r="G79" s="48">
        <v>6.94</v>
      </c>
      <c r="H79" s="26"/>
      <c r="I79" s="26">
        <f t="shared" si="3"/>
        <v>6.94</v>
      </c>
      <c r="J79" s="22" t="s">
        <v>1589</v>
      </c>
      <c r="K79" s="26">
        <f t="shared" si="4"/>
        <v>20.82</v>
      </c>
      <c r="L79" s="36">
        <f t="shared" si="5"/>
        <v>104.1</v>
      </c>
      <c r="M79" s="22"/>
      <c r="N79" s="37"/>
      <c r="O79" s="37"/>
      <c r="P79" s="37"/>
    </row>
    <row r="80" spans="1:16">
      <c r="A80" s="22">
        <v>75</v>
      </c>
      <c r="B80" s="23" t="s">
        <v>1663</v>
      </c>
      <c r="C80" s="23" t="s">
        <v>18</v>
      </c>
      <c r="D80" s="23" t="s">
        <v>19</v>
      </c>
      <c r="E80" s="24" t="s">
        <v>20</v>
      </c>
      <c r="F80" s="24"/>
      <c r="G80" s="48">
        <v>3.62</v>
      </c>
      <c r="H80" s="26"/>
      <c r="I80" s="26">
        <f t="shared" si="3"/>
        <v>3.62</v>
      </c>
      <c r="J80" s="22" t="s">
        <v>1589</v>
      </c>
      <c r="K80" s="26">
        <f t="shared" si="4"/>
        <v>10.86</v>
      </c>
      <c r="L80" s="36">
        <f t="shared" si="5"/>
        <v>54.3</v>
      </c>
      <c r="M80" s="22"/>
      <c r="N80" s="37"/>
      <c r="O80" s="37"/>
      <c r="P80" s="37"/>
    </row>
    <row r="81" spans="1:16">
      <c r="A81" s="22">
        <v>76</v>
      </c>
      <c r="B81" s="23" t="s">
        <v>1664</v>
      </c>
      <c r="C81" s="23" t="s">
        <v>18</v>
      </c>
      <c r="D81" s="23" t="s">
        <v>19</v>
      </c>
      <c r="E81" s="24" t="s">
        <v>46</v>
      </c>
      <c r="F81" s="24"/>
      <c r="G81" s="48">
        <v>7.16</v>
      </c>
      <c r="H81" s="26"/>
      <c r="I81" s="26">
        <f t="shared" si="3"/>
        <v>7.16</v>
      </c>
      <c r="J81" s="22" t="s">
        <v>1589</v>
      </c>
      <c r="K81" s="26">
        <f t="shared" si="4"/>
        <v>21.48</v>
      </c>
      <c r="L81" s="36">
        <f t="shared" si="5"/>
        <v>107.4</v>
      </c>
      <c r="M81" s="22"/>
      <c r="N81" s="37"/>
      <c r="O81" s="37"/>
      <c r="P81" s="37"/>
    </row>
    <row r="82" spans="1:16">
      <c r="A82" s="22">
        <v>77</v>
      </c>
      <c r="B82" s="23" t="s">
        <v>1665</v>
      </c>
      <c r="C82" s="23" t="s">
        <v>18</v>
      </c>
      <c r="D82" s="23" t="s">
        <v>19</v>
      </c>
      <c r="E82" s="24" t="s">
        <v>34</v>
      </c>
      <c r="F82" s="24"/>
      <c r="G82" s="48">
        <v>4.41</v>
      </c>
      <c r="H82" s="26"/>
      <c r="I82" s="26">
        <f t="shared" si="3"/>
        <v>4.41</v>
      </c>
      <c r="J82" s="22" t="s">
        <v>1589</v>
      </c>
      <c r="K82" s="26">
        <f t="shared" si="4"/>
        <v>13.23</v>
      </c>
      <c r="L82" s="36">
        <f t="shared" si="5"/>
        <v>66.15</v>
      </c>
      <c r="M82" s="22"/>
      <c r="N82" s="37"/>
      <c r="O82" s="37"/>
      <c r="P82" s="37"/>
    </row>
    <row r="83" spans="1:16">
      <c r="A83" s="22">
        <v>78</v>
      </c>
      <c r="B83" s="23" t="s">
        <v>1666</v>
      </c>
      <c r="C83" s="23" t="s">
        <v>18</v>
      </c>
      <c r="D83" s="23" t="s">
        <v>19</v>
      </c>
      <c r="E83" s="24" t="s">
        <v>25</v>
      </c>
      <c r="F83" s="24"/>
      <c r="G83" s="48">
        <v>2.45</v>
      </c>
      <c r="H83" s="26"/>
      <c r="I83" s="26">
        <f t="shared" si="3"/>
        <v>2.45</v>
      </c>
      <c r="J83" s="22" t="s">
        <v>1589</v>
      </c>
      <c r="K83" s="26">
        <f t="shared" si="4"/>
        <v>7.35</v>
      </c>
      <c r="L83" s="36">
        <f t="shared" si="5"/>
        <v>36.75</v>
      </c>
      <c r="M83" s="22"/>
      <c r="N83" s="37"/>
      <c r="O83" s="37"/>
      <c r="P83" s="37"/>
    </row>
    <row r="84" spans="1:16">
      <c r="A84" s="22">
        <v>79</v>
      </c>
      <c r="B84" s="23" t="s">
        <v>1667</v>
      </c>
      <c r="C84" s="23" t="s">
        <v>18</v>
      </c>
      <c r="D84" s="23" t="s">
        <v>19</v>
      </c>
      <c r="E84" s="24" t="s">
        <v>20</v>
      </c>
      <c r="F84" s="24"/>
      <c r="G84" s="48">
        <v>2.26</v>
      </c>
      <c r="H84" s="26"/>
      <c r="I84" s="26">
        <f t="shared" si="3"/>
        <v>2.26</v>
      </c>
      <c r="J84" s="22" t="s">
        <v>1589</v>
      </c>
      <c r="K84" s="26">
        <f t="shared" si="4"/>
        <v>6.78</v>
      </c>
      <c r="L84" s="36">
        <f t="shared" si="5"/>
        <v>33.9</v>
      </c>
      <c r="M84" s="22"/>
      <c r="N84" s="37"/>
      <c r="O84" s="37"/>
      <c r="P84" s="37"/>
    </row>
    <row r="85" spans="1:16">
      <c r="A85" s="22">
        <v>80</v>
      </c>
      <c r="B85" s="23" t="s">
        <v>1668</v>
      </c>
      <c r="C85" s="23" t="s">
        <v>18</v>
      </c>
      <c r="D85" s="23" t="s">
        <v>19</v>
      </c>
      <c r="E85" s="24" t="s">
        <v>23</v>
      </c>
      <c r="F85" s="24"/>
      <c r="G85" s="48">
        <v>4.01</v>
      </c>
      <c r="H85" s="26"/>
      <c r="I85" s="26">
        <f t="shared" si="3"/>
        <v>4.01</v>
      </c>
      <c r="J85" s="22" t="s">
        <v>1589</v>
      </c>
      <c r="K85" s="26">
        <f t="shared" si="4"/>
        <v>12.03</v>
      </c>
      <c r="L85" s="36">
        <f t="shared" si="5"/>
        <v>60.15</v>
      </c>
      <c r="M85" s="22"/>
      <c r="N85" s="37"/>
      <c r="O85" s="37"/>
      <c r="P85" s="37"/>
    </row>
    <row r="86" spans="1:16">
      <c r="A86" s="22">
        <v>81</v>
      </c>
      <c r="B86" s="23" t="s">
        <v>1669</v>
      </c>
      <c r="C86" s="23" t="s">
        <v>18</v>
      </c>
      <c r="D86" s="23" t="s">
        <v>19</v>
      </c>
      <c r="E86" s="24" t="s">
        <v>54</v>
      </c>
      <c r="F86" s="24"/>
      <c r="G86" s="48">
        <v>4.87</v>
      </c>
      <c r="H86" s="26"/>
      <c r="I86" s="26">
        <f t="shared" si="3"/>
        <v>4.87</v>
      </c>
      <c r="J86" s="22" t="s">
        <v>1589</v>
      </c>
      <c r="K86" s="26">
        <f t="shared" si="4"/>
        <v>14.61</v>
      </c>
      <c r="L86" s="36">
        <f t="shared" si="5"/>
        <v>73.05</v>
      </c>
      <c r="M86" s="22"/>
      <c r="N86" s="37"/>
      <c r="O86" s="37"/>
      <c r="P86" s="37"/>
    </row>
    <row r="87" spans="1:16">
      <c r="A87" s="22">
        <v>82</v>
      </c>
      <c r="B87" s="23" t="s">
        <v>1670</v>
      </c>
      <c r="C87" s="23" t="s">
        <v>18</v>
      </c>
      <c r="D87" s="23" t="s">
        <v>19</v>
      </c>
      <c r="E87" s="24" t="s">
        <v>46</v>
      </c>
      <c r="F87" s="24"/>
      <c r="G87" s="48">
        <v>2.13</v>
      </c>
      <c r="H87" s="26"/>
      <c r="I87" s="26">
        <f t="shared" si="3"/>
        <v>2.13</v>
      </c>
      <c r="J87" s="22" t="s">
        <v>1589</v>
      </c>
      <c r="K87" s="26">
        <f t="shared" si="4"/>
        <v>6.39</v>
      </c>
      <c r="L87" s="36">
        <f t="shared" si="5"/>
        <v>31.95</v>
      </c>
      <c r="M87" s="22"/>
      <c r="N87" s="37"/>
      <c r="O87" s="37"/>
      <c r="P87" s="37"/>
    </row>
    <row r="88" spans="1:16">
      <c r="A88" s="22">
        <v>83</v>
      </c>
      <c r="B88" s="23" t="s">
        <v>1671</v>
      </c>
      <c r="C88" s="23" t="s">
        <v>18</v>
      </c>
      <c r="D88" s="23" t="s">
        <v>19</v>
      </c>
      <c r="E88" s="24" t="s">
        <v>46</v>
      </c>
      <c r="F88" s="24"/>
      <c r="G88" s="48">
        <v>3.4</v>
      </c>
      <c r="H88" s="26"/>
      <c r="I88" s="26">
        <f t="shared" si="3"/>
        <v>3.4</v>
      </c>
      <c r="J88" s="22" t="s">
        <v>1589</v>
      </c>
      <c r="K88" s="26">
        <f t="shared" si="4"/>
        <v>10.2</v>
      </c>
      <c r="L88" s="36">
        <f t="shared" si="5"/>
        <v>51</v>
      </c>
      <c r="M88" s="22"/>
      <c r="N88" s="37"/>
      <c r="O88" s="37"/>
      <c r="P88" s="37"/>
    </row>
    <row r="89" spans="1:16">
      <c r="A89" s="22">
        <v>84</v>
      </c>
      <c r="B89" s="23" t="s">
        <v>1672</v>
      </c>
      <c r="C89" s="23" t="s">
        <v>18</v>
      </c>
      <c r="D89" s="23" t="s">
        <v>19</v>
      </c>
      <c r="E89" s="24" t="s">
        <v>20</v>
      </c>
      <c r="F89" s="24"/>
      <c r="G89" s="48">
        <v>0.86</v>
      </c>
      <c r="H89" s="26"/>
      <c r="I89" s="26">
        <f t="shared" si="3"/>
        <v>0.86</v>
      </c>
      <c r="J89" s="22" t="s">
        <v>1589</v>
      </c>
      <c r="K89" s="26">
        <f t="shared" si="4"/>
        <v>2.58</v>
      </c>
      <c r="L89" s="36">
        <f t="shared" si="5"/>
        <v>12.9</v>
      </c>
      <c r="M89" s="22"/>
      <c r="N89" s="37"/>
      <c r="O89" s="37"/>
      <c r="P89" s="37"/>
    </row>
    <row r="90" customFormat="1" spans="1:16">
      <c r="A90" s="22">
        <v>85</v>
      </c>
      <c r="B90" s="23" t="s">
        <v>1673</v>
      </c>
      <c r="C90" s="23" t="s">
        <v>18</v>
      </c>
      <c r="D90" s="23" t="s">
        <v>19</v>
      </c>
      <c r="E90" s="24" t="s">
        <v>23</v>
      </c>
      <c r="F90" s="24"/>
      <c r="G90" s="49">
        <v>1.55</v>
      </c>
      <c r="H90" s="26"/>
      <c r="I90" s="26">
        <f t="shared" si="3"/>
        <v>1.55</v>
      </c>
      <c r="J90" s="22" t="s">
        <v>1589</v>
      </c>
      <c r="K90" s="26">
        <f t="shared" si="4"/>
        <v>4.65</v>
      </c>
      <c r="L90" s="36">
        <f t="shared" si="5"/>
        <v>23.25</v>
      </c>
      <c r="M90" s="22"/>
      <c r="N90" s="37"/>
      <c r="O90" s="37"/>
      <c r="P90" s="37"/>
    </row>
    <row r="91" s="2" customFormat="1" spans="1:16">
      <c r="A91" s="24" t="s">
        <v>16</v>
      </c>
      <c r="B91" s="38"/>
      <c r="C91" s="39"/>
      <c r="D91" s="38"/>
      <c r="E91" s="24"/>
      <c r="F91" s="38"/>
      <c r="G91" s="47">
        <f>SUM(G6:G90)</f>
        <v>313</v>
      </c>
      <c r="H91" s="26"/>
      <c r="I91" s="26">
        <f t="shared" si="3"/>
        <v>313</v>
      </c>
      <c r="J91" s="22"/>
      <c r="K91" s="26">
        <f t="shared" si="4"/>
        <v>939</v>
      </c>
      <c r="L91" s="36">
        <f t="shared" si="5"/>
        <v>4695</v>
      </c>
      <c r="M91" s="22"/>
      <c r="N91" s="37"/>
      <c r="O91" s="37"/>
      <c r="P91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P358"/>
  <sheetViews>
    <sheetView workbookViewId="0">
      <selection activeCell="A6" sqref="A6"/>
    </sheetView>
  </sheetViews>
  <sheetFormatPr defaultColWidth="9" defaultRowHeight="13.5"/>
  <cols>
    <col min="1" max="1" width="6.375" style="3" customWidth="1"/>
    <col min="2" max="2" width="9" style="3"/>
    <col min="3" max="3" width="17.75" style="4" customWidth="1"/>
    <col min="4" max="4" width="21.25" style="3" customWidth="1"/>
    <col min="5" max="5" width="10.5" style="3" customWidth="1"/>
    <col min="6" max="6" width="6.125" style="3" customWidth="1"/>
    <col min="7" max="7" width="9" style="3"/>
    <col min="8" max="8" width="7.375" style="5" customWidth="1"/>
    <col min="9" max="10" width="9" style="3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1674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1675</v>
      </c>
      <c r="C6" s="23" t="s">
        <v>18</v>
      </c>
      <c r="D6" s="23" t="s">
        <v>19</v>
      </c>
      <c r="E6" s="24" t="s">
        <v>48</v>
      </c>
      <c r="F6" s="24"/>
      <c r="G6" s="25">
        <v>4.94</v>
      </c>
      <c r="H6" s="26"/>
      <c r="I6" s="26">
        <f>G6</f>
        <v>4.94</v>
      </c>
      <c r="J6" s="22" t="s">
        <v>1676</v>
      </c>
      <c r="K6" s="26">
        <f>I6*3</f>
        <v>14.82</v>
      </c>
      <c r="L6" s="36">
        <f>I6*15</f>
        <v>74.1</v>
      </c>
      <c r="M6" s="22"/>
      <c r="N6" s="37"/>
      <c r="O6" s="37"/>
      <c r="P6" s="37"/>
    </row>
    <row r="7" spans="1:16">
      <c r="A7" s="22">
        <v>2</v>
      </c>
      <c r="B7" s="23" t="s">
        <v>1677</v>
      </c>
      <c r="C7" s="23" t="s">
        <v>18</v>
      </c>
      <c r="D7" s="23" t="s">
        <v>19</v>
      </c>
      <c r="E7" s="24" t="s">
        <v>32</v>
      </c>
      <c r="F7" s="24"/>
      <c r="G7" s="25">
        <v>3.11</v>
      </c>
      <c r="H7" s="26"/>
      <c r="I7" s="26">
        <f t="shared" ref="I7:I338" si="0">G7</f>
        <v>3.11</v>
      </c>
      <c r="J7" s="22" t="s">
        <v>1676</v>
      </c>
      <c r="K7" s="26">
        <f t="shared" ref="K7:K70" si="1">I7*3</f>
        <v>9.33</v>
      </c>
      <c r="L7" s="36">
        <f t="shared" ref="L7:L70" si="2">I7*15</f>
        <v>46.65</v>
      </c>
      <c r="M7" s="22"/>
      <c r="N7" s="37"/>
      <c r="O7" s="37"/>
      <c r="P7" s="37"/>
    </row>
    <row r="8" spans="1:16">
      <c r="A8" s="22">
        <v>3</v>
      </c>
      <c r="B8" s="23" t="s">
        <v>1678</v>
      </c>
      <c r="C8" s="23" t="s">
        <v>18</v>
      </c>
      <c r="D8" s="23" t="s">
        <v>19</v>
      </c>
      <c r="E8" s="24" t="s">
        <v>25</v>
      </c>
      <c r="F8" s="24"/>
      <c r="G8" s="25">
        <v>7.19</v>
      </c>
      <c r="H8" s="26"/>
      <c r="I8" s="26">
        <f t="shared" si="0"/>
        <v>7.19</v>
      </c>
      <c r="J8" s="22" t="s">
        <v>1676</v>
      </c>
      <c r="K8" s="26">
        <f t="shared" si="1"/>
        <v>21.57</v>
      </c>
      <c r="L8" s="36">
        <f t="shared" si="2"/>
        <v>107.85</v>
      </c>
      <c r="M8" s="22"/>
      <c r="N8" s="37"/>
      <c r="O8" s="37"/>
      <c r="P8" s="37"/>
    </row>
    <row r="9" spans="1:16">
      <c r="A9" s="22">
        <v>4</v>
      </c>
      <c r="B9" s="23" t="s">
        <v>1679</v>
      </c>
      <c r="C9" s="23" t="s">
        <v>18</v>
      </c>
      <c r="D9" s="23" t="s">
        <v>19</v>
      </c>
      <c r="E9" s="24" t="s">
        <v>44</v>
      </c>
      <c r="F9" s="24"/>
      <c r="G9" s="25">
        <v>3.59</v>
      </c>
      <c r="H9" s="26"/>
      <c r="I9" s="26">
        <f t="shared" si="0"/>
        <v>3.59</v>
      </c>
      <c r="J9" s="22" t="s">
        <v>1676</v>
      </c>
      <c r="K9" s="26">
        <f t="shared" si="1"/>
        <v>10.77</v>
      </c>
      <c r="L9" s="36">
        <f t="shared" si="2"/>
        <v>53.85</v>
      </c>
      <c r="M9" s="22"/>
      <c r="N9" s="37"/>
      <c r="O9" s="37"/>
      <c r="P9" s="37"/>
    </row>
    <row r="10" spans="1:16">
      <c r="A10" s="22">
        <v>5</v>
      </c>
      <c r="B10" s="23" t="s">
        <v>1680</v>
      </c>
      <c r="C10" s="23" t="s">
        <v>18</v>
      </c>
      <c r="D10" s="23" t="s">
        <v>19</v>
      </c>
      <c r="E10" s="24" t="s">
        <v>25</v>
      </c>
      <c r="F10" s="24"/>
      <c r="G10" s="25">
        <v>4.29</v>
      </c>
      <c r="H10" s="26"/>
      <c r="I10" s="26">
        <f t="shared" si="0"/>
        <v>4.29</v>
      </c>
      <c r="J10" s="22" t="s">
        <v>1676</v>
      </c>
      <c r="K10" s="26">
        <f t="shared" si="1"/>
        <v>12.87</v>
      </c>
      <c r="L10" s="36">
        <f t="shared" si="2"/>
        <v>64.35</v>
      </c>
      <c r="M10" s="22"/>
      <c r="N10" s="37"/>
      <c r="O10" s="37"/>
      <c r="P10" s="37"/>
    </row>
    <row r="11" spans="1:16">
      <c r="A11" s="22">
        <v>6</v>
      </c>
      <c r="B11" s="23" t="s">
        <v>1681</v>
      </c>
      <c r="C11" s="23" t="s">
        <v>18</v>
      </c>
      <c r="D11" s="23" t="s">
        <v>19</v>
      </c>
      <c r="E11" s="24" t="s">
        <v>54</v>
      </c>
      <c r="F11" s="24"/>
      <c r="G11" s="25">
        <v>2.68</v>
      </c>
      <c r="H11" s="26"/>
      <c r="I11" s="26">
        <f t="shared" si="0"/>
        <v>2.68</v>
      </c>
      <c r="J11" s="22" t="s">
        <v>1676</v>
      </c>
      <c r="K11" s="26">
        <f t="shared" si="1"/>
        <v>8.04</v>
      </c>
      <c r="L11" s="36">
        <f t="shared" si="2"/>
        <v>40.2</v>
      </c>
      <c r="M11" s="22"/>
      <c r="N11" s="37"/>
      <c r="O11" s="37"/>
      <c r="P11" s="37"/>
    </row>
    <row r="12" spans="1:16">
      <c r="A12" s="22">
        <v>7</v>
      </c>
      <c r="B12" s="23" t="s">
        <v>1682</v>
      </c>
      <c r="C12" s="23" t="s">
        <v>18</v>
      </c>
      <c r="D12" s="23" t="s">
        <v>19</v>
      </c>
      <c r="E12" s="24" t="s">
        <v>44</v>
      </c>
      <c r="F12" s="24"/>
      <c r="G12" s="25">
        <v>6.08</v>
      </c>
      <c r="H12" s="26"/>
      <c r="I12" s="26">
        <f t="shared" si="0"/>
        <v>6.08</v>
      </c>
      <c r="J12" s="22" t="s">
        <v>1676</v>
      </c>
      <c r="K12" s="26">
        <f t="shared" si="1"/>
        <v>18.24</v>
      </c>
      <c r="L12" s="36">
        <f t="shared" si="2"/>
        <v>91.2</v>
      </c>
      <c r="M12" s="22"/>
      <c r="N12" s="37"/>
      <c r="O12" s="37"/>
      <c r="P12" s="37"/>
    </row>
    <row r="13" spans="1:16">
      <c r="A13" s="22">
        <v>8</v>
      </c>
      <c r="B13" s="23" t="s">
        <v>1683</v>
      </c>
      <c r="C13" s="23" t="s">
        <v>18</v>
      </c>
      <c r="D13" s="23" t="s">
        <v>19</v>
      </c>
      <c r="E13" s="24" t="s">
        <v>23</v>
      </c>
      <c r="F13" s="24"/>
      <c r="G13" s="25">
        <v>5.42</v>
      </c>
      <c r="H13" s="26"/>
      <c r="I13" s="26">
        <f t="shared" si="0"/>
        <v>5.42</v>
      </c>
      <c r="J13" s="22" t="s">
        <v>1676</v>
      </c>
      <c r="K13" s="26">
        <f t="shared" si="1"/>
        <v>16.26</v>
      </c>
      <c r="L13" s="36">
        <f t="shared" si="2"/>
        <v>81.3</v>
      </c>
      <c r="M13" s="22"/>
      <c r="N13" s="37"/>
      <c r="O13" s="37"/>
      <c r="P13" s="37"/>
    </row>
    <row r="14" spans="1:16">
      <c r="A14" s="22">
        <v>9</v>
      </c>
      <c r="B14" s="23" t="s">
        <v>1684</v>
      </c>
      <c r="C14" s="23" t="s">
        <v>18</v>
      </c>
      <c r="D14" s="23" t="s">
        <v>19</v>
      </c>
      <c r="E14" s="24" t="s">
        <v>25</v>
      </c>
      <c r="F14" s="24"/>
      <c r="G14" s="25">
        <v>0.9</v>
      </c>
      <c r="H14" s="26"/>
      <c r="I14" s="26">
        <f t="shared" si="0"/>
        <v>0.9</v>
      </c>
      <c r="J14" s="22" t="s">
        <v>1676</v>
      </c>
      <c r="K14" s="26">
        <f t="shared" si="1"/>
        <v>2.7</v>
      </c>
      <c r="L14" s="36">
        <f t="shared" si="2"/>
        <v>13.5</v>
      </c>
      <c r="M14" s="22"/>
      <c r="N14" s="37"/>
      <c r="O14" s="37"/>
      <c r="P14" s="37"/>
    </row>
    <row r="15" spans="1:16">
      <c r="A15" s="22">
        <v>10</v>
      </c>
      <c r="B15" s="23" t="s">
        <v>1685</v>
      </c>
      <c r="C15" s="23" t="s">
        <v>18</v>
      </c>
      <c r="D15" s="23" t="s">
        <v>19</v>
      </c>
      <c r="E15" s="24" t="s">
        <v>20</v>
      </c>
      <c r="F15" s="24"/>
      <c r="G15" s="25">
        <v>4.09</v>
      </c>
      <c r="H15" s="26"/>
      <c r="I15" s="26">
        <f t="shared" si="0"/>
        <v>4.09</v>
      </c>
      <c r="J15" s="22" t="s">
        <v>1676</v>
      </c>
      <c r="K15" s="26">
        <f t="shared" si="1"/>
        <v>12.27</v>
      </c>
      <c r="L15" s="36">
        <f t="shared" si="2"/>
        <v>61.35</v>
      </c>
      <c r="M15" s="22"/>
      <c r="N15" s="37"/>
      <c r="O15" s="37"/>
      <c r="P15" s="37"/>
    </row>
    <row r="16" spans="1:16">
      <c r="A16" s="22">
        <v>11</v>
      </c>
      <c r="B16" s="23" t="s">
        <v>1686</v>
      </c>
      <c r="C16" s="23" t="s">
        <v>18</v>
      </c>
      <c r="D16" s="23" t="s">
        <v>19</v>
      </c>
      <c r="E16" s="24" t="s">
        <v>32</v>
      </c>
      <c r="F16" s="24"/>
      <c r="G16" s="25">
        <v>3.14</v>
      </c>
      <c r="H16" s="26"/>
      <c r="I16" s="26">
        <f t="shared" si="0"/>
        <v>3.14</v>
      </c>
      <c r="J16" s="22" t="s">
        <v>1687</v>
      </c>
      <c r="K16" s="26">
        <f t="shared" si="1"/>
        <v>9.42</v>
      </c>
      <c r="L16" s="36">
        <f t="shared" si="2"/>
        <v>47.1</v>
      </c>
      <c r="M16" s="22"/>
      <c r="N16" s="37"/>
      <c r="O16" s="37"/>
      <c r="P16" s="37"/>
    </row>
    <row r="17" spans="1:16">
      <c r="A17" s="22">
        <v>12</v>
      </c>
      <c r="B17" s="23" t="s">
        <v>1688</v>
      </c>
      <c r="C17" s="23" t="s">
        <v>18</v>
      </c>
      <c r="D17" s="23" t="s">
        <v>19</v>
      </c>
      <c r="E17" s="24" t="s">
        <v>48</v>
      </c>
      <c r="F17" s="24"/>
      <c r="G17" s="25">
        <v>4.64</v>
      </c>
      <c r="H17" s="26"/>
      <c r="I17" s="26">
        <f t="shared" si="0"/>
        <v>4.64</v>
      </c>
      <c r="J17" s="22" t="s">
        <v>1676</v>
      </c>
      <c r="K17" s="26">
        <f t="shared" si="1"/>
        <v>13.92</v>
      </c>
      <c r="L17" s="36">
        <f t="shared" si="2"/>
        <v>69.6</v>
      </c>
      <c r="M17" s="22"/>
      <c r="N17" s="37"/>
      <c r="O17" s="37"/>
      <c r="P17" s="37"/>
    </row>
    <row r="18" spans="1:16">
      <c r="A18" s="22">
        <v>13</v>
      </c>
      <c r="B18" s="23" t="s">
        <v>1689</v>
      </c>
      <c r="C18" s="23" t="s">
        <v>18</v>
      </c>
      <c r="D18" s="23" t="s">
        <v>19</v>
      </c>
      <c r="E18" s="24" t="s">
        <v>48</v>
      </c>
      <c r="F18" s="24"/>
      <c r="G18" s="25">
        <v>5.17</v>
      </c>
      <c r="H18" s="26"/>
      <c r="I18" s="26">
        <f t="shared" si="0"/>
        <v>5.17</v>
      </c>
      <c r="J18" s="22" t="s">
        <v>1676</v>
      </c>
      <c r="K18" s="26">
        <f t="shared" si="1"/>
        <v>15.51</v>
      </c>
      <c r="L18" s="36">
        <f t="shared" si="2"/>
        <v>77.55</v>
      </c>
      <c r="M18" s="22"/>
      <c r="N18" s="37"/>
      <c r="O18" s="37"/>
      <c r="P18" s="37"/>
    </row>
    <row r="19" spans="1:16">
      <c r="A19" s="22">
        <v>14</v>
      </c>
      <c r="B19" s="23" t="s">
        <v>1690</v>
      </c>
      <c r="C19" s="23" t="s">
        <v>18</v>
      </c>
      <c r="D19" s="23" t="s">
        <v>19</v>
      </c>
      <c r="E19" s="24" t="s">
        <v>48</v>
      </c>
      <c r="F19" s="24"/>
      <c r="G19" s="25">
        <v>2.22</v>
      </c>
      <c r="H19" s="26"/>
      <c r="I19" s="26">
        <f t="shared" si="0"/>
        <v>2.22</v>
      </c>
      <c r="J19" s="22" t="s">
        <v>1676</v>
      </c>
      <c r="K19" s="26">
        <f t="shared" si="1"/>
        <v>6.66</v>
      </c>
      <c r="L19" s="36">
        <f t="shared" si="2"/>
        <v>33.3</v>
      </c>
      <c r="M19" s="22"/>
      <c r="N19" s="37"/>
      <c r="O19" s="37"/>
      <c r="P19" s="37"/>
    </row>
    <row r="20" spans="1:16">
      <c r="A20" s="22">
        <v>15</v>
      </c>
      <c r="B20" s="23" t="s">
        <v>1691</v>
      </c>
      <c r="C20" s="23" t="s">
        <v>18</v>
      </c>
      <c r="D20" s="23" t="s">
        <v>19</v>
      </c>
      <c r="E20" s="24" t="s">
        <v>48</v>
      </c>
      <c r="F20" s="24"/>
      <c r="G20" s="25">
        <v>5.98</v>
      </c>
      <c r="H20" s="26"/>
      <c r="I20" s="26">
        <f t="shared" si="0"/>
        <v>5.98</v>
      </c>
      <c r="J20" s="22" t="s">
        <v>1676</v>
      </c>
      <c r="K20" s="26">
        <f t="shared" si="1"/>
        <v>17.94</v>
      </c>
      <c r="L20" s="36">
        <f t="shared" si="2"/>
        <v>89.7</v>
      </c>
      <c r="M20" s="22"/>
      <c r="N20" s="37"/>
      <c r="O20" s="37"/>
      <c r="P20" s="37"/>
    </row>
    <row r="21" spans="1:16">
      <c r="A21" s="22">
        <v>16</v>
      </c>
      <c r="B21" s="23" t="s">
        <v>1692</v>
      </c>
      <c r="C21" s="23" t="s">
        <v>18</v>
      </c>
      <c r="D21" s="23" t="s">
        <v>19</v>
      </c>
      <c r="E21" s="24" t="s">
        <v>44</v>
      </c>
      <c r="F21" s="24"/>
      <c r="G21" s="25">
        <v>1.44</v>
      </c>
      <c r="H21" s="26"/>
      <c r="I21" s="26">
        <f t="shared" si="0"/>
        <v>1.44</v>
      </c>
      <c r="J21" s="22" t="s">
        <v>1676</v>
      </c>
      <c r="K21" s="26">
        <f t="shared" si="1"/>
        <v>4.32</v>
      </c>
      <c r="L21" s="36">
        <f t="shared" si="2"/>
        <v>21.6</v>
      </c>
      <c r="M21" s="22"/>
      <c r="N21" s="37"/>
      <c r="O21" s="37"/>
      <c r="P21" s="37"/>
    </row>
    <row r="22" spans="1:16">
      <c r="A22" s="22">
        <v>17</v>
      </c>
      <c r="B22" s="23" t="s">
        <v>1693</v>
      </c>
      <c r="C22" s="23" t="s">
        <v>18</v>
      </c>
      <c r="D22" s="23" t="s">
        <v>19</v>
      </c>
      <c r="E22" s="24" t="s">
        <v>20</v>
      </c>
      <c r="F22" s="24"/>
      <c r="G22" s="25">
        <v>3.01</v>
      </c>
      <c r="H22" s="26"/>
      <c r="I22" s="26">
        <f t="shared" si="0"/>
        <v>3.01</v>
      </c>
      <c r="J22" s="22" t="s">
        <v>1676</v>
      </c>
      <c r="K22" s="26">
        <f t="shared" si="1"/>
        <v>9.03</v>
      </c>
      <c r="L22" s="36">
        <f t="shared" si="2"/>
        <v>45.15</v>
      </c>
      <c r="M22" s="22"/>
      <c r="N22" s="37"/>
      <c r="O22" s="37"/>
      <c r="P22" s="37"/>
    </row>
    <row r="23" spans="1:16">
      <c r="A23" s="22">
        <v>18</v>
      </c>
      <c r="B23" s="23" t="s">
        <v>1694</v>
      </c>
      <c r="C23" s="23" t="s">
        <v>18</v>
      </c>
      <c r="D23" s="23" t="s">
        <v>19</v>
      </c>
      <c r="E23" s="24" t="s">
        <v>46</v>
      </c>
      <c r="F23" s="24"/>
      <c r="G23" s="25">
        <v>9.03</v>
      </c>
      <c r="H23" s="26"/>
      <c r="I23" s="26">
        <f t="shared" si="0"/>
        <v>9.03</v>
      </c>
      <c r="J23" s="22" t="s">
        <v>1676</v>
      </c>
      <c r="K23" s="26">
        <f t="shared" si="1"/>
        <v>27.09</v>
      </c>
      <c r="L23" s="36">
        <f t="shared" si="2"/>
        <v>135.45</v>
      </c>
      <c r="M23" s="22"/>
      <c r="N23" s="37"/>
      <c r="O23" s="37"/>
      <c r="P23" s="37"/>
    </row>
    <row r="24" spans="1:16">
      <c r="A24" s="22">
        <v>19</v>
      </c>
      <c r="B24" s="23" t="s">
        <v>1695</v>
      </c>
      <c r="C24" s="23" t="s">
        <v>18</v>
      </c>
      <c r="D24" s="23" t="s">
        <v>19</v>
      </c>
      <c r="E24" s="24" t="s">
        <v>32</v>
      </c>
      <c r="F24" s="24"/>
      <c r="G24" s="25">
        <v>2.22</v>
      </c>
      <c r="H24" s="26"/>
      <c r="I24" s="26">
        <f t="shared" si="0"/>
        <v>2.22</v>
      </c>
      <c r="J24" s="22" t="s">
        <v>1676</v>
      </c>
      <c r="K24" s="26">
        <f t="shared" si="1"/>
        <v>6.66</v>
      </c>
      <c r="L24" s="36">
        <f t="shared" si="2"/>
        <v>33.3</v>
      </c>
      <c r="M24" s="22"/>
      <c r="N24" s="37"/>
      <c r="O24" s="37"/>
      <c r="P24" s="37"/>
    </row>
    <row r="25" spans="1:16">
      <c r="A25" s="22">
        <v>20</v>
      </c>
      <c r="B25" s="23" t="s">
        <v>1696</v>
      </c>
      <c r="C25" s="23" t="s">
        <v>18</v>
      </c>
      <c r="D25" s="23" t="s">
        <v>19</v>
      </c>
      <c r="E25" s="24" t="s">
        <v>46</v>
      </c>
      <c r="F25" s="24"/>
      <c r="G25" s="25">
        <v>3.34</v>
      </c>
      <c r="H25" s="26"/>
      <c r="I25" s="26">
        <f t="shared" si="0"/>
        <v>3.34</v>
      </c>
      <c r="J25" s="22" t="s">
        <v>1687</v>
      </c>
      <c r="K25" s="26">
        <f t="shared" si="1"/>
        <v>10.02</v>
      </c>
      <c r="L25" s="36">
        <f t="shared" si="2"/>
        <v>50.1</v>
      </c>
      <c r="M25" s="22"/>
      <c r="N25" s="37"/>
      <c r="O25" s="37"/>
      <c r="P25" s="37"/>
    </row>
    <row r="26" spans="1:16">
      <c r="A26" s="22">
        <v>21</v>
      </c>
      <c r="B26" s="23" t="s">
        <v>1697</v>
      </c>
      <c r="C26" s="23" t="s">
        <v>18</v>
      </c>
      <c r="D26" s="23" t="s">
        <v>19</v>
      </c>
      <c r="E26" s="24" t="s">
        <v>25</v>
      </c>
      <c r="F26" s="24"/>
      <c r="G26" s="25">
        <v>0.9</v>
      </c>
      <c r="H26" s="26"/>
      <c r="I26" s="26">
        <f t="shared" si="0"/>
        <v>0.9</v>
      </c>
      <c r="J26" s="22" t="s">
        <v>1676</v>
      </c>
      <c r="K26" s="26">
        <f t="shared" si="1"/>
        <v>2.7</v>
      </c>
      <c r="L26" s="36">
        <f t="shared" si="2"/>
        <v>13.5</v>
      </c>
      <c r="M26" s="22"/>
      <c r="N26" s="37"/>
      <c r="O26" s="37"/>
      <c r="P26" s="37"/>
    </row>
    <row r="27" spans="1:16">
      <c r="A27" s="22">
        <v>22</v>
      </c>
      <c r="B27" s="23" t="s">
        <v>1698</v>
      </c>
      <c r="C27" s="23" t="s">
        <v>18</v>
      </c>
      <c r="D27" s="23" t="s">
        <v>19</v>
      </c>
      <c r="E27" s="24" t="s">
        <v>44</v>
      </c>
      <c r="F27" s="24"/>
      <c r="G27" s="25">
        <v>6.51</v>
      </c>
      <c r="H27" s="26"/>
      <c r="I27" s="26">
        <f t="shared" si="0"/>
        <v>6.51</v>
      </c>
      <c r="J27" s="22" t="s">
        <v>1687</v>
      </c>
      <c r="K27" s="26">
        <f t="shared" si="1"/>
        <v>19.53</v>
      </c>
      <c r="L27" s="36">
        <f t="shared" si="2"/>
        <v>97.65</v>
      </c>
      <c r="M27" s="22"/>
      <c r="N27" s="37"/>
      <c r="O27" s="37"/>
      <c r="P27" s="37"/>
    </row>
    <row r="28" spans="1:16">
      <c r="A28" s="22">
        <v>23</v>
      </c>
      <c r="B28" s="23" t="s">
        <v>1699</v>
      </c>
      <c r="C28" s="23" t="s">
        <v>18</v>
      </c>
      <c r="D28" s="23" t="s">
        <v>19</v>
      </c>
      <c r="E28" s="24" t="s">
        <v>34</v>
      </c>
      <c r="F28" s="24"/>
      <c r="G28" s="25">
        <v>4.91</v>
      </c>
      <c r="H28" s="26"/>
      <c r="I28" s="26">
        <f t="shared" si="0"/>
        <v>4.91</v>
      </c>
      <c r="J28" s="22" t="s">
        <v>1687</v>
      </c>
      <c r="K28" s="26">
        <f t="shared" si="1"/>
        <v>14.73</v>
      </c>
      <c r="L28" s="36">
        <f t="shared" si="2"/>
        <v>73.65</v>
      </c>
      <c r="M28" s="22"/>
      <c r="N28" s="37"/>
      <c r="O28" s="37"/>
      <c r="P28" s="37"/>
    </row>
    <row r="29" spans="1:16">
      <c r="A29" s="22">
        <v>24</v>
      </c>
      <c r="B29" s="23" t="s">
        <v>1700</v>
      </c>
      <c r="C29" s="23" t="s">
        <v>18</v>
      </c>
      <c r="D29" s="23" t="s">
        <v>19</v>
      </c>
      <c r="E29" s="24" t="s">
        <v>54</v>
      </c>
      <c r="F29" s="24"/>
      <c r="G29" s="25">
        <v>2.07</v>
      </c>
      <c r="H29" s="26"/>
      <c r="I29" s="26">
        <f t="shared" si="0"/>
        <v>2.07</v>
      </c>
      <c r="J29" s="22" t="s">
        <v>1687</v>
      </c>
      <c r="K29" s="26">
        <f t="shared" si="1"/>
        <v>6.21</v>
      </c>
      <c r="L29" s="36">
        <f t="shared" si="2"/>
        <v>31.05</v>
      </c>
      <c r="M29" s="22"/>
      <c r="N29" s="37"/>
      <c r="O29" s="37"/>
      <c r="P29" s="37"/>
    </row>
    <row r="30" spans="1:16">
      <c r="A30" s="22">
        <v>25</v>
      </c>
      <c r="B30" s="23" t="s">
        <v>1701</v>
      </c>
      <c r="C30" s="23" t="s">
        <v>18</v>
      </c>
      <c r="D30" s="23" t="s">
        <v>19</v>
      </c>
      <c r="E30" s="24" t="s">
        <v>34</v>
      </c>
      <c r="F30" s="24"/>
      <c r="G30" s="25">
        <v>0.9</v>
      </c>
      <c r="H30" s="26"/>
      <c r="I30" s="26">
        <f t="shared" si="0"/>
        <v>0.9</v>
      </c>
      <c r="J30" s="22" t="s">
        <v>1687</v>
      </c>
      <c r="K30" s="26">
        <f t="shared" si="1"/>
        <v>2.7</v>
      </c>
      <c r="L30" s="36">
        <f t="shared" si="2"/>
        <v>13.5</v>
      </c>
      <c r="M30" s="22"/>
      <c r="N30" s="37"/>
      <c r="O30" s="37"/>
      <c r="P30" s="37"/>
    </row>
    <row r="31" spans="1:16">
      <c r="A31" s="22">
        <v>26</v>
      </c>
      <c r="B31" s="23" t="s">
        <v>657</v>
      </c>
      <c r="C31" s="23" t="s">
        <v>18</v>
      </c>
      <c r="D31" s="23" t="s">
        <v>19</v>
      </c>
      <c r="E31" s="24" t="s">
        <v>54</v>
      </c>
      <c r="F31" s="24"/>
      <c r="G31" s="25">
        <v>2.6</v>
      </c>
      <c r="H31" s="26"/>
      <c r="I31" s="26">
        <f t="shared" si="0"/>
        <v>2.6</v>
      </c>
      <c r="J31" s="22" t="s">
        <v>1687</v>
      </c>
      <c r="K31" s="26">
        <f t="shared" si="1"/>
        <v>7.8</v>
      </c>
      <c r="L31" s="36">
        <f t="shared" si="2"/>
        <v>39</v>
      </c>
      <c r="M31" s="22"/>
      <c r="N31" s="37"/>
      <c r="O31" s="37"/>
      <c r="P31" s="37"/>
    </row>
    <row r="32" spans="1:16">
      <c r="A32" s="22">
        <v>27</v>
      </c>
      <c r="B32" s="23" t="s">
        <v>1702</v>
      </c>
      <c r="C32" s="23" t="s">
        <v>18</v>
      </c>
      <c r="D32" s="23" t="s">
        <v>19</v>
      </c>
      <c r="E32" s="24" t="s">
        <v>46</v>
      </c>
      <c r="F32" s="24"/>
      <c r="G32" s="25">
        <v>2.72</v>
      </c>
      <c r="H32" s="26"/>
      <c r="I32" s="26">
        <f t="shared" si="0"/>
        <v>2.72</v>
      </c>
      <c r="J32" s="22" t="s">
        <v>1687</v>
      </c>
      <c r="K32" s="26">
        <f t="shared" si="1"/>
        <v>8.16</v>
      </c>
      <c r="L32" s="36">
        <f t="shared" si="2"/>
        <v>40.8</v>
      </c>
      <c r="M32" s="22"/>
      <c r="N32" s="37"/>
      <c r="O32" s="37"/>
      <c r="P32" s="37"/>
    </row>
    <row r="33" spans="1:16">
      <c r="A33" s="22">
        <v>28</v>
      </c>
      <c r="B33" s="23" t="s">
        <v>1703</v>
      </c>
      <c r="C33" s="23" t="s">
        <v>18</v>
      </c>
      <c r="D33" s="23" t="s">
        <v>19</v>
      </c>
      <c r="E33" s="24" t="s">
        <v>25</v>
      </c>
      <c r="F33" s="24"/>
      <c r="G33" s="25">
        <v>4.38</v>
      </c>
      <c r="H33" s="26"/>
      <c r="I33" s="26">
        <f t="shared" si="0"/>
        <v>4.38</v>
      </c>
      <c r="J33" s="22" t="s">
        <v>1687</v>
      </c>
      <c r="K33" s="26">
        <f t="shared" si="1"/>
        <v>13.14</v>
      </c>
      <c r="L33" s="36">
        <f t="shared" si="2"/>
        <v>65.7</v>
      </c>
      <c r="M33" s="22"/>
      <c r="N33" s="37"/>
      <c r="O33" s="37"/>
      <c r="P33" s="37"/>
    </row>
    <row r="34" spans="1:16">
      <c r="A34" s="22">
        <v>29</v>
      </c>
      <c r="B34" s="23" t="s">
        <v>1704</v>
      </c>
      <c r="C34" s="23" t="s">
        <v>18</v>
      </c>
      <c r="D34" s="23" t="s">
        <v>19</v>
      </c>
      <c r="E34" s="24" t="s">
        <v>34</v>
      </c>
      <c r="F34" s="24"/>
      <c r="G34" s="25">
        <v>3.75</v>
      </c>
      <c r="H34" s="26"/>
      <c r="I34" s="26">
        <f t="shared" si="0"/>
        <v>3.75</v>
      </c>
      <c r="J34" s="22" t="s">
        <v>1687</v>
      </c>
      <c r="K34" s="26">
        <f t="shared" si="1"/>
        <v>11.25</v>
      </c>
      <c r="L34" s="36">
        <f t="shared" si="2"/>
        <v>56.25</v>
      </c>
      <c r="M34" s="22"/>
      <c r="N34" s="37"/>
      <c r="O34" s="37"/>
      <c r="P34" s="37"/>
    </row>
    <row r="35" spans="1:16">
      <c r="A35" s="22">
        <v>30</v>
      </c>
      <c r="B35" s="23" t="s">
        <v>1705</v>
      </c>
      <c r="C35" s="23" t="s">
        <v>18</v>
      </c>
      <c r="D35" s="23" t="s">
        <v>19</v>
      </c>
      <c r="E35" s="24" t="s">
        <v>44</v>
      </c>
      <c r="F35" s="24"/>
      <c r="G35" s="25">
        <v>4.8</v>
      </c>
      <c r="H35" s="26"/>
      <c r="I35" s="26">
        <f t="shared" si="0"/>
        <v>4.8</v>
      </c>
      <c r="J35" s="22" t="s">
        <v>1687</v>
      </c>
      <c r="K35" s="26">
        <f t="shared" si="1"/>
        <v>14.4</v>
      </c>
      <c r="L35" s="36">
        <f t="shared" si="2"/>
        <v>72</v>
      </c>
      <c r="M35" s="22"/>
      <c r="N35" s="37"/>
      <c r="O35" s="37"/>
      <c r="P35" s="37"/>
    </row>
    <row r="36" spans="1:16">
      <c r="A36" s="22">
        <v>31</v>
      </c>
      <c r="B36" s="23" t="s">
        <v>1706</v>
      </c>
      <c r="C36" s="23" t="s">
        <v>18</v>
      </c>
      <c r="D36" s="23" t="s">
        <v>19</v>
      </c>
      <c r="E36" s="24" t="s">
        <v>48</v>
      </c>
      <c r="F36" s="24"/>
      <c r="G36" s="25">
        <v>3.74</v>
      </c>
      <c r="H36" s="26"/>
      <c r="I36" s="26">
        <f t="shared" si="0"/>
        <v>3.74</v>
      </c>
      <c r="J36" s="22" t="s">
        <v>1687</v>
      </c>
      <c r="K36" s="26">
        <f t="shared" si="1"/>
        <v>11.22</v>
      </c>
      <c r="L36" s="36">
        <f t="shared" si="2"/>
        <v>56.1</v>
      </c>
      <c r="M36" s="22"/>
      <c r="N36" s="37"/>
      <c r="O36" s="37"/>
      <c r="P36" s="37"/>
    </row>
    <row r="37" spans="1:16">
      <c r="A37" s="22">
        <v>32</v>
      </c>
      <c r="B37" s="23" t="s">
        <v>1707</v>
      </c>
      <c r="C37" s="23" t="s">
        <v>18</v>
      </c>
      <c r="D37" s="23" t="s">
        <v>19</v>
      </c>
      <c r="E37" s="24" t="s">
        <v>46</v>
      </c>
      <c r="F37" s="24"/>
      <c r="G37" s="25">
        <v>4.75</v>
      </c>
      <c r="H37" s="26"/>
      <c r="I37" s="26">
        <f t="shared" si="0"/>
        <v>4.75</v>
      </c>
      <c r="J37" s="22" t="s">
        <v>1687</v>
      </c>
      <c r="K37" s="26">
        <f t="shared" si="1"/>
        <v>14.25</v>
      </c>
      <c r="L37" s="36">
        <f t="shared" si="2"/>
        <v>71.25</v>
      </c>
      <c r="M37" s="22"/>
      <c r="N37" s="37"/>
      <c r="O37" s="37"/>
      <c r="P37" s="37"/>
    </row>
    <row r="38" spans="1:16">
      <c r="A38" s="22">
        <v>33</v>
      </c>
      <c r="B38" s="23" t="s">
        <v>200</v>
      </c>
      <c r="C38" s="23" t="s">
        <v>18</v>
      </c>
      <c r="D38" s="23" t="s">
        <v>19</v>
      </c>
      <c r="E38" s="24" t="s">
        <v>25</v>
      </c>
      <c r="F38" s="24"/>
      <c r="G38" s="25">
        <v>4.91</v>
      </c>
      <c r="H38" s="26"/>
      <c r="I38" s="26">
        <f t="shared" si="0"/>
        <v>4.91</v>
      </c>
      <c r="J38" s="22" t="s">
        <v>1687</v>
      </c>
      <c r="K38" s="26">
        <f t="shared" si="1"/>
        <v>14.73</v>
      </c>
      <c r="L38" s="36">
        <f t="shared" si="2"/>
        <v>73.65</v>
      </c>
      <c r="M38" s="22"/>
      <c r="N38" s="37"/>
      <c r="O38" s="37"/>
      <c r="P38" s="37"/>
    </row>
    <row r="39" spans="1:16">
      <c r="A39" s="22">
        <v>34</v>
      </c>
      <c r="B39" s="23" t="s">
        <v>1708</v>
      </c>
      <c r="C39" s="23" t="s">
        <v>18</v>
      </c>
      <c r="D39" s="23" t="s">
        <v>19</v>
      </c>
      <c r="E39" s="24" t="s">
        <v>23</v>
      </c>
      <c r="F39" s="24"/>
      <c r="G39" s="25">
        <v>2.37</v>
      </c>
      <c r="H39" s="26"/>
      <c r="I39" s="26">
        <f t="shared" si="0"/>
        <v>2.37</v>
      </c>
      <c r="J39" s="22" t="s">
        <v>1687</v>
      </c>
      <c r="K39" s="26">
        <f t="shared" si="1"/>
        <v>7.11</v>
      </c>
      <c r="L39" s="36">
        <f t="shared" si="2"/>
        <v>35.55</v>
      </c>
      <c r="M39" s="22"/>
      <c r="N39" s="37"/>
      <c r="O39" s="37"/>
      <c r="P39" s="37"/>
    </row>
    <row r="40" spans="1:16">
      <c r="A40" s="22">
        <v>35</v>
      </c>
      <c r="B40" s="23" t="s">
        <v>1709</v>
      </c>
      <c r="C40" s="23" t="s">
        <v>18</v>
      </c>
      <c r="D40" s="23" t="s">
        <v>19</v>
      </c>
      <c r="E40" s="24" t="s">
        <v>23</v>
      </c>
      <c r="F40" s="24"/>
      <c r="G40" s="25">
        <v>2.39</v>
      </c>
      <c r="H40" s="26"/>
      <c r="I40" s="26">
        <f t="shared" si="0"/>
        <v>2.39</v>
      </c>
      <c r="J40" s="22" t="s">
        <v>1687</v>
      </c>
      <c r="K40" s="26">
        <f t="shared" si="1"/>
        <v>7.17</v>
      </c>
      <c r="L40" s="36">
        <f t="shared" si="2"/>
        <v>35.85</v>
      </c>
      <c r="M40" s="22"/>
      <c r="N40" s="37"/>
      <c r="O40" s="37"/>
      <c r="P40" s="37"/>
    </row>
    <row r="41" spans="1:16">
      <c r="A41" s="22">
        <v>36</v>
      </c>
      <c r="B41" s="23" t="s">
        <v>1710</v>
      </c>
      <c r="C41" s="23" t="s">
        <v>18</v>
      </c>
      <c r="D41" s="23" t="s">
        <v>19</v>
      </c>
      <c r="E41" s="24" t="s">
        <v>32</v>
      </c>
      <c r="F41" s="24"/>
      <c r="G41" s="25">
        <v>3.01</v>
      </c>
      <c r="H41" s="26"/>
      <c r="I41" s="26">
        <f t="shared" si="0"/>
        <v>3.01</v>
      </c>
      <c r="J41" s="22" t="s">
        <v>1687</v>
      </c>
      <c r="K41" s="26">
        <f t="shared" si="1"/>
        <v>9.03</v>
      </c>
      <c r="L41" s="36">
        <f t="shared" si="2"/>
        <v>45.15</v>
      </c>
      <c r="M41" s="22"/>
      <c r="N41" s="37"/>
      <c r="O41" s="37"/>
      <c r="P41" s="37"/>
    </row>
    <row r="42" spans="1:16">
      <c r="A42" s="22">
        <v>37</v>
      </c>
      <c r="B42" s="23" t="s">
        <v>1711</v>
      </c>
      <c r="C42" s="23" t="s">
        <v>18</v>
      </c>
      <c r="D42" s="23" t="s">
        <v>19</v>
      </c>
      <c r="E42" s="24" t="s">
        <v>23</v>
      </c>
      <c r="F42" s="24"/>
      <c r="G42" s="25">
        <v>5.4</v>
      </c>
      <c r="H42" s="26"/>
      <c r="I42" s="26">
        <f t="shared" si="0"/>
        <v>5.4</v>
      </c>
      <c r="J42" s="22" t="s">
        <v>1687</v>
      </c>
      <c r="K42" s="26">
        <f t="shared" si="1"/>
        <v>16.2</v>
      </c>
      <c r="L42" s="36">
        <f t="shared" si="2"/>
        <v>81</v>
      </c>
      <c r="M42" s="22"/>
      <c r="N42" s="37"/>
      <c r="O42" s="37"/>
      <c r="P42" s="37"/>
    </row>
    <row r="43" spans="1:16">
      <c r="A43" s="22">
        <v>38</v>
      </c>
      <c r="B43" s="23" t="s">
        <v>1712</v>
      </c>
      <c r="C43" s="23" t="s">
        <v>18</v>
      </c>
      <c r="D43" s="23" t="s">
        <v>19</v>
      </c>
      <c r="E43" s="24" t="s">
        <v>23</v>
      </c>
      <c r="F43" s="24"/>
      <c r="G43" s="25">
        <v>4.87</v>
      </c>
      <c r="H43" s="26"/>
      <c r="I43" s="26">
        <f t="shared" si="0"/>
        <v>4.87</v>
      </c>
      <c r="J43" s="22" t="s">
        <v>1687</v>
      </c>
      <c r="K43" s="26">
        <f t="shared" si="1"/>
        <v>14.61</v>
      </c>
      <c r="L43" s="36">
        <f t="shared" si="2"/>
        <v>73.05</v>
      </c>
      <c r="M43" s="22"/>
      <c r="N43" s="37"/>
      <c r="O43" s="37"/>
      <c r="P43" s="37"/>
    </row>
    <row r="44" spans="1:16">
      <c r="A44" s="22">
        <v>39</v>
      </c>
      <c r="B44" s="23" t="s">
        <v>1713</v>
      </c>
      <c r="C44" s="23" t="s">
        <v>18</v>
      </c>
      <c r="D44" s="23" t="s">
        <v>19</v>
      </c>
      <c r="E44" s="24" t="s">
        <v>54</v>
      </c>
      <c r="F44" s="24"/>
      <c r="G44" s="25">
        <v>5.23</v>
      </c>
      <c r="H44" s="26"/>
      <c r="I44" s="26">
        <f t="shared" si="0"/>
        <v>5.23</v>
      </c>
      <c r="J44" s="22" t="s">
        <v>1687</v>
      </c>
      <c r="K44" s="26">
        <f t="shared" si="1"/>
        <v>15.69</v>
      </c>
      <c r="L44" s="36">
        <f t="shared" si="2"/>
        <v>78.45</v>
      </c>
      <c r="M44" s="22"/>
      <c r="N44" s="37"/>
      <c r="O44" s="37"/>
      <c r="P44" s="37"/>
    </row>
    <row r="45" spans="1:16">
      <c r="A45" s="22">
        <v>40</v>
      </c>
      <c r="B45" s="23" t="s">
        <v>1714</v>
      </c>
      <c r="C45" s="23" t="s">
        <v>18</v>
      </c>
      <c r="D45" s="23" t="s">
        <v>19</v>
      </c>
      <c r="E45" s="24" t="s">
        <v>46</v>
      </c>
      <c r="F45" s="24"/>
      <c r="G45" s="25">
        <v>5.89</v>
      </c>
      <c r="H45" s="26"/>
      <c r="I45" s="26">
        <f t="shared" si="0"/>
        <v>5.89</v>
      </c>
      <c r="J45" s="22" t="s">
        <v>1687</v>
      </c>
      <c r="K45" s="26">
        <f t="shared" si="1"/>
        <v>17.67</v>
      </c>
      <c r="L45" s="36">
        <f t="shared" si="2"/>
        <v>88.35</v>
      </c>
      <c r="M45" s="22"/>
      <c r="N45" s="37"/>
      <c r="O45" s="37"/>
      <c r="P45" s="37"/>
    </row>
    <row r="46" spans="1:16">
      <c r="A46" s="22">
        <v>41</v>
      </c>
      <c r="B46" s="23" t="s">
        <v>1715</v>
      </c>
      <c r="C46" s="23" t="s">
        <v>18</v>
      </c>
      <c r="D46" s="23" t="s">
        <v>19</v>
      </c>
      <c r="E46" s="24" t="s">
        <v>25</v>
      </c>
      <c r="F46" s="24"/>
      <c r="G46" s="25">
        <v>5.18</v>
      </c>
      <c r="H46" s="26"/>
      <c r="I46" s="26">
        <f t="shared" si="0"/>
        <v>5.18</v>
      </c>
      <c r="J46" s="22" t="s">
        <v>1687</v>
      </c>
      <c r="K46" s="26">
        <f t="shared" si="1"/>
        <v>15.54</v>
      </c>
      <c r="L46" s="36">
        <f t="shared" si="2"/>
        <v>77.7</v>
      </c>
      <c r="M46" s="22"/>
      <c r="N46" s="37"/>
      <c r="O46" s="37"/>
      <c r="P46" s="37"/>
    </row>
    <row r="47" spans="1:16">
      <c r="A47" s="22">
        <v>42</v>
      </c>
      <c r="B47" s="23" t="s">
        <v>1716</v>
      </c>
      <c r="C47" s="23" t="s">
        <v>18</v>
      </c>
      <c r="D47" s="23" t="s">
        <v>19</v>
      </c>
      <c r="E47" s="24" t="s">
        <v>23</v>
      </c>
      <c r="F47" s="24"/>
      <c r="G47" s="25">
        <v>5.22</v>
      </c>
      <c r="H47" s="26"/>
      <c r="I47" s="26">
        <f t="shared" si="0"/>
        <v>5.22</v>
      </c>
      <c r="J47" s="22" t="s">
        <v>1687</v>
      </c>
      <c r="K47" s="26">
        <f t="shared" si="1"/>
        <v>15.66</v>
      </c>
      <c r="L47" s="36">
        <f t="shared" si="2"/>
        <v>78.3</v>
      </c>
      <c r="M47" s="22"/>
      <c r="N47" s="37"/>
      <c r="O47" s="37"/>
      <c r="P47" s="37"/>
    </row>
    <row r="48" spans="1:16">
      <c r="A48" s="22">
        <v>43</v>
      </c>
      <c r="B48" s="23" t="s">
        <v>1717</v>
      </c>
      <c r="C48" s="23" t="s">
        <v>18</v>
      </c>
      <c r="D48" s="23" t="s">
        <v>19</v>
      </c>
      <c r="E48" s="24" t="s">
        <v>20</v>
      </c>
      <c r="F48" s="24"/>
      <c r="G48" s="25">
        <v>3.71</v>
      </c>
      <c r="H48" s="26"/>
      <c r="I48" s="26">
        <f t="shared" si="0"/>
        <v>3.71</v>
      </c>
      <c r="J48" s="22" t="s">
        <v>1687</v>
      </c>
      <c r="K48" s="26">
        <f t="shared" si="1"/>
        <v>11.13</v>
      </c>
      <c r="L48" s="36">
        <f t="shared" si="2"/>
        <v>55.65</v>
      </c>
      <c r="M48" s="22"/>
      <c r="N48" s="37"/>
      <c r="O48" s="37"/>
      <c r="P48" s="37"/>
    </row>
    <row r="49" spans="1:16">
      <c r="A49" s="22">
        <v>44</v>
      </c>
      <c r="B49" s="23" t="s">
        <v>1718</v>
      </c>
      <c r="C49" s="23" t="s">
        <v>18</v>
      </c>
      <c r="D49" s="23" t="s">
        <v>19</v>
      </c>
      <c r="E49" s="24" t="s">
        <v>54</v>
      </c>
      <c r="F49" s="24"/>
      <c r="G49" s="25">
        <v>2.72</v>
      </c>
      <c r="H49" s="26"/>
      <c r="I49" s="26">
        <f t="shared" si="0"/>
        <v>2.72</v>
      </c>
      <c r="J49" s="22" t="s">
        <v>1687</v>
      </c>
      <c r="K49" s="26">
        <f t="shared" si="1"/>
        <v>8.16</v>
      </c>
      <c r="L49" s="36">
        <f t="shared" si="2"/>
        <v>40.8</v>
      </c>
      <c r="M49" s="22"/>
      <c r="N49" s="37"/>
      <c r="O49" s="37"/>
      <c r="P49" s="37"/>
    </row>
    <row r="50" spans="1:16">
      <c r="A50" s="22">
        <v>45</v>
      </c>
      <c r="B50" s="23" t="s">
        <v>1719</v>
      </c>
      <c r="C50" s="23" t="s">
        <v>18</v>
      </c>
      <c r="D50" s="23" t="s">
        <v>19</v>
      </c>
      <c r="E50" s="24" t="s">
        <v>44</v>
      </c>
      <c r="F50" s="24"/>
      <c r="G50" s="25">
        <v>6.09</v>
      </c>
      <c r="H50" s="26"/>
      <c r="I50" s="26">
        <f t="shared" si="0"/>
        <v>6.09</v>
      </c>
      <c r="J50" s="22" t="s">
        <v>1687</v>
      </c>
      <c r="K50" s="26">
        <f t="shared" si="1"/>
        <v>18.27</v>
      </c>
      <c r="L50" s="36">
        <f t="shared" si="2"/>
        <v>91.35</v>
      </c>
      <c r="M50" s="22"/>
      <c r="N50" s="37"/>
      <c r="O50" s="37"/>
      <c r="P50" s="37"/>
    </row>
    <row r="51" spans="1:16">
      <c r="A51" s="22">
        <v>46</v>
      </c>
      <c r="B51" s="23" t="s">
        <v>1720</v>
      </c>
      <c r="C51" s="23" t="s">
        <v>18</v>
      </c>
      <c r="D51" s="23" t="s">
        <v>19</v>
      </c>
      <c r="E51" s="24" t="s">
        <v>34</v>
      </c>
      <c r="F51" s="24"/>
      <c r="G51" s="25">
        <v>2.04</v>
      </c>
      <c r="H51" s="26"/>
      <c r="I51" s="26">
        <f t="shared" si="0"/>
        <v>2.04</v>
      </c>
      <c r="J51" s="22" t="s">
        <v>1687</v>
      </c>
      <c r="K51" s="26">
        <f t="shared" si="1"/>
        <v>6.12</v>
      </c>
      <c r="L51" s="36">
        <f t="shared" si="2"/>
        <v>30.6</v>
      </c>
      <c r="M51" s="22"/>
      <c r="N51" s="37"/>
      <c r="O51" s="37"/>
      <c r="P51" s="37"/>
    </row>
    <row r="52" spans="1:16">
      <c r="A52" s="22">
        <v>47</v>
      </c>
      <c r="B52" s="23" t="s">
        <v>104</v>
      </c>
      <c r="C52" s="23" t="s">
        <v>18</v>
      </c>
      <c r="D52" s="23" t="s">
        <v>19</v>
      </c>
      <c r="E52" s="24" t="s">
        <v>25</v>
      </c>
      <c r="F52" s="24"/>
      <c r="G52" s="25">
        <v>1.05</v>
      </c>
      <c r="H52" s="26"/>
      <c r="I52" s="26">
        <f t="shared" si="0"/>
        <v>1.05</v>
      </c>
      <c r="J52" s="22" t="s">
        <v>1687</v>
      </c>
      <c r="K52" s="26">
        <f t="shared" si="1"/>
        <v>3.15</v>
      </c>
      <c r="L52" s="36">
        <f t="shared" si="2"/>
        <v>15.75</v>
      </c>
      <c r="M52" s="22"/>
      <c r="N52" s="37"/>
      <c r="O52" s="37"/>
      <c r="P52" s="37"/>
    </row>
    <row r="53" spans="1:16">
      <c r="A53" s="22">
        <v>48</v>
      </c>
      <c r="B53" s="23" t="s">
        <v>1721</v>
      </c>
      <c r="C53" s="23" t="s">
        <v>18</v>
      </c>
      <c r="D53" s="23" t="s">
        <v>19</v>
      </c>
      <c r="E53" s="24" t="s">
        <v>54</v>
      </c>
      <c r="F53" s="24"/>
      <c r="G53" s="25">
        <v>3.43</v>
      </c>
      <c r="H53" s="26"/>
      <c r="I53" s="26">
        <f t="shared" si="0"/>
        <v>3.43</v>
      </c>
      <c r="J53" s="22" t="s">
        <v>1687</v>
      </c>
      <c r="K53" s="26">
        <f t="shared" si="1"/>
        <v>10.29</v>
      </c>
      <c r="L53" s="36">
        <f t="shared" si="2"/>
        <v>51.45</v>
      </c>
      <c r="M53" s="22"/>
      <c r="N53" s="37"/>
      <c r="O53" s="37"/>
      <c r="P53" s="37"/>
    </row>
    <row r="54" spans="1:16">
      <c r="A54" s="22">
        <v>49</v>
      </c>
      <c r="B54" s="23" t="s">
        <v>1722</v>
      </c>
      <c r="C54" s="23" t="s">
        <v>18</v>
      </c>
      <c r="D54" s="23" t="s">
        <v>19</v>
      </c>
      <c r="E54" s="24" t="s">
        <v>46</v>
      </c>
      <c r="F54" s="24"/>
      <c r="G54" s="25">
        <v>2.82</v>
      </c>
      <c r="H54" s="26"/>
      <c r="I54" s="26">
        <f t="shared" si="0"/>
        <v>2.82</v>
      </c>
      <c r="J54" s="22" t="s">
        <v>1687</v>
      </c>
      <c r="K54" s="26">
        <f t="shared" si="1"/>
        <v>8.46</v>
      </c>
      <c r="L54" s="36">
        <f t="shared" si="2"/>
        <v>42.3</v>
      </c>
      <c r="M54" s="22"/>
      <c r="N54" s="37"/>
      <c r="O54" s="37"/>
      <c r="P54" s="37"/>
    </row>
    <row r="55" spans="1:16">
      <c r="A55" s="22">
        <v>50</v>
      </c>
      <c r="B55" s="23" t="s">
        <v>1723</v>
      </c>
      <c r="C55" s="23" t="s">
        <v>18</v>
      </c>
      <c r="D55" s="23" t="s">
        <v>19</v>
      </c>
      <c r="E55" s="24" t="s">
        <v>44</v>
      </c>
      <c r="F55" s="24"/>
      <c r="G55" s="25">
        <v>1.72</v>
      </c>
      <c r="H55" s="26"/>
      <c r="I55" s="26">
        <f t="shared" si="0"/>
        <v>1.72</v>
      </c>
      <c r="J55" s="22" t="s">
        <v>1687</v>
      </c>
      <c r="K55" s="26">
        <f t="shared" si="1"/>
        <v>5.16</v>
      </c>
      <c r="L55" s="36">
        <f t="shared" si="2"/>
        <v>25.8</v>
      </c>
      <c r="M55" s="22"/>
      <c r="N55" s="37"/>
      <c r="O55" s="37"/>
      <c r="P55" s="37"/>
    </row>
    <row r="56" spans="1:16">
      <c r="A56" s="22">
        <v>51</v>
      </c>
      <c r="B56" s="23" t="s">
        <v>1724</v>
      </c>
      <c r="C56" s="23" t="s">
        <v>18</v>
      </c>
      <c r="D56" s="23" t="s">
        <v>19</v>
      </c>
      <c r="E56" s="24" t="s">
        <v>48</v>
      </c>
      <c r="F56" s="24"/>
      <c r="G56" s="25">
        <v>1.46</v>
      </c>
      <c r="H56" s="26"/>
      <c r="I56" s="26">
        <f t="shared" si="0"/>
        <v>1.46</v>
      </c>
      <c r="J56" s="22" t="s">
        <v>1687</v>
      </c>
      <c r="K56" s="26">
        <f t="shared" si="1"/>
        <v>4.38</v>
      </c>
      <c r="L56" s="36">
        <f t="shared" si="2"/>
        <v>21.9</v>
      </c>
      <c r="M56" s="22"/>
      <c r="N56" s="37"/>
      <c r="O56" s="37"/>
      <c r="P56" s="37"/>
    </row>
    <row r="57" spans="1:16">
      <c r="A57" s="22">
        <v>52</v>
      </c>
      <c r="B57" s="23" t="s">
        <v>1725</v>
      </c>
      <c r="C57" s="23" t="s">
        <v>18</v>
      </c>
      <c r="D57" s="23" t="s">
        <v>19</v>
      </c>
      <c r="E57" s="24" t="s">
        <v>48</v>
      </c>
      <c r="F57" s="24"/>
      <c r="G57" s="25">
        <v>1.46</v>
      </c>
      <c r="H57" s="26"/>
      <c r="I57" s="26">
        <f>G57</f>
        <v>1.46</v>
      </c>
      <c r="J57" s="22" t="s">
        <v>1687</v>
      </c>
      <c r="K57" s="26">
        <f t="shared" si="1"/>
        <v>4.38</v>
      </c>
      <c r="L57" s="36">
        <f t="shared" si="2"/>
        <v>21.9</v>
      </c>
      <c r="M57" s="22"/>
      <c r="N57" s="37"/>
      <c r="O57" s="37"/>
      <c r="P57" s="37"/>
    </row>
    <row r="58" spans="1:16">
      <c r="A58" s="22">
        <v>53</v>
      </c>
      <c r="B58" s="23" t="s">
        <v>1726</v>
      </c>
      <c r="C58" s="23" t="s">
        <v>18</v>
      </c>
      <c r="D58" s="23" t="s">
        <v>19</v>
      </c>
      <c r="E58" s="24" t="s">
        <v>46</v>
      </c>
      <c r="F58" s="24"/>
      <c r="G58" s="25">
        <v>1.46</v>
      </c>
      <c r="H58" s="26"/>
      <c r="I58" s="26">
        <f t="shared" ref="I58:I108" si="3">G58</f>
        <v>1.46</v>
      </c>
      <c r="J58" s="22" t="s">
        <v>1687</v>
      </c>
      <c r="K58" s="26">
        <f t="shared" si="1"/>
        <v>4.38</v>
      </c>
      <c r="L58" s="36">
        <f t="shared" si="2"/>
        <v>21.9</v>
      </c>
      <c r="M58" s="22"/>
      <c r="N58" s="37"/>
      <c r="O58" s="37"/>
      <c r="P58" s="37"/>
    </row>
    <row r="59" spans="1:16">
      <c r="A59" s="22">
        <v>54</v>
      </c>
      <c r="B59" s="23" t="s">
        <v>1727</v>
      </c>
      <c r="C59" s="23" t="s">
        <v>18</v>
      </c>
      <c r="D59" s="23" t="s">
        <v>19</v>
      </c>
      <c r="E59" s="24" t="s">
        <v>32</v>
      </c>
      <c r="F59" s="24"/>
      <c r="G59" s="25">
        <v>0.9</v>
      </c>
      <c r="H59" s="26"/>
      <c r="I59" s="26">
        <f t="shared" si="3"/>
        <v>0.9</v>
      </c>
      <c r="J59" s="22" t="s">
        <v>1687</v>
      </c>
      <c r="K59" s="26">
        <f t="shared" si="1"/>
        <v>2.7</v>
      </c>
      <c r="L59" s="36">
        <f t="shared" si="2"/>
        <v>13.5</v>
      </c>
      <c r="M59" s="22"/>
      <c r="N59" s="37"/>
      <c r="O59" s="37"/>
      <c r="P59" s="37"/>
    </row>
    <row r="60" spans="1:16">
      <c r="A60" s="22">
        <v>55</v>
      </c>
      <c r="B60" s="23" t="s">
        <v>1728</v>
      </c>
      <c r="C60" s="23" t="s">
        <v>18</v>
      </c>
      <c r="D60" s="23" t="s">
        <v>19</v>
      </c>
      <c r="E60" s="24" t="s">
        <v>25</v>
      </c>
      <c r="F60" s="24"/>
      <c r="G60" s="25">
        <v>5.28</v>
      </c>
      <c r="H60" s="26"/>
      <c r="I60" s="26">
        <f t="shared" si="3"/>
        <v>5.28</v>
      </c>
      <c r="J60" s="22" t="s">
        <v>1687</v>
      </c>
      <c r="K60" s="26">
        <f t="shared" si="1"/>
        <v>15.84</v>
      </c>
      <c r="L60" s="36">
        <f t="shared" si="2"/>
        <v>79.2</v>
      </c>
      <c r="M60" s="22"/>
      <c r="N60" s="37"/>
      <c r="O60" s="37"/>
      <c r="P60" s="37"/>
    </row>
    <row r="61" spans="1:16">
      <c r="A61" s="22">
        <v>56</v>
      </c>
      <c r="B61" s="23" t="s">
        <v>1729</v>
      </c>
      <c r="C61" s="23" t="s">
        <v>18</v>
      </c>
      <c r="D61" s="23" t="s">
        <v>19</v>
      </c>
      <c r="E61" s="24" t="s">
        <v>48</v>
      </c>
      <c r="F61" s="24"/>
      <c r="G61" s="25">
        <v>2.91</v>
      </c>
      <c r="H61" s="26"/>
      <c r="I61" s="26">
        <f t="shared" si="3"/>
        <v>2.91</v>
      </c>
      <c r="J61" s="22" t="s">
        <v>1687</v>
      </c>
      <c r="K61" s="26">
        <f t="shared" si="1"/>
        <v>8.73</v>
      </c>
      <c r="L61" s="36">
        <f t="shared" si="2"/>
        <v>43.65</v>
      </c>
      <c r="M61" s="22"/>
      <c r="N61" s="37"/>
      <c r="O61" s="37"/>
      <c r="P61" s="37"/>
    </row>
    <row r="62" spans="1:16">
      <c r="A62" s="22">
        <v>57</v>
      </c>
      <c r="B62" s="23" t="s">
        <v>1730</v>
      </c>
      <c r="C62" s="23" t="s">
        <v>18</v>
      </c>
      <c r="D62" s="23" t="s">
        <v>19</v>
      </c>
      <c r="E62" s="24" t="s">
        <v>23</v>
      </c>
      <c r="F62" s="24"/>
      <c r="G62" s="25">
        <v>3.85</v>
      </c>
      <c r="H62" s="26"/>
      <c r="I62" s="26">
        <f t="shared" si="3"/>
        <v>3.85</v>
      </c>
      <c r="J62" s="22" t="s">
        <v>1687</v>
      </c>
      <c r="K62" s="26">
        <f t="shared" si="1"/>
        <v>11.55</v>
      </c>
      <c r="L62" s="36">
        <f t="shared" si="2"/>
        <v>57.75</v>
      </c>
      <c r="M62" s="22"/>
      <c r="N62" s="37"/>
      <c r="O62" s="37"/>
      <c r="P62" s="37"/>
    </row>
    <row r="63" spans="1:16">
      <c r="A63" s="22">
        <v>58</v>
      </c>
      <c r="B63" s="23" t="s">
        <v>1731</v>
      </c>
      <c r="C63" s="23" t="s">
        <v>18</v>
      </c>
      <c r="D63" s="23" t="s">
        <v>19</v>
      </c>
      <c r="E63" s="24" t="s">
        <v>23</v>
      </c>
      <c r="F63" s="24"/>
      <c r="G63" s="25">
        <v>3.43</v>
      </c>
      <c r="H63" s="26"/>
      <c r="I63" s="26">
        <f t="shared" si="3"/>
        <v>3.43</v>
      </c>
      <c r="J63" s="22" t="s">
        <v>1687</v>
      </c>
      <c r="K63" s="26">
        <f t="shared" si="1"/>
        <v>10.29</v>
      </c>
      <c r="L63" s="36">
        <f t="shared" si="2"/>
        <v>51.45</v>
      </c>
      <c r="M63" s="22"/>
      <c r="N63" s="37"/>
      <c r="O63" s="37"/>
      <c r="P63" s="37"/>
    </row>
    <row r="64" spans="1:16">
      <c r="A64" s="22">
        <v>59</v>
      </c>
      <c r="B64" s="23" t="s">
        <v>1732</v>
      </c>
      <c r="C64" s="23" t="s">
        <v>18</v>
      </c>
      <c r="D64" s="23" t="s">
        <v>19</v>
      </c>
      <c r="E64" s="24" t="s">
        <v>32</v>
      </c>
      <c r="F64" s="24"/>
      <c r="G64" s="25">
        <v>7.77</v>
      </c>
      <c r="H64" s="26"/>
      <c r="I64" s="26">
        <f t="shared" si="3"/>
        <v>7.77</v>
      </c>
      <c r="J64" s="22" t="s">
        <v>1687</v>
      </c>
      <c r="K64" s="26">
        <f t="shared" si="1"/>
        <v>23.31</v>
      </c>
      <c r="L64" s="36">
        <f t="shared" si="2"/>
        <v>116.55</v>
      </c>
      <c r="M64" s="22"/>
      <c r="N64" s="37"/>
      <c r="O64" s="37"/>
      <c r="P64" s="37"/>
    </row>
    <row r="65" spans="1:16">
      <c r="A65" s="22">
        <v>60</v>
      </c>
      <c r="B65" s="23" t="s">
        <v>1733</v>
      </c>
      <c r="C65" s="23" t="s">
        <v>18</v>
      </c>
      <c r="D65" s="23" t="s">
        <v>19</v>
      </c>
      <c r="E65" s="24" t="s">
        <v>32</v>
      </c>
      <c r="F65" s="24"/>
      <c r="G65" s="25">
        <v>2.83</v>
      </c>
      <c r="H65" s="26"/>
      <c r="I65" s="26">
        <f t="shared" si="3"/>
        <v>2.83</v>
      </c>
      <c r="J65" s="22" t="s">
        <v>1687</v>
      </c>
      <c r="K65" s="26">
        <f t="shared" si="1"/>
        <v>8.49</v>
      </c>
      <c r="L65" s="36">
        <f t="shared" si="2"/>
        <v>42.45</v>
      </c>
      <c r="M65" s="22"/>
      <c r="N65" s="37"/>
      <c r="O65" s="37"/>
      <c r="P65" s="37"/>
    </row>
    <row r="66" spans="1:16">
      <c r="A66" s="22">
        <v>61</v>
      </c>
      <c r="B66" s="23" t="s">
        <v>1734</v>
      </c>
      <c r="C66" s="23" t="s">
        <v>18</v>
      </c>
      <c r="D66" s="23" t="s">
        <v>19</v>
      </c>
      <c r="E66" s="24" t="s">
        <v>34</v>
      </c>
      <c r="F66" s="24"/>
      <c r="G66" s="25">
        <v>5.53</v>
      </c>
      <c r="H66" s="26"/>
      <c r="I66" s="26">
        <f t="shared" si="3"/>
        <v>5.53</v>
      </c>
      <c r="J66" s="22" t="s">
        <v>1676</v>
      </c>
      <c r="K66" s="26">
        <f t="shared" si="1"/>
        <v>16.59</v>
      </c>
      <c r="L66" s="36">
        <f t="shared" si="2"/>
        <v>82.95</v>
      </c>
      <c r="M66" s="22"/>
      <c r="N66" s="37"/>
      <c r="O66" s="37"/>
      <c r="P66" s="37"/>
    </row>
    <row r="67" spans="1:16">
      <c r="A67" s="22">
        <v>62</v>
      </c>
      <c r="B67" s="23" t="s">
        <v>1735</v>
      </c>
      <c r="C67" s="23" t="s">
        <v>18</v>
      </c>
      <c r="D67" s="23" t="s">
        <v>19</v>
      </c>
      <c r="E67" s="24" t="s">
        <v>25</v>
      </c>
      <c r="F67" s="24"/>
      <c r="G67" s="25">
        <v>2.91</v>
      </c>
      <c r="H67" s="26"/>
      <c r="I67" s="26">
        <f t="shared" si="3"/>
        <v>2.91</v>
      </c>
      <c r="J67" s="22" t="s">
        <v>1676</v>
      </c>
      <c r="K67" s="26">
        <f t="shared" si="1"/>
        <v>8.73</v>
      </c>
      <c r="L67" s="36">
        <f t="shared" si="2"/>
        <v>43.65</v>
      </c>
      <c r="M67" s="22"/>
      <c r="N67" s="37"/>
      <c r="O67" s="37"/>
      <c r="P67" s="37"/>
    </row>
    <row r="68" spans="1:16">
      <c r="A68" s="22">
        <v>63</v>
      </c>
      <c r="B68" s="23" t="s">
        <v>1736</v>
      </c>
      <c r="C68" s="23" t="s">
        <v>18</v>
      </c>
      <c r="D68" s="23" t="s">
        <v>19</v>
      </c>
      <c r="E68" s="24" t="s">
        <v>54</v>
      </c>
      <c r="F68" s="24"/>
      <c r="G68" s="25">
        <v>4.82</v>
      </c>
      <c r="H68" s="26"/>
      <c r="I68" s="26">
        <f t="shared" si="3"/>
        <v>4.82</v>
      </c>
      <c r="J68" s="22" t="s">
        <v>1676</v>
      </c>
      <c r="K68" s="26">
        <f t="shared" si="1"/>
        <v>14.46</v>
      </c>
      <c r="L68" s="36">
        <f t="shared" si="2"/>
        <v>72.3</v>
      </c>
      <c r="M68" s="22"/>
      <c r="N68" s="37"/>
      <c r="O68" s="37"/>
      <c r="P68" s="37"/>
    </row>
    <row r="69" spans="1:16">
      <c r="A69" s="22">
        <v>64</v>
      </c>
      <c r="B69" s="23" t="s">
        <v>1737</v>
      </c>
      <c r="C69" s="23" t="s">
        <v>18</v>
      </c>
      <c r="D69" s="23" t="s">
        <v>19</v>
      </c>
      <c r="E69" s="24" t="s">
        <v>20</v>
      </c>
      <c r="F69" s="24"/>
      <c r="G69" s="25">
        <v>2.91</v>
      </c>
      <c r="H69" s="26"/>
      <c r="I69" s="26">
        <f t="shared" si="3"/>
        <v>2.91</v>
      </c>
      <c r="J69" s="22" t="s">
        <v>1676</v>
      </c>
      <c r="K69" s="26">
        <f t="shared" si="1"/>
        <v>8.73</v>
      </c>
      <c r="L69" s="36">
        <f t="shared" si="2"/>
        <v>43.65</v>
      </c>
      <c r="M69" s="22"/>
      <c r="N69" s="37"/>
      <c r="O69" s="37"/>
      <c r="P69" s="37"/>
    </row>
    <row r="70" spans="1:16">
      <c r="A70" s="22">
        <v>65</v>
      </c>
      <c r="B70" s="23" t="s">
        <v>1738</v>
      </c>
      <c r="C70" s="23" t="s">
        <v>18</v>
      </c>
      <c r="D70" s="23" t="s">
        <v>19</v>
      </c>
      <c r="E70" s="24" t="s">
        <v>20</v>
      </c>
      <c r="F70" s="24"/>
      <c r="G70" s="25">
        <v>6.8</v>
      </c>
      <c r="H70" s="26"/>
      <c r="I70" s="26">
        <f t="shared" si="3"/>
        <v>6.8</v>
      </c>
      <c r="J70" s="22" t="s">
        <v>1676</v>
      </c>
      <c r="K70" s="26">
        <f t="shared" si="1"/>
        <v>20.4</v>
      </c>
      <c r="L70" s="36">
        <f t="shared" si="2"/>
        <v>102</v>
      </c>
      <c r="M70" s="22"/>
      <c r="N70" s="37"/>
      <c r="O70" s="37"/>
      <c r="P70" s="37"/>
    </row>
    <row r="71" spans="1:16">
      <c r="A71" s="22">
        <v>66</v>
      </c>
      <c r="B71" s="23" t="s">
        <v>1739</v>
      </c>
      <c r="C71" s="23" t="s">
        <v>18</v>
      </c>
      <c r="D71" s="23" t="s">
        <v>19</v>
      </c>
      <c r="E71" s="24" t="s">
        <v>48</v>
      </c>
      <c r="F71" s="24"/>
      <c r="G71" s="25">
        <v>6.02</v>
      </c>
      <c r="H71" s="26"/>
      <c r="I71" s="26">
        <f t="shared" si="3"/>
        <v>6.02</v>
      </c>
      <c r="J71" s="22" t="s">
        <v>1676</v>
      </c>
      <c r="K71" s="26">
        <f t="shared" ref="K71:K134" si="4">I71*3</f>
        <v>18.06</v>
      </c>
      <c r="L71" s="36">
        <f t="shared" ref="L71:L134" si="5">I71*15</f>
        <v>90.3</v>
      </c>
      <c r="M71" s="22"/>
      <c r="N71" s="37"/>
      <c r="O71" s="37"/>
      <c r="P71" s="37"/>
    </row>
    <row r="72" spans="1:16">
      <c r="A72" s="22">
        <v>67</v>
      </c>
      <c r="B72" s="23" t="s">
        <v>1740</v>
      </c>
      <c r="C72" s="23" t="s">
        <v>18</v>
      </c>
      <c r="D72" s="23" t="s">
        <v>19</v>
      </c>
      <c r="E72" s="24" t="s">
        <v>44</v>
      </c>
      <c r="F72" s="24"/>
      <c r="G72" s="25">
        <v>2.52</v>
      </c>
      <c r="H72" s="26"/>
      <c r="I72" s="26">
        <f t="shared" si="3"/>
        <v>2.52</v>
      </c>
      <c r="J72" s="22" t="s">
        <v>1676</v>
      </c>
      <c r="K72" s="26">
        <f t="shared" si="4"/>
        <v>7.56</v>
      </c>
      <c r="L72" s="36">
        <f t="shared" si="5"/>
        <v>37.8</v>
      </c>
      <c r="M72" s="22"/>
      <c r="N72" s="37"/>
      <c r="O72" s="37"/>
      <c r="P72" s="37"/>
    </row>
    <row r="73" spans="1:16">
      <c r="A73" s="22">
        <v>68</v>
      </c>
      <c r="B73" s="23" t="s">
        <v>131</v>
      </c>
      <c r="C73" s="23" t="s">
        <v>18</v>
      </c>
      <c r="D73" s="23" t="s">
        <v>19</v>
      </c>
      <c r="E73" s="24" t="s">
        <v>25</v>
      </c>
      <c r="F73" s="24"/>
      <c r="G73" s="25">
        <v>7.77</v>
      </c>
      <c r="H73" s="26"/>
      <c r="I73" s="26">
        <f t="shared" si="3"/>
        <v>7.77</v>
      </c>
      <c r="J73" s="22" t="s">
        <v>1676</v>
      </c>
      <c r="K73" s="26">
        <f t="shared" si="4"/>
        <v>23.31</v>
      </c>
      <c r="L73" s="36">
        <f t="shared" si="5"/>
        <v>116.55</v>
      </c>
      <c r="M73" s="22"/>
      <c r="N73" s="37"/>
      <c r="O73" s="37"/>
      <c r="P73" s="37"/>
    </row>
    <row r="74" spans="1:16">
      <c r="A74" s="22">
        <v>69</v>
      </c>
      <c r="B74" s="23" t="s">
        <v>1741</v>
      </c>
      <c r="C74" s="23" t="s">
        <v>18</v>
      </c>
      <c r="D74" s="23" t="s">
        <v>19</v>
      </c>
      <c r="E74" s="24" t="s">
        <v>54</v>
      </c>
      <c r="F74" s="24"/>
      <c r="G74" s="25">
        <v>3.88</v>
      </c>
      <c r="H74" s="26"/>
      <c r="I74" s="26">
        <f t="shared" si="3"/>
        <v>3.88</v>
      </c>
      <c r="J74" s="22" t="s">
        <v>1676</v>
      </c>
      <c r="K74" s="26">
        <f t="shared" si="4"/>
        <v>11.64</v>
      </c>
      <c r="L74" s="36">
        <f t="shared" si="5"/>
        <v>58.2</v>
      </c>
      <c r="M74" s="22"/>
      <c r="N74" s="37"/>
      <c r="O74" s="37"/>
      <c r="P74" s="37"/>
    </row>
    <row r="75" spans="1:16">
      <c r="A75" s="22">
        <v>70</v>
      </c>
      <c r="B75" s="23" t="s">
        <v>1742</v>
      </c>
      <c r="C75" s="23" t="s">
        <v>18</v>
      </c>
      <c r="D75" s="23" t="s">
        <v>19</v>
      </c>
      <c r="E75" s="24" t="s">
        <v>20</v>
      </c>
      <c r="F75" s="24"/>
      <c r="G75" s="25">
        <v>1.94</v>
      </c>
      <c r="H75" s="26"/>
      <c r="I75" s="26">
        <f t="shared" si="3"/>
        <v>1.94</v>
      </c>
      <c r="J75" s="22" t="s">
        <v>1676</v>
      </c>
      <c r="K75" s="26">
        <f t="shared" si="4"/>
        <v>5.82</v>
      </c>
      <c r="L75" s="36">
        <f t="shared" si="5"/>
        <v>29.1</v>
      </c>
      <c r="M75" s="22"/>
      <c r="N75" s="37"/>
      <c r="O75" s="37"/>
      <c r="P75" s="37"/>
    </row>
    <row r="76" spans="1:16">
      <c r="A76" s="22">
        <v>71</v>
      </c>
      <c r="B76" s="23" t="s">
        <v>1743</v>
      </c>
      <c r="C76" s="23" t="s">
        <v>18</v>
      </c>
      <c r="D76" s="23" t="s">
        <v>19</v>
      </c>
      <c r="E76" s="24" t="s">
        <v>46</v>
      </c>
      <c r="F76" s="24"/>
      <c r="G76" s="25">
        <v>7.77</v>
      </c>
      <c r="H76" s="26"/>
      <c r="I76" s="26">
        <f t="shared" si="3"/>
        <v>7.77</v>
      </c>
      <c r="J76" s="22" t="s">
        <v>1676</v>
      </c>
      <c r="K76" s="26">
        <f t="shared" si="4"/>
        <v>23.31</v>
      </c>
      <c r="L76" s="36">
        <f t="shared" si="5"/>
        <v>116.55</v>
      </c>
      <c r="M76" s="22"/>
      <c r="N76" s="37"/>
      <c r="O76" s="37"/>
      <c r="P76" s="37"/>
    </row>
    <row r="77" spans="1:16">
      <c r="A77" s="22">
        <v>72</v>
      </c>
      <c r="B77" s="23" t="s">
        <v>1744</v>
      </c>
      <c r="C77" s="23" t="s">
        <v>18</v>
      </c>
      <c r="D77" s="23" t="s">
        <v>19</v>
      </c>
      <c r="E77" s="24" t="s">
        <v>34</v>
      </c>
      <c r="F77" s="24"/>
      <c r="G77" s="25">
        <v>3.88</v>
      </c>
      <c r="H77" s="26"/>
      <c r="I77" s="26">
        <f t="shared" si="3"/>
        <v>3.88</v>
      </c>
      <c r="J77" s="22" t="s">
        <v>1687</v>
      </c>
      <c r="K77" s="26">
        <f t="shared" si="4"/>
        <v>11.64</v>
      </c>
      <c r="L77" s="36">
        <f t="shared" si="5"/>
        <v>58.2</v>
      </c>
      <c r="M77" s="22"/>
      <c r="N77" s="37"/>
      <c r="O77" s="37"/>
      <c r="P77" s="37"/>
    </row>
    <row r="78" spans="1:16">
      <c r="A78" s="22">
        <v>73</v>
      </c>
      <c r="B78" s="23" t="s">
        <v>1745</v>
      </c>
      <c r="C78" s="23" t="s">
        <v>18</v>
      </c>
      <c r="D78" s="23" t="s">
        <v>19</v>
      </c>
      <c r="E78" s="24" t="s">
        <v>48</v>
      </c>
      <c r="F78" s="24"/>
      <c r="G78" s="25">
        <v>6.46</v>
      </c>
      <c r="H78" s="26"/>
      <c r="I78" s="26">
        <f t="shared" si="3"/>
        <v>6.46</v>
      </c>
      <c r="J78" s="22" t="s">
        <v>1687</v>
      </c>
      <c r="K78" s="26">
        <f t="shared" si="4"/>
        <v>19.38</v>
      </c>
      <c r="L78" s="36">
        <f t="shared" si="5"/>
        <v>96.9</v>
      </c>
      <c r="M78" s="22"/>
      <c r="N78" s="37"/>
      <c r="O78" s="37"/>
      <c r="P78" s="37"/>
    </row>
    <row r="79" spans="1:16">
      <c r="A79" s="22">
        <v>74</v>
      </c>
      <c r="B79" s="23" t="s">
        <v>1746</v>
      </c>
      <c r="C79" s="23" t="s">
        <v>18</v>
      </c>
      <c r="D79" s="23" t="s">
        <v>19</v>
      </c>
      <c r="E79" s="24" t="s">
        <v>44</v>
      </c>
      <c r="F79" s="24"/>
      <c r="G79" s="25">
        <v>3.54</v>
      </c>
      <c r="H79" s="26"/>
      <c r="I79" s="26">
        <f t="shared" si="3"/>
        <v>3.54</v>
      </c>
      <c r="J79" s="22" t="s">
        <v>1687</v>
      </c>
      <c r="K79" s="26">
        <f t="shared" si="4"/>
        <v>10.62</v>
      </c>
      <c r="L79" s="36">
        <f t="shared" si="5"/>
        <v>53.1</v>
      </c>
      <c r="M79" s="22"/>
      <c r="N79" s="37"/>
      <c r="O79" s="37"/>
      <c r="P79" s="37"/>
    </row>
    <row r="80" spans="1:16">
      <c r="A80" s="22">
        <v>75</v>
      </c>
      <c r="B80" s="23" t="s">
        <v>1747</v>
      </c>
      <c r="C80" s="23" t="s">
        <v>18</v>
      </c>
      <c r="D80" s="23" t="s">
        <v>19</v>
      </c>
      <c r="E80" s="24" t="s">
        <v>44</v>
      </c>
      <c r="F80" s="24"/>
      <c r="G80" s="25">
        <v>3.88</v>
      </c>
      <c r="H80" s="26"/>
      <c r="I80" s="26">
        <f t="shared" si="3"/>
        <v>3.88</v>
      </c>
      <c r="J80" s="22" t="s">
        <v>1687</v>
      </c>
      <c r="K80" s="26">
        <f t="shared" si="4"/>
        <v>11.64</v>
      </c>
      <c r="L80" s="36">
        <f t="shared" si="5"/>
        <v>58.2</v>
      </c>
      <c r="M80" s="22"/>
      <c r="N80" s="37"/>
      <c r="O80" s="37"/>
      <c r="P80" s="37"/>
    </row>
    <row r="81" spans="1:16">
      <c r="A81" s="22">
        <v>76</v>
      </c>
      <c r="B81" s="23" t="s">
        <v>1748</v>
      </c>
      <c r="C81" s="23" t="s">
        <v>18</v>
      </c>
      <c r="D81" s="23" t="s">
        <v>19</v>
      </c>
      <c r="E81" s="24" t="s">
        <v>23</v>
      </c>
      <c r="F81" s="24"/>
      <c r="G81" s="25">
        <v>7.77</v>
      </c>
      <c r="H81" s="26"/>
      <c r="I81" s="26">
        <f t="shared" si="3"/>
        <v>7.77</v>
      </c>
      <c r="J81" s="22" t="s">
        <v>1687</v>
      </c>
      <c r="K81" s="26">
        <f t="shared" si="4"/>
        <v>23.31</v>
      </c>
      <c r="L81" s="36">
        <f t="shared" si="5"/>
        <v>116.55</v>
      </c>
      <c r="M81" s="22"/>
      <c r="N81" s="37"/>
      <c r="O81" s="37"/>
      <c r="P81" s="37"/>
    </row>
    <row r="82" spans="1:16">
      <c r="A82" s="22">
        <v>77</v>
      </c>
      <c r="B82" s="23" t="s">
        <v>1749</v>
      </c>
      <c r="C82" s="23" t="s">
        <v>18</v>
      </c>
      <c r="D82" s="23" t="s">
        <v>19</v>
      </c>
      <c r="E82" s="24" t="s">
        <v>32</v>
      </c>
      <c r="F82" s="24"/>
      <c r="G82" s="25">
        <v>6.61</v>
      </c>
      <c r="H82" s="26"/>
      <c r="I82" s="26">
        <f t="shared" si="3"/>
        <v>6.61</v>
      </c>
      <c r="J82" s="22" t="s">
        <v>1687</v>
      </c>
      <c r="K82" s="26">
        <f t="shared" si="4"/>
        <v>19.83</v>
      </c>
      <c r="L82" s="36">
        <f t="shared" si="5"/>
        <v>99.15</v>
      </c>
      <c r="M82" s="22"/>
      <c r="N82" s="37"/>
      <c r="O82" s="37"/>
      <c r="P82" s="37"/>
    </row>
    <row r="83" spans="1:16">
      <c r="A83" s="22">
        <v>78</v>
      </c>
      <c r="B83" s="23" t="s">
        <v>657</v>
      </c>
      <c r="C83" s="23" t="s">
        <v>18</v>
      </c>
      <c r="D83" s="23" t="s">
        <v>19</v>
      </c>
      <c r="E83" s="24" t="s">
        <v>54</v>
      </c>
      <c r="F83" s="24"/>
      <c r="G83" s="25">
        <v>4.86</v>
      </c>
      <c r="H83" s="26"/>
      <c r="I83" s="26">
        <f t="shared" si="3"/>
        <v>4.86</v>
      </c>
      <c r="J83" s="22" t="s">
        <v>1687</v>
      </c>
      <c r="K83" s="26">
        <f t="shared" si="4"/>
        <v>14.58</v>
      </c>
      <c r="L83" s="36">
        <f t="shared" si="5"/>
        <v>72.9</v>
      </c>
      <c r="M83" s="22"/>
      <c r="N83" s="37"/>
      <c r="O83" s="37"/>
      <c r="P83" s="37"/>
    </row>
    <row r="84" spans="1:16">
      <c r="A84" s="22">
        <v>79</v>
      </c>
      <c r="B84" s="23" t="s">
        <v>1750</v>
      </c>
      <c r="C84" s="23" t="s">
        <v>18</v>
      </c>
      <c r="D84" s="23" t="s">
        <v>19</v>
      </c>
      <c r="E84" s="24" t="s">
        <v>34</v>
      </c>
      <c r="F84" s="24"/>
      <c r="G84" s="25">
        <v>0.97</v>
      </c>
      <c r="H84" s="26"/>
      <c r="I84" s="26">
        <f t="shared" si="3"/>
        <v>0.97</v>
      </c>
      <c r="J84" s="22" t="s">
        <v>1687</v>
      </c>
      <c r="K84" s="26">
        <f t="shared" si="4"/>
        <v>2.91</v>
      </c>
      <c r="L84" s="36">
        <f t="shared" si="5"/>
        <v>14.55</v>
      </c>
      <c r="M84" s="22"/>
      <c r="N84" s="37"/>
      <c r="O84" s="37"/>
      <c r="P84" s="37"/>
    </row>
    <row r="85" spans="1:16">
      <c r="A85" s="22">
        <v>80</v>
      </c>
      <c r="B85" s="23" t="s">
        <v>1751</v>
      </c>
      <c r="C85" s="23" t="s">
        <v>18</v>
      </c>
      <c r="D85" s="23" t="s">
        <v>19</v>
      </c>
      <c r="E85" s="24" t="s">
        <v>32</v>
      </c>
      <c r="F85" s="24"/>
      <c r="G85" s="25">
        <v>3.4</v>
      </c>
      <c r="H85" s="26"/>
      <c r="I85" s="26">
        <f t="shared" si="3"/>
        <v>3.4</v>
      </c>
      <c r="J85" s="22" t="s">
        <v>1687</v>
      </c>
      <c r="K85" s="26">
        <f t="shared" si="4"/>
        <v>10.2</v>
      </c>
      <c r="L85" s="36">
        <f t="shared" si="5"/>
        <v>51</v>
      </c>
      <c r="M85" s="22"/>
      <c r="N85" s="37"/>
      <c r="O85" s="37"/>
      <c r="P85" s="37"/>
    </row>
    <row r="86" spans="1:16">
      <c r="A86" s="22">
        <v>81</v>
      </c>
      <c r="B86" s="23" t="s">
        <v>1752</v>
      </c>
      <c r="C86" s="23" t="s">
        <v>18</v>
      </c>
      <c r="D86" s="23" t="s">
        <v>19</v>
      </c>
      <c r="E86" s="24" t="s">
        <v>48</v>
      </c>
      <c r="F86" s="24"/>
      <c r="G86" s="25">
        <v>3.4</v>
      </c>
      <c r="H86" s="26"/>
      <c r="I86" s="26">
        <f t="shared" si="3"/>
        <v>3.4</v>
      </c>
      <c r="J86" s="22" t="s">
        <v>1687</v>
      </c>
      <c r="K86" s="26">
        <f t="shared" si="4"/>
        <v>10.2</v>
      </c>
      <c r="L86" s="36">
        <f t="shared" si="5"/>
        <v>51</v>
      </c>
      <c r="M86" s="22"/>
      <c r="N86" s="37"/>
      <c r="O86" s="37"/>
      <c r="P86" s="37"/>
    </row>
    <row r="87" spans="1:16">
      <c r="A87" s="22">
        <v>82</v>
      </c>
      <c r="B87" s="23" t="s">
        <v>1753</v>
      </c>
      <c r="C87" s="23" t="s">
        <v>18</v>
      </c>
      <c r="D87" s="23" t="s">
        <v>19</v>
      </c>
      <c r="E87" s="24" t="s">
        <v>46</v>
      </c>
      <c r="F87" s="24"/>
      <c r="G87" s="25">
        <v>8.74</v>
      </c>
      <c r="H87" s="26"/>
      <c r="I87" s="26">
        <f t="shared" si="3"/>
        <v>8.74</v>
      </c>
      <c r="J87" s="22" t="s">
        <v>1687</v>
      </c>
      <c r="K87" s="26">
        <f t="shared" si="4"/>
        <v>26.22</v>
      </c>
      <c r="L87" s="36">
        <f t="shared" si="5"/>
        <v>131.1</v>
      </c>
      <c r="M87" s="22"/>
      <c r="N87" s="37"/>
      <c r="O87" s="37"/>
      <c r="P87" s="37"/>
    </row>
    <row r="88" spans="1:16">
      <c r="A88" s="22">
        <v>83</v>
      </c>
      <c r="B88" s="23" t="s">
        <v>1754</v>
      </c>
      <c r="C88" s="23" t="s">
        <v>18</v>
      </c>
      <c r="D88" s="23" t="s">
        <v>19</v>
      </c>
      <c r="E88" s="24" t="s">
        <v>44</v>
      </c>
      <c r="F88" s="24"/>
      <c r="G88" s="25">
        <v>1.94</v>
      </c>
      <c r="H88" s="26"/>
      <c r="I88" s="26">
        <f t="shared" si="3"/>
        <v>1.94</v>
      </c>
      <c r="J88" s="22" t="s">
        <v>1687</v>
      </c>
      <c r="K88" s="26">
        <f t="shared" si="4"/>
        <v>5.82</v>
      </c>
      <c r="L88" s="36">
        <f t="shared" si="5"/>
        <v>29.1</v>
      </c>
      <c r="M88" s="22"/>
      <c r="N88" s="37"/>
      <c r="O88" s="37"/>
      <c r="P88" s="37"/>
    </row>
    <row r="89" spans="1:16">
      <c r="A89" s="22">
        <v>84</v>
      </c>
      <c r="B89" s="23" t="s">
        <v>1755</v>
      </c>
      <c r="C89" s="23" t="s">
        <v>18</v>
      </c>
      <c r="D89" s="23" t="s">
        <v>19</v>
      </c>
      <c r="E89" s="24" t="s">
        <v>32</v>
      </c>
      <c r="F89" s="24"/>
      <c r="G89" s="25">
        <v>4.67</v>
      </c>
      <c r="H89" s="26"/>
      <c r="I89" s="26">
        <f t="shared" si="3"/>
        <v>4.67</v>
      </c>
      <c r="J89" s="22" t="s">
        <v>1687</v>
      </c>
      <c r="K89" s="26">
        <f t="shared" si="4"/>
        <v>14.01</v>
      </c>
      <c r="L89" s="36">
        <f t="shared" si="5"/>
        <v>70.05</v>
      </c>
      <c r="M89" s="22"/>
      <c r="N89" s="37"/>
      <c r="O89" s="37"/>
      <c r="P89" s="37"/>
    </row>
    <row r="90" spans="1:16">
      <c r="A90" s="22">
        <v>85</v>
      </c>
      <c r="B90" s="23" t="s">
        <v>1756</v>
      </c>
      <c r="C90" s="23" t="s">
        <v>18</v>
      </c>
      <c r="D90" s="23" t="s">
        <v>19</v>
      </c>
      <c r="E90" s="24" t="s">
        <v>34</v>
      </c>
      <c r="F90" s="24"/>
      <c r="G90" s="25">
        <v>3.59</v>
      </c>
      <c r="H90" s="26"/>
      <c r="I90" s="26">
        <f t="shared" si="3"/>
        <v>3.59</v>
      </c>
      <c r="J90" s="22" t="s">
        <v>1687</v>
      </c>
      <c r="K90" s="26">
        <f t="shared" si="4"/>
        <v>10.77</v>
      </c>
      <c r="L90" s="36">
        <f t="shared" si="5"/>
        <v>53.85</v>
      </c>
      <c r="M90" s="22"/>
      <c r="N90" s="37"/>
      <c r="O90" s="37"/>
      <c r="P90" s="37"/>
    </row>
    <row r="91" spans="1:16">
      <c r="A91" s="22">
        <v>86</v>
      </c>
      <c r="B91" s="23" t="s">
        <v>1757</v>
      </c>
      <c r="C91" s="23" t="s">
        <v>18</v>
      </c>
      <c r="D91" s="23" t="s">
        <v>19</v>
      </c>
      <c r="E91" s="24" t="s">
        <v>48</v>
      </c>
      <c r="F91" s="24"/>
      <c r="G91" s="25">
        <v>5.83</v>
      </c>
      <c r="H91" s="26"/>
      <c r="I91" s="26">
        <f t="shared" si="3"/>
        <v>5.83</v>
      </c>
      <c r="J91" s="22" t="s">
        <v>1687</v>
      </c>
      <c r="K91" s="26">
        <f t="shared" si="4"/>
        <v>17.49</v>
      </c>
      <c r="L91" s="36">
        <f t="shared" si="5"/>
        <v>87.45</v>
      </c>
      <c r="M91" s="22"/>
      <c r="N91" s="37"/>
      <c r="O91" s="37"/>
      <c r="P91" s="37"/>
    </row>
    <row r="92" spans="1:16">
      <c r="A92" s="22">
        <v>87</v>
      </c>
      <c r="B92" s="23" t="s">
        <v>1758</v>
      </c>
      <c r="C92" s="23" t="s">
        <v>18</v>
      </c>
      <c r="D92" s="23" t="s">
        <v>19</v>
      </c>
      <c r="E92" s="24" t="s">
        <v>54</v>
      </c>
      <c r="F92" s="24"/>
      <c r="G92" s="25">
        <v>3.4</v>
      </c>
      <c r="H92" s="26"/>
      <c r="I92" s="26">
        <f t="shared" si="3"/>
        <v>3.4</v>
      </c>
      <c r="J92" s="22" t="s">
        <v>1687</v>
      </c>
      <c r="K92" s="26">
        <f t="shared" si="4"/>
        <v>10.2</v>
      </c>
      <c r="L92" s="36">
        <f t="shared" si="5"/>
        <v>51</v>
      </c>
      <c r="M92" s="22"/>
      <c r="N92" s="37"/>
      <c r="O92" s="37"/>
      <c r="P92" s="37"/>
    </row>
    <row r="93" spans="1:16">
      <c r="A93" s="22">
        <v>88</v>
      </c>
      <c r="B93" s="23" t="s">
        <v>1759</v>
      </c>
      <c r="C93" s="23" t="s">
        <v>18</v>
      </c>
      <c r="D93" s="23" t="s">
        <v>19</v>
      </c>
      <c r="E93" s="24" t="s">
        <v>20</v>
      </c>
      <c r="F93" s="24"/>
      <c r="G93" s="25">
        <v>4.19</v>
      </c>
      <c r="H93" s="26"/>
      <c r="I93" s="26">
        <f t="shared" si="3"/>
        <v>4.19</v>
      </c>
      <c r="J93" s="22" t="s">
        <v>1687</v>
      </c>
      <c r="K93" s="26">
        <f t="shared" si="4"/>
        <v>12.57</v>
      </c>
      <c r="L93" s="36">
        <f t="shared" si="5"/>
        <v>62.85</v>
      </c>
      <c r="M93" s="22"/>
      <c r="N93" s="37"/>
      <c r="O93" s="37"/>
      <c r="P93" s="37"/>
    </row>
    <row r="94" spans="1:16">
      <c r="A94" s="22">
        <v>89</v>
      </c>
      <c r="B94" s="23" t="s">
        <v>1760</v>
      </c>
      <c r="C94" s="23" t="s">
        <v>18</v>
      </c>
      <c r="D94" s="23" t="s">
        <v>19</v>
      </c>
      <c r="E94" s="24" t="s">
        <v>25</v>
      </c>
      <c r="F94" s="24"/>
      <c r="G94" s="25">
        <v>3.5</v>
      </c>
      <c r="H94" s="26"/>
      <c r="I94" s="26">
        <f t="shared" si="3"/>
        <v>3.5</v>
      </c>
      <c r="J94" s="22" t="s">
        <v>1687</v>
      </c>
      <c r="K94" s="26">
        <f t="shared" si="4"/>
        <v>10.5</v>
      </c>
      <c r="L94" s="36">
        <f t="shared" si="5"/>
        <v>52.5</v>
      </c>
      <c r="M94" s="22"/>
      <c r="N94" s="37"/>
      <c r="O94" s="37"/>
      <c r="P94" s="37"/>
    </row>
    <row r="95" spans="1:16">
      <c r="A95" s="22">
        <v>90</v>
      </c>
      <c r="B95" s="23" t="s">
        <v>1761</v>
      </c>
      <c r="C95" s="23" t="s">
        <v>18</v>
      </c>
      <c r="D95" s="23" t="s">
        <v>19</v>
      </c>
      <c r="E95" s="24" t="s">
        <v>23</v>
      </c>
      <c r="F95" s="24"/>
      <c r="G95" s="25">
        <v>3.23</v>
      </c>
      <c r="H95" s="26"/>
      <c r="I95" s="26">
        <f t="shared" si="3"/>
        <v>3.23</v>
      </c>
      <c r="J95" s="22" t="s">
        <v>1687</v>
      </c>
      <c r="K95" s="26">
        <f t="shared" si="4"/>
        <v>9.69</v>
      </c>
      <c r="L95" s="36">
        <f t="shared" si="5"/>
        <v>48.45</v>
      </c>
      <c r="M95" s="22"/>
      <c r="N95" s="37"/>
      <c r="O95" s="37"/>
      <c r="P95" s="37"/>
    </row>
    <row r="96" spans="1:16">
      <c r="A96" s="22">
        <v>91</v>
      </c>
      <c r="B96" s="23" t="s">
        <v>1762</v>
      </c>
      <c r="C96" s="23" t="s">
        <v>18</v>
      </c>
      <c r="D96" s="23" t="s">
        <v>19</v>
      </c>
      <c r="E96" s="24" t="s">
        <v>25</v>
      </c>
      <c r="F96" s="24"/>
      <c r="G96" s="25">
        <v>10.43</v>
      </c>
      <c r="H96" s="26"/>
      <c r="I96" s="26">
        <f t="shared" si="3"/>
        <v>10.43</v>
      </c>
      <c r="J96" s="22" t="s">
        <v>1687</v>
      </c>
      <c r="K96" s="26">
        <f t="shared" si="4"/>
        <v>31.29</v>
      </c>
      <c r="L96" s="36">
        <f t="shared" si="5"/>
        <v>156.45</v>
      </c>
      <c r="M96" s="22"/>
      <c r="N96" s="37"/>
      <c r="O96" s="37"/>
      <c r="P96" s="37"/>
    </row>
    <row r="97" spans="1:16">
      <c r="A97" s="22">
        <v>92</v>
      </c>
      <c r="B97" s="23" t="s">
        <v>1763</v>
      </c>
      <c r="C97" s="23" t="s">
        <v>18</v>
      </c>
      <c r="D97" s="23" t="s">
        <v>19</v>
      </c>
      <c r="E97" s="24" t="s">
        <v>48</v>
      </c>
      <c r="F97" s="24"/>
      <c r="G97" s="25">
        <v>5.92</v>
      </c>
      <c r="H97" s="26"/>
      <c r="I97" s="26">
        <f t="shared" si="3"/>
        <v>5.92</v>
      </c>
      <c r="J97" s="22" t="s">
        <v>1687</v>
      </c>
      <c r="K97" s="26">
        <f t="shared" si="4"/>
        <v>17.76</v>
      </c>
      <c r="L97" s="36">
        <f t="shared" si="5"/>
        <v>88.8</v>
      </c>
      <c r="M97" s="22"/>
      <c r="N97" s="37"/>
      <c r="O97" s="37"/>
      <c r="P97" s="37"/>
    </row>
    <row r="98" spans="1:16">
      <c r="A98" s="22">
        <v>93</v>
      </c>
      <c r="B98" s="23" t="s">
        <v>1764</v>
      </c>
      <c r="C98" s="23" t="s">
        <v>18</v>
      </c>
      <c r="D98" s="23" t="s">
        <v>19</v>
      </c>
      <c r="E98" s="24" t="s">
        <v>32</v>
      </c>
      <c r="F98" s="24"/>
      <c r="G98" s="25">
        <v>4.4</v>
      </c>
      <c r="H98" s="26"/>
      <c r="I98" s="26">
        <f t="shared" si="3"/>
        <v>4.4</v>
      </c>
      <c r="J98" s="22" t="s">
        <v>1687</v>
      </c>
      <c r="K98" s="26">
        <f t="shared" si="4"/>
        <v>13.2</v>
      </c>
      <c r="L98" s="36">
        <f t="shared" si="5"/>
        <v>66</v>
      </c>
      <c r="M98" s="22"/>
      <c r="N98" s="37"/>
      <c r="O98" s="37"/>
      <c r="P98" s="37"/>
    </row>
    <row r="99" spans="1:16">
      <c r="A99" s="22">
        <v>94</v>
      </c>
      <c r="B99" s="23" t="s">
        <v>1765</v>
      </c>
      <c r="C99" s="23" t="s">
        <v>18</v>
      </c>
      <c r="D99" s="23" t="s">
        <v>19</v>
      </c>
      <c r="E99" s="24" t="s">
        <v>20</v>
      </c>
      <c r="F99" s="24"/>
      <c r="G99" s="25">
        <v>4.52</v>
      </c>
      <c r="H99" s="26"/>
      <c r="I99" s="26">
        <f t="shared" si="3"/>
        <v>4.52</v>
      </c>
      <c r="J99" s="22" t="s">
        <v>1687</v>
      </c>
      <c r="K99" s="26">
        <f t="shared" si="4"/>
        <v>13.56</v>
      </c>
      <c r="L99" s="36">
        <f t="shared" si="5"/>
        <v>67.8</v>
      </c>
      <c r="M99" s="22"/>
      <c r="N99" s="37"/>
      <c r="O99" s="37"/>
      <c r="P99" s="37"/>
    </row>
    <row r="100" spans="1:16">
      <c r="A100" s="22">
        <v>95</v>
      </c>
      <c r="B100" s="23" t="s">
        <v>1766</v>
      </c>
      <c r="C100" s="23" t="s">
        <v>18</v>
      </c>
      <c r="D100" s="23" t="s">
        <v>19</v>
      </c>
      <c r="E100" s="24" t="s">
        <v>20</v>
      </c>
      <c r="F100" s="24"/>
      <c r="G100" s="25">
        <v>3.5</v>
      </c>
      <c r="H100" s="26"/>
      <c r="I100" s="26">
        <f t="shared" si="3"/>
        <v>3.5</v>
      </c>
      <c r="J100" s="22" t="s">
        <v>1687</v>
      </c>
      <c r="K100" s="26">
        <f t="shared" si="4"/>
        <v>10.5</v>
      </c>
      <c r="L100" s="36">
        <f t="shared" si="5"/>
        <v>52.5</v>
      </c>
      <c r="M100" s="22"/>
      <c r="N100" s="37"/>
      <c r="O100" s="37"/>
      <c r="P100" s="37"/>
    </row>
    <row r="101" spans="1:16">
      <c r="A101" s="22">
        <v>96</v>
      </c>
      <c r="B101" s="23" t="s">
        <v>1767</v>
      </c>
      <c r="C101" s="23" t="s">
        <v>18</v>
      </c>
      <c r="D101" s="23" t="s">
        <v>19</v>
      </c>
      <c r="E101" s="24" t="s">
        <v>23</v>
      </c>
      <c r="F101" s="24"/>
      <c r="G101" s="25">
        <v>2.33</v>
      </c>
      <c r="H101" s="26"/>
      <c r="I101" s="26">
        <f t="shared" si="3"/>
        <v>2.33</v>
      </c>
      <c r="J101" s="22" t="s">
        <v>1687</v>
      </c>
      <c r="K101" s="26">
        <f t="shared" si="4"/>
        <v>6.99</v>
      </c>
      <c r="L101" s="36">
        <f t="shared" si="5"/>
        <v>34.95</v>
      </c>
      <c r="M101" s="22"/>
      <c r="N101" s="37"/>
      <c r="O101" s="37"/>
      <c r="P101" s="37"/>
    </row>
    <row r="102" spans="1:16">
      <c r="A102" s="22">
        <v>97</v>
      </c>
      <c r="B102" s="23" t="s">
        <v>1768</v>
      </c>
      <c r="C102" s="23" t="s">
        <v>18</v>
      </c>
      <c r="D102" s="23" t="s">
        <v>19</v>
      </c>
      <c r="E102" s="24" t="s">
        <v>44</v>
      </c>
      <c r="F102" s="24"/>
      <c r="G102" s="25">
        <v>5.83</v>
      </c>
      <c r="H102" s="26"/>
      <c r="I102" s="26">
        <f t="shared" si="3"/>
        <v>5.83</v>
      </c>
      <c r="J102" s="22" t="s">
        <v>1687</v>
      </c>
      <c r="K102" s="26">
        <f t="shared" si="4"/>
        <v>17.49</v>
      </c>
      <c r="L102" s="36">
        <f t="shared" si="5"/>
        <v>87.45</v>
      </c>
      <c r="M102" s="22"/>
      <c r="N102" s="37"/>
      <c r="O102" s="37"/>
      <c r="P102" s="37"/>
    </row>
    <row r="103" spans="1:16">
      <c r="A103" s="22">
        <v>98</v>
      </c>
      <c r="B103" s="23" t="s">
        <v>1769</v>
      </c>
      <c r="C103" s="23" t="s">
        <v>18</v>
      </c>
      <c r="D103" s="23" t="s">
        <v>19</v>
      </c>
      <c r="E103" s="24" t="s">
        <v>48</v>
      </c>
      <c r="F103" s="24"/>
      <c r="G103" s="25">
        <v>8.95</v>
      </c>
      <c r="H103" s="26"/>
      <c r="I103" s="26">
        <f t="shared" si="3"/>
        <v>8.95</v>
      </c>
      <c r="J103" s="22" t="s">
        <v>1687</v>
      </c>
      <c r="K103" s="26">
        <f t="shared" si="4"/>
        <v>26.85</v>
      </c>
      <c r="L103" s="36">
        <f t="shared" si="5"/>
        <v>134.25</v>
      </c>
      <c r="M103" s="22"/>
      <c r="N103" s="37"/>
      <c r="O103" s="37"/>
      <c r="P103" s="37"/>
    </row>
    <row r="104" spans="1:16">
      <c r="A104" s="22">
        <v>99</v>
      </c>
      <c r="B104" s="23" t="s">
        <v>1770</v>
      </c>
      <c r="C104" s="23" t="s">
        <v>18</v>
      </c>
      <c r="D104" s="23" t="s">
        <v>19</v>
      </c>
      <c r="E104" s="24" t="s">
        <v>54</v>
      </c>
      <c r="F104" s="24"/>
      <c r="G104" s="25">
        <v>3.46</v>
      </c>
      <c r="H104" s="26"/>
      <c r="I104" s="26">
        <f t="shared" si="3"/>
        <v>3.46</v>
      </c>
      <c r="J104" s="22" t="s">
        <v>1687</v>
      </c>
      <c r="K104" s="26">
        <f t="shared" si="4"/>
        <v>10.38</v>
      </c>
      <c r="L104" s="36">
        <f t="shared" si="5"/>
        <v>51.9</v>
      </c>
      <c r="M104" s="22"/>
      <c r="N104" s="37"/>
      <c r="O104" s="37"/>
      <c r="P104" s="37"/>
    </row>
    <row r="105" spans="1:16">
      <c r="A105" s="22">
        <v>100</v>
      </c>
      <c r="B105" s="23" t="s">
        <v>1771</v>
      </c>
      <c r="C105" s="23" t="s">
        <v>18</v>
      </c>
      <c r="D105" s="23" t="s">
        <v>19</v>
      </c>
      <c r="E105" s="24" t="s">
        <v>54</v>
      </c>
      <c r="F105" s="24"/>
      <c r="G105" s="25">
        <v>2.43</v>
      </c>
      <c r="H105" s="26"/>
      <c r="I105" s="26">
        <f t="shared" si="3"/>
        <v>2.43</v>
      </c>
      <c r="J105" s="22" t="s">
        <v>1687</v>
      </c>
      <c r="K105" s="26">
        <f t="shared" si="4"/>
        <v>7.29</v>
      </c>
      <c r="L105" s="36">
        <f t="shared" si="5"/>
        <v>36.45</v>
      </c>
      <c r="M105" s="22"/>
      <c r="N105" s="37"/>
      <c r="O105" s="37"/>
      <c r="P105" s="37"/>
    </row>
    <row r="106" spans="1:16">
      <c r="A106" s="22">
        <v>101</v>
      </c>
      <c r="B106" s="23" t="s">
        <v>1772</v>
      </c>
      <c r="C106" s="23" t="s">
        <v>18</v>
      </c>
      <c r="D106" s="23" t="s">
        <v>19</v>
      </c>
      <c r="E106" s="24" t="s">
        <v>32</v>
      </c>
      <c r="F106" s="24"/>
      <c r="G106" s="25">
        <v>6.99</v>
      </c>
      <c r="H106" s="26"/>
      <c r="I106" s="26">
        <f t="shared" si="3"/>
        <v>6.99</v>
      </c>
      <c r="J106" s="22" t="s">
        <v>1687</v>
      </c>
      <c r="K106" s="26">
        <f t="shared" si="4"/>
        <v>20.97</v>
      </c>
      <c r="L106" s="36">
        <f t="shared" si="5"/>
        <v>104.85</v>
      </c>
      <c r="M106" s="22"/>
      <c r="N106" s="37"/>
      <c r="O106" s="37"/>
      <c r="P106" s="37"/>
    </row>
    <row r="107" spans="1:16">
      <c r="A107" s="22">
        <v>102</v>
      </c>
      <c r="B107" s="23" t="s">
        <v>1773</v>
      </c>
      <c r="C107" s="23" t="s">
        <v>18</v>
      </c>
      <c r="D107" s="23" t="s">
        <v>19</v>
      </c>
      <c r="E107" s="24" t="s">
        <v>25</v>
      </c>
      <c r="F107" s="24"/>
      <c r="G107" s="25">
        <v>4.36</v>
      </c>
      <c r="H107" s="26"/>
      <c r="I107" s="26">
        <f t="shared" si="3"/>
        <v>4.36</v>
      </c>
      <c r="J107" s="22" t="s">
        <v>1687</v>
      </c>
      <c r="K107" s="26">
        <f t="shared" si="4"/>
        <v>13.08</v>
      </c>
      <c r="L107" s="36">
        <f t="shared" si="5"/>
        <v>65.4</v>
      </c>
      <c r="M107" s="22"/>
      <c r="N107" s="37"/>
      <c r="O107" s="37"/>
      <c r="P107" s="37"/>
    </row>
    <row r="108" spans="1:16">
      <c r="A108" s="22">
        <v>103</v>
      </c>
      <c r="B108" s="23" t="s">
        <v>1774</v>
      </c>
      <c r="C108" s="23" t="s">
        <v>18</v>
      </c>
      <c r="D108" s="23" t="s">
        <v>19</v>
      </c>
      <c r="E108" s="24" t="s">
        <v>34</v>
      </c>
      <c r="F108" s="24"/>
      <c r="G108" s="25">
        <v>1.31</v>
      </c>
      <c r="H108" s="26"/>
      <c r="I108" s="26">
        <f t="shared" si="3"/>
        <v>1.31</v>
      </c>
      <c r="J108" s="22" t="s">
        <v>1687</v>
      </c>
      <c r="K108" s="26">
        <f t="shared" si="4"/>
        <v>3.93</v>
      </c>
      <c r="L108" s="36">
        <f t="shared" si="5"/>
        <v>19.65</v>
      </c>
      <c r="M108" s="22"/>
      <c r="N108" s="37"/>
      <c r="O108" s="37"/>
      <c r="P108" s="37"/>
    </row>
    <row r="109" spans="1:16">
      <c r="A109" s="22">
        <v>104</v>
      </c>
      <c r="B109" s="23" t="s">
        <v>1775</v>
      </c>
      <c r="C109" s="23" t="s">
        <v>18</v>
      </c>
      <c r="D109" s="23" t="s">
        <v>19</v>
      </c>
      <c r="E109" s="24" t="s">
        <v>34</v>
      </c>
      <c r="F109" s="24"/>
      <c r="G109" s="25">
        <v>6.94</v>
      </c>
      <c r="H109" s="26"/>
      <c r="I109" s="26">
        <f t="shared" ref="I109:I159" si="6">G109</f>
        <v>6.94</v>
      </c>
      <c r="J109" s="22" t="s">
        <v>1687</v>
      </c>
      <c r="K109" s="26">
        <f t="shared" si="4"/>
        <v>20.82</v>
      </c>
      <c r="L109" s="36">
        <f t="shared" si="5"/>
        <v>104.1</v>
      </c>
      <c r="M109" s="22"/>
      <c r="N109" s="37"/>
      <c r="O109" s="37"/>
      <c r="P109" s="37"/>
    </row>
    <row r="110" spans="1:16">
      <c r="A110" s="22">
        <v>105</v>
      </c>
      <c r="B110" s="23" t="s">
        <v>1776</v>
      </c>
      <c r="C110" s="23" t="s">
        <v>18</v>
      </c>
      <c r="D110" s="23" t="s">
        <v>19</v>
      </c>
      <c r="E110" s="24" t="s">
        <v>44</v>
      </c>
      <c r="F110" s="24"/>
      <c r="G110" s="25">
        <v>1.46</v>
      </c>
      <c r="H110" s="26"/>
      <c r="I110" s="26">
        <f t="shared" si="6"/>
        <v>1.46</v>
      </c>
      <c r="J110" s="22" t="s">
        <v>1687</v>
      </c>
      <c r="K110" s="26">
        <f t="shared" si="4"/>
        <v>4.38</v>
      </c>
      <c r="L110" s="36">
        <f t="shared" si="5"/>
        <v>21.9</v>
      </c>
      <c r="M110" s="22"/>
      <c r="N110" s="37"/>
      <c r="O110" s="37"/>
      <c r="P110" s="37"/>
    </row>
    <row r="111" spans="1:16">
      <c r="A111" s="22">
        <v>106</v>
      </c>
      <c r="B111" s="23" t="s">
        <v>1777</v>
      </c>
      <c r="C111" s="23" t="s">
        <v>18</v>
      </c>
      <c r="D111" s="23" t="s">
        <v>19</v>
      </c>
      <c r="E111" s="24" t="s">
        <v>48</v>
      </c>
      <c r="F111" s="24"/>
      <c r="G111" s="25">
        <v>6.06</v>
      </c>
      <c r="H111" s="26"/>
      <c r="I111" s="26">
        <f t="shared" si="6"/>
        <v>6.06</v>
      </c>
      <c r="J111" s="22" t="s">
        <v>1687</v>
      </c>
      <c r="K111" s="26">
        <f t="shared" si="4"/>
        <v>18.18</v>
      </c>
      <c r="L111" s="36">
        <f t="shared" si="5"/>
        <v>90.9</v>
      </c>
      <c r="M111" s="22"/>
      <c r="N111" s="37"/>
      <c r="O111" s="37"/>
      <c r="P111" s="37"/>
    </row>
    <row r="112" spans="1:16">
      <c r="A112" s="22">
        <v>107</v>
      </c>
      <c r="B112" s="23" t="s">
        <v>1778</v>
      </c>
      <c r="C112" s="23" t="s">
        <v>18</v>
      </c>
      <c r="D112" s="23" t="s">
        <v>19</v>
      </c>
      <c r="E112" s="24" t="s">
        <v>48</v>
      </c>
      <c r="F112" s="24"/>
      <c r="G112" s="25">
        <v>6.99</v>
      </c>
      <c r="H112" s="26"/>
      <c r="I112" s="26">
        <f t="shared" si="6"/>
        <v>6.99</v>
      </c>
      <c r="J112" s="22" t="s">
        <v>1687</v>
      </c>
      <c r="K112" s="26">
        <f t="shared" si="4"/>
        <v>20.97</v>
      </c>
      <c r="L112" s="36">
        <f t="shared" si="5"/>
        <v>104.85</v>
      </c>
      <c r="M112" s="22"/>
      <c r="N112" s="37"/>
      <c r="O112" s="37"/>
      <c r="P112" s="37"/>
    </row>
    <row r="113" spans="1:16">
      <c r="A113" s="22">
        <v>108</v>
      </c>
      <c r="B113" s="23" t="s">
        <v>1779</v>
      </c>
      <c r="C113" s="23" t="s">
        <v>18</v>
      </c>
      <c r="D113" s="23" t="s">
        <v>19</v>
      </c>
      <c r="E113" s="24" t="s">
        <v>54</v>
      </c>
      <c r="F113" s="24"/>
      <c r="G113" s="25">
        <v>2.43</v>
      </c>
      <c r="H113" s="26"/>
      <c r="I113" s="26">
        <f t="shared" si="6"/>
        <v>2.43</v>
      </c>
      <c r="J113" s="22" t="s">
        <v>1687</v>
      </c>
      <c r="K113" s="26">
        <f t="shared" si="4"/>
        <v>7.29</v>
      </c>
      <c r="L113" s="36">
        <f t="shared" si="5"/>
        <v>36.45</v>
      </c>
      <c r="M113" s="22"/>
      <c r="N113" s="37"/>
      <c r="O113" s="37"/>
      <c r="P113" s="37"/>
    </row>
    <row r="114" spans="1:16">
      <c r="A114" s="22">
        <v>109</v>
      </c>
      <c r="B114" s="23" t="s">
        <v>1780</v>
      </c>
      <c r="C114" s="23" t="s">
        <v>18</v>
      </c>
      <c r="D114" s="23" t="s">
        <v>19</v>
      </c>
      <c r="E114" s="24" t="s">
        <v>44</v>
      </c>
      <c r="F114" s="24"/>
      <c r="G114" s="25">
        <v>2.33</v>
      </c>
      <c r="H114" s="26"/>
      <c r="I114" s="26">
        <f t="shared" si="6"/>
        <v>2.33</v>
      </c>
      <c r="J114" s="22" t="s">
        <v>1687</v>
      </c>
      <c r="K114" s="26">
        <f t="shared" si="4"/>
        <v>6.99</v>
      </c>
      <c r="L114" s="36">
        <f t="shared" si="5"/>
        <v>34.95</v>
      </c>
      <c r="M114" s="22"/>
      <c r="N114" s="37"/>
      <c r="O114" s="37"/>
      <c r="P114" s="37"/>
    </row>
    <row r="115" spans="1:16">
      <c r="A115" s="22">
        <v>110</v>
      </c>
      <c r="B115" s="23" t="s">
        <v>1781</v>
      </c>
      <c r="C115" s="23" t="s">
        <v>18</v>
      </c>
      <c r="D115" s="23" t="s">
        <v>19</v>
      </c>
      <c r="E115" s="24" t="s">
        <v>46</v>
      </c>
      <c r="F115" s="24"/>
      <c r="G115" s="25">
        <v>3.5</v>
      </c>
      <c r="H115" s="26"/>
      <c r="I115" s="26">
        <f t="shared" si="6"/>
        <v>3.5</v>
      </c>
      <c r="J115" s="22" t="s">
        <v>1676</v>
      </c>
      <c r="K115" s="26">
        <f t="shared" si="4"/>
        <v>10.5</v>
      </c>
      <c r="L115" s="36">
        <f t="shared" si="5"/>
        <v>52.5</v>
      </c>
      <c r="M115" s="22"/>
      <c r="N115" s="37"/>
      <c r="O115" s="37"/>
      <c r="P115" s="37"/>
    </row>
    <row r="116" spans="1:16">
      <c r="A116" s="22">
        <v>111</v>
      </c>
      <c r="B116" s="23" t="s">
        <v>1782</v>
      </c>
      <c r="C116" s="23" t="s">
        <v>18</v>
      </c>
      <c r="D116" s="23" t="s">
        <v>19</v>
      </c>
      <c r="E116" s="24" t="s">
        <v>20</v>
      </c>
      <c r="F116" s="24"/>
      <c r="G116" s="25">
        <v>3.5</v>
      </c>
      <c r="H116" s="26"/>
      <c r="I116" s="26">
        <f t="shared" si="6"/>
        <v>3.5</v>
      </c>
      <c r="J116" s="22" t="s">
        <v>1676</v>
      </c>
      <c r="K116" s="26">
        <f t="shared" si="4"/>
        <v>10.5</v>
      </c>
      <c r="L116" s="36">
        <f t="shared" si="5"/>
        <v>52.5</v>
      </c>
      <c r="M116" s="22"/>
      <c r="N116" s="37"/>
      <c r="O116" s="37"/>
      <c r="P116" s="37"/>
    </row>
    <row r="117" spans="1:16">
      <c r="A117" s="22">
        <v>112</v>
      </c>
      <c r="B117" s="23" t="s">
        <v>1783</v>
      </c>
      <c r="C117" s="23" t="s">
        <v>18</v>
      </c>
      <c r="D117" s="23" t="s">
        <v>19</v>
      </c>
      <c r="E117" s="24" t="s">
        <v>54</v>
      </c>
      <c r="F117" s="24"/>
      <c r="G117" s="25">
        <v>6.41</v>
      </c>
      <c r="H117" s="26"/>
      <c r="I117" s="26">
        <f t="shared" si="6"/>
        <v>6.41</v>
      </c>
      <c r="J117" s="22" t="s">
        <v>1676</v>
      </c>
      <c r="K117" s="26">
        <f t="shared" si="4"/>
        <v>19.23</v>
      </c>
      <c r="L117" s="36">
        <f t="shared" si="5"/>
        <v>96.15</v>
      </c>
      <c r="M117" s="22"/>
      <c r="N117" s="37"/>
      <c r="O117" s="37"/>
      <c r="P117" s="37"/>
    </row>
    <row r="118" spans="1:16">
      <c r="A118" s="22">
        <v>113</v>
      </c>
      <c r="B118" s="23" t="s">
        <v>1784</v>
      </c>
      <c r="C118" s="23" t="s">
        <v>18</v>
      </c>
      <c r="D118" s="23" t="s">
        <v>19</v>
      </c>
      <c r="E118" s="24" t="s">
        <v>25</v>
      </c>
      <c r="F118" s="24"/>
      <c r="G118" s="25">
        <v>2</v>
      </c>
      <c r="H118" s="26"/>
      <c r="I118" s="26">
        <f t="shared" si="6"/>
        <v>2</v>
      </c>
      <c r="J118" s="22" t="s">
        <v>1676</v>
      </c>
      <c r="K118" s="26">
        <f t="shared" si="4"/>
        <v>6</v>
      </c>
      <c r="L118" s="36">
        <f t="shared" si="5"/>
        <v>30</v>
      </c>
      <c r="M118" s="22"/>
      <c r="N118" s="37"/>
      <c r="O118" s="37"/>
      <c r="P118" s="37"/>
    </row>
    <row r="119" spans="1:16">
      <c r="A119" s="22">
        <v>114</v>
      </c>
      <c r="B119" s="23" t="s">
        <v>1785</v>
      </c>
      <c r="C119" s="23" t="s">
        <v>18</v>
      </c>
      <c r="D119" s="23" t="s">
        <v>19</v>
      </c>
      <c r="E119" s="24" t="s">
        <v>32</v>
      </c>
      <c r="F119" s="24"/>
      <c r="G119" s="25">
        <v>2.71</v>
      </c>
      <c r="H119" s="26"/>
      <c r="I119" s="26">
        <f t="shared" si="6"/>
        <v>2.71</v>
      </c>
      <c r="J119" s="22" t="s">
        <v>1676</v>
      </c>
      <c r="K119" s="26">
        <f t="shared" si="4"/>
        <v>8.13</v>
      </c>
      <c r="L119" s="36">
        <f t="shared" si="5"/>
        <v>40.65</v>
      </c>
      <c r="M119" s="22"/>
      <c r="N119" s="37"/>
      <c r="O119" s="37"/>
      <c r="P119" s="37"/>
    </row>
    <row r="120" spans="1:16">
      <c r="A120" s="22">
        <v>115</v>
      </c>
      <c r="B120" s="23" t="s">
        <v>1786</v>
      </c>
      <c r="C120" s="23" t="s">
        <v>18</v>
      </c>
      <c r="D120" s="23" t="s">
        <v>19</v>
      </c>
      <c r="E120" s="24" t="s">
        <v>25</v>
      </c>
      <c r="F120" s="24"/>
      <c r="G120" s="25">
        <v>2.36</v>
      </c>
      <c r="H120" s="26"/>
      <c r="I120" s="26">
        <f t="shared" si="6"/>
        <v>2.36</v>
      </c>
      <c r="J120" s="22" t="s">
        <v>1676</v>
      </c>
      <c r="K120" s="26">
        <f t="shared" si="4"/>
        <v>7.08</v>
      </c>
      <c r="L120" s="36">
        <f t="shared" si="5"/>
        <v>35.4</v>
      </c>
      <c r="M120" s="22"/>
      <c r="N120" s="37"/>
      <c r="O120" s="37"/>
      <c r="P120" s="37"/>
    </row>
    <row r="121" spans="1:16">
      <c r="A121" s="22">
        <v>116</v>
      </c>
      <c r="B121" s="23" t="s">
        <v>1787</v>
      </c>
      <c r="C121" s="23" t="s">
        <v>18</v>
      </c>
      <c r="D121" s="23" t="s">
        <v>19</v>
      </c>
      <c r="E121" s="24" t="s">
        <v>25</v>
      </c>
      <c r="F121" s="24"/>
      <c r="G121" s="25">
        <v>1.07</v>
      </c>
      <c r="H121" s="26"/>
      <c r="I121" s="26">
        <f t="shared" si="6"/>
        <v>1.07</v>
      </c>
      <c r="J121" s="22" t="s">
        <v>1676</v>
      </c>
      <c r="K121" s="26">
        <f t="shared" si="4"/>
        <v>3.21</v>
      </c>
      <c r="L121" s="36">
        <f t="shared" si="5"/>
        <v>16.05</v>
      </c>
      <c r="M121" s="22"/>
      <c r="N121" s="37"/>
      <c r="O121" s="37"/>
      <c r="P121" s="37"/>
    </row>
    <row r="122" spans="1:16">
      <c r="A122" s="22">
        <v>117</v>
      </c>
      <c r="B122" s="23" t="s">
        <v>1788</v>
      </c>
      <c r="C122" s="23" t="s">
        <v>18</v>
      </c>
      <c r="D122" s="23" t="s">
        <v>19</v>
      </c>
      <c r="E122" s="24" t="s">
        <v>48</v>
      </c>
      <c r="F122" s="24"/>
      <c r="G122" s="25">
        <v>5.79</v>
      </c>
      <c r="H122" s="26"/>
      <c r="I122" s="26">
        <f t="shared" si="6"/>
        <v>5.79</v>
      </c>
      <c r="J122" s="22" t="s">
        <v>1676</v>
      </c>
      <c r="K122" s="26">
        <f t="shared" si="4"/>
        <v>17.37</v>
      </c>
      <c r="L122" s="36">
        <f t="shared" si="5"/>
        <v>86.85</v>
      </c>
      <c r="M122" s="22"/>
      <c r="N122" s="37"/>
      <c r="O122" s="37"/>
      <c r="P122" s="37"/>
    </row>
    <row r="123" spans="1:16">
      <c r="A123" s="22">
        <v>118</v>
      </c>
      <c r="B123" s="23" t="s">
        <v>1789</v>
      </c>
      <c r="C123" s="23" t="s">
        <v>18</v>
      </c>
      <c r="D123" s="23" t="s">
        <v>19</v>
      </c>
      <c r="E123" s="24" t="s">
        <v>25</v>
      </c>
      <c r="F123" s="24"/>
      <c r="G123" s="25">
        <v>7.1</v>
      </c>
      <c r="H123" s="26"/>
      <c r="I123" s="26">
        <f t="shared" si="6"/>
        <v>7.1</v>
      </c>
      <c r="J123" s="22" t="s">
        <v>1676</v>
      </c>
      <c r="K123" s="26">
        <f t="shared" si="4"/>
        <v>21.3</v>
      </c>
      <c r="L123" s="36">
        <f t="shared" si="5"/>
        <v>106.5</v>
      </c>
      <c r="M123" s="22"/>
      <c r="N123" s="37"/>
      <c r="O123" s="37"/>
      <c r="P123" s="37"/>
    </row>
    <row r="124" spans="1:16">
      <c r="A124" s="22">
        <v>119</v>
      </c>
      <c r="B124" s="23" t="s">
        <v>1790</v>
      </c>
      <c r="C124" s="23" t="s">
        <v>18</v>
      </c>
      <c r="D124" s="23" t="s">
        <v>19</v>
      </c>
      <c r="E124" s="24" t="s">
        <v>23</v>
      </c>
      <c r="F124" s="24"/>
      <c r="G124" s="25">
        <v>6.41</v>
      </c>
      <c r="H124" s="26"/>
      <c r="I124" s="26">
        <f t="shared" si="6"/>
        <v>6.41</v>
      </c>
      <c r="J124" s="22" t="s">
        <v>1676</v>
      </c>
      <c r="K124" s="26">
        <f t="shared" si="4"/>
        <v>19.23</v>
      </c>
      <c r="L124" s="36">
        <f t="shared" si="5"/>
        <v>96.15</v>
      </c>
      <c r="M124" s="22"/>
      <c r="N124" s="37"/>
      <c r="O124" s="37"/>
      <c r="P124" s="37"/>
    </row>
    <row r="125" spans="1:16">
      <c r="A125" s="22">
        <v>120</v>
      </c>
      <c r="B125" s="23" t="s">
        <v>1791</v>
      </c>
      <c r="C125" s="23" t="s">
        <v>18</v>
      </c>
      <c r="D125" s="23" t="s">
        <v>19</v>
      </c>
      <c r="E125" s="24" t="s">
        <v>48</v>
      </c>
      <c r="F125" s="24"/>
      <c r="G125" s="25">
        <v>6.22</v>
      </c>
      <c r="H125" s="26"/>
      <c r="I125" s="26">
        <f t="shared" si="6"/>
        <v>6.22</v>
      </c>
      <c r="J125" s="22" t="s">
        <v>1676</v>
      </c>
      <c r="K125" s="26">
        <f t="shared" si="4"/>
        <v>18.66</v>
      </c>
      <c r="L125" s="36">
        <f t="shared" si="5"/>
        <v>93.3</v>
      </c>
      <c r="M125" s="22"/>
      <c r="N125" s="37"/>
      <c r="O125" s="37"/>
      <c r="P125" s="37"/>
    </row>
    <row r="126" spans="1:16">
      <c r="A126" s="22">
        <v>121</v>
      </c>
      <c r="B126" s="23" t="s">
        <v>1792</v>
      </c>
      <c r="C126" s="23" t="s">
        <v>18</v>
      </c>
      <c r="D126" s="23" t="s">
        <v>19</v>
      </c>
      <c r="E126" s="24" t="s">
        <v>34</v>
      </c>
      <c r="F126" s="24"/>
      <c r="G126" s="25">
        <v>6.54</v>
      </c>
      <c r="H126" s="26"/>
      <c r="I126" s="26">
        <f t="shared" si="6"/>
        <v>6.54</v>
      </c>
      <c r="J126" s="22" t="s">
        <v>1676</v>
      </c>
      <c r="K126" s="26">
        <f t="shared" si="4"/>
        <v>19.62</v>
      </c>
      <c r="L126" s="36">
        <f t="shared" si="5"/>
        <v>98.1</v>
      </c>
      <c r="M126" s="22"/>
      <c r="N126" s="37"/>
      <c r="O126" s="37"/>
      <c r="P126" s="37"/>
    </row>
    <row r="127" spans="1:16">
      <c r="A127" s="22">
        <v>122</v>
      </c>
      <c r="B127" s="23" t="s">
        <v>1793</v>
      </c>
      <c r="C127" s="23" t="s">
        <v>18</v>
      </c>
      <c r="D127" s="23" t="s">
        <v>19</v>
      </c>
      <c r="E127" s="24" t="s">
        <v>32</v>
      </c>
      <c r="F127" s="24"/>
      <c r="G127" s="25">
        <v>4.56</v>
      </c>
      <c r="H127" s="26"/>
      <c r="I127" s="26">
        <f t="shared" si="6"/>
        <v>4.56</v>
      </c>
      <c r="J127" s="22" t="s">
        <v>1676</v>
      </c>
      <c r="K127" s="26">
        <f t="shared" si="4"/>
        <v>13.68</v>
      </c>
      <c r="L127" s="36">
        <f t="shared" si="5"/>
        <v>68.4</v>
      </c>
      <c r="M127" s="22"/>
      <c r="N127" s="37"/>
      <c r="O127" s="37"/>
      <c r="P127" s="37"/>
    </row>
    <row r="128" spans="1:16">
      <c r="A128" s="22">
        <v>123</v>
      </c>
      <c r="B128" s="23" t="s">
        <v>1794</v>
      </c>
      <c r="C128" s="23" t="s">
        <v>18</v>
      </c>
      <c r="D128" s="23" t="s">
        <v>19</v>
      </c>
      <c r="E128" s="24" t="s">
        <v>20</v>
      </c>
      <c r="F128" s="24"/>
      <c r="G128" s="25">
        <v>6.55</v>
      </c>
      <c r="H128" s="26"/>
      <c r="I128" s="26">
        <f t="shared" si="6"/>
        <v>6.55</v>
      </c>
      <c r="J128" s="22" t="s">
        <v>1676</v>
      </c>
      <c r="K128" s="26">
        <f t="shared" si="4"/>
        <v>19.65</v>
      </c>
      <c r="L128" s="36">
        <f t="shared" si="5"/>
        <v>98.25</v>
      </c>
      <c r="M128" s="22"/>
      <c r="N128" s="37"/>
      <c r="O128" s="37"/>
      <c r="P128" s="37"/>
    </row>
    <row r="129" spans="1:16">
      <c r="A129" s="22">
        <v>124</v>
      </c>
      <c r="B129" s="23" t="s">
        <v>1795</v>
      </c>
      <c r="C129" s="23" t="s">
        <v>18</v>
      </c>
      <c r="D129" s="23" t="s">
        <v>19</v>
      </c>
      <c r="E129" s="24" t="s">
        <v>46</v>
      </c>
      <c r="F129" s="24"/>
      <c r="G129" s="25">
        <v>6.41</v>
      </c>
      <c r="H129" s="26"/>
      <c r="I129" s="26">
        <f t="shared" si="6"/>
        <v>6.41</v>
      </c>
      <c r="J129" s="22" t="s">
        <v>1676</v>
      </c>
      <c r="K129" s="26">
        <f t="shared" si="4"/>
        <v>19.23</v>
      </c>
      <c r="L129" s="36">
        <f t="shared" si="5"/>
        <v>96.15</v>
      </c>
      <c r="M129" s="22"/>
      <c r="N129" s="37"/>
      <c r="O129" s="37"/>
      <c r="P129" s="37"/>
    </row>
    <row r="130" spans="1:16">
      <c r="A130" s="22">
        <v>125</v>
      </c>
      <c r="B130" s="23" t="s">
        <v>1796</v>
      </c>
      <c r="C130" s="23" t="s">
        <v>18</v>
      </c>
      <c r="D130" s="23" t="s">
        <v>19</v>
      </c>
      <c r="E130" s="24" t="s">
        <v>34</v>
      </c>
      <c r="F130" s="24"/>
      <c r="G130" s="25">
        <v>2.61</v>
      </c>
      <c r="H130" s="26"/>
      <c r="I130" s="26">
        <f t="shared" si="6"/>
        <v>2.61</v>
      </c>
      <c r="J130" s="22" t="s">
        <v>1676</v>
      </c>
      <c r="K130" s="26">
        <f t="shared" si="4"/>
        <v>7.83</v>
      </c>
      <c r="L130" s="36">
        <f t="shared" si="5"/>
        <v>39.15</v>
      </c>
      <c r="M130" s="22"/>
      <c r="N130" s="37"/>
      <c r="O130" s="37"/>
      <c r="P130" s="37"/>
    </row>
    <row r="131" spans="1:16">
      <c r="A131" s="22">
        <v>126</v>
      </c>
      <c r="B131" s="23" t="s">
        <v>1797</v>
      </c>
      <c r="C131" s="23" t="s">
        <v>18</v>
      </c>
      <c r="D131" s="23" t="s">
        <v>19</v>
      </c>
      <c r="E131" s="24" t="s">
        <v>48</v>
      </c>
      <c r="F131" s="24"/>
      <c r="G131" s="25">
        <v>6.21</v>
      </c>
      <c r="H131" s="26"/>
      <c r="I131" s="26">
        <f t="shared" si="6"/>
        <v>6.21</v>
      </c>
      <c r="J131" s="22" t="s">
        <v>1676</v>
      </c>
      <c r="K131" s="26">
        <f t="shared" si="4"/>
        <v>18.63</v>
      </c>
      <c r="L131" s="36">
        <f t="shared" si="5"/>
        <v>93.15</v>
      </c>
      <c r="M131" s="22"/>
      <c r="N131" s="37"/>
      <c r="O131" s="37"/>
      <c r="P131" s="37"/>
    </row>
    <row r="132" spans="1:16">
      <c r="A132" s="22">
        <v>127</v>
      </c>
      <c r="B132" s="23" t="s">
        <v>1798</v>
      </c>
      <c r="C132" s="23" t="s">
        <v>18</v>
      </c>
      <c r="D132" s="23" t="s">
        <v>19</v>
      </c>
      <c r="E132" s="24" t="s">
        <v>44</v>
      </c>
      <c r="F132" s="24"/>
      <c r="G132" s="25">
        <v>2.19</v>
      </c>
      <c r="H132" s="26"/>
      <c r="I132" s="26">
        <f t="shared" si="6"/>
        <v>2.19</v>
      </c>
      <c r="J132" s="22" t="s">
        <v>1676</v>
      </c>
      <c r="K132" s="26">
        <f t="shared" si="4"/>
        <v>6.57</v>
      </c>
      <c r="L132" s="36">
        <f t="shared" si="5"/>
        <v>32.85</v>
      </c>
      <c r="M132" s="22"/>
      <c r="N132" s="37"/>
      <c r="O132" s="37"/>
      <c r="P132" s="37"/>
    </row>
    <row r="133" spans="1:16">
      <c r="A133" s="22">
        <v>128</v>
      </c>
      <c r="B133" s="23" t="s">
        <v>1799</v>
      </c>
      <c r="C133" s="23" t="s">
        <v>18</v>
      </c>
      <c r="D133" s="23" t="s">
        <v>19</v>
      </c>
      <c r="E133" s="24" t="s">
        <v>25</v>
      </c>
      <c r="F133" s="24"/>
      <c r="G133" s="25">
        <v>8.55</v>
      </c>
      <c r="H133" s="26"/>
      <c r="I133" s="26">
        <f t="shared" si="6"/>
        <v>8.55</v>
      </c>
      <c r="J133" s="22" t="s">
        <v>1676</v>
      </c>
      <c r="K133" s="26">
        <f t="shared" si="4"/>
        <v>25.65</v>
      </c>
      <c r="L133" s="36">
        <f t="shared" si="5"/>
        <v>128.25</v>
      </c>
      <c r="M133" s="22"/>
      <c r="N133" s="37"/>
      <c r="O133" s="37"/>
      <c r="P133" s="37"/>
    </row>
    <row r="134" spans="1:16">
      <c r="A134" s="22">
        <v>129</v>
      </c>
      <c r="B134" s="23" t="s">
        <v>1800</v>
      </c>
      <c r="C134" s="23" t="s">
        <v>18</v>
      </c>
      <c r="D134" s="23" t="s">
        <v>19</v>
      </c>
      <c r="E134" s="24" t="s">
        <v>34</v>
      </c>
      <c r="F134" s="24"/>
      <c r="G134" s="25">
        <v>5.77</v>
      </c>
      <c r="H134" s="26"/>
      <c r="I134" s="26">
        <f t="shared" si="6"/>
        <v>5.77</v>
      </c>
      <c r="J134" s="22" t="s">
        <v>1676</v>
      </c>
      <c r="K134" s="26">
        <f t="shared" si="4"/>
        <v>17.31</v>
      </c>
      <c r="L134" s="36">
        <f t="shared" si="5"/>
        <v>86.55</v>
      </c>
      <c r="M134" s="22"/>
      <c r="N134" s="37"/>
      <c r="O134" s="37"/>
      <c r="P134" s="37"/>
    </row>
    <row r="135" spans="1:16">
      <c r="A135" s="22">
        <v>130</v>
      </c>
      <c r="B135" s="23" t="s">
        <v>1801</v>
      </c>
      <c r="C135" s="23" t="s">
        <v>18</v>
      </c>
      <c r="D135" s="23" t="s">
        <v>19</v>
      </c>
      <c r="E135" s="24" t="s">
        <v>54</v>
      </c>
      <c r="F135" s="24"/>
      <c r="G135" s="25">
        <v>7.48</v>
      </c>
      <c r="H135" s="26"/>
      <c r="I135" s="26">
        <f t="shared" si="6"/>
        <v>7.48</v>
      </c>
      <c r="J135" s="22" t="s">
        <v>1676</v>
      </c>
      <c r="K135" s="26">
        <f t="shared" ref="K135:K198" si="7">I135*3</f>
        <v>22.44</v>
      </c>
      <c r="L135" s="36">
        <f t="shared" ref="L135:L198" si="8">I135*15</f>
        <v>112.2</v>
      </c>
      <c r="M135" s="22"/>
      <c r="N135" s="37"/>
      <c r="O135" s="37"/>
      <c r="P135" s="37"/>
    </row>
    <row r="136" spans="1:16">
      <c r="A136" s="22">
        <v>131</v>
      </c>
      <c r="B136" s="23" t="s">
        <v>1802</v>
      </c>
      <c r="C136" s="23" t="s">
        <v>18</v>
      </c>
      <c r="D136" s="23" t="s">
        <v>19</v>
      </c>
      <c r="E136" s="24" t="s">
        <v>44</v>
      </c>
      <c r="F136" s="24"/>
      <c r="G136" s="25">
        <v>2.65</v>
      </c>
      <c r="H136" s="26"/>
      <c r="I136" s="26">
        <f t="shared" si="6"/>
        <v>2.65</v>
      </c>
      <c r="J136" s="22" t="s">
        <v>1676</v>
      </c>
      <c r="K136" s="26">
        <f t="shared" si="7"/>
        <v>7.95</v>
      </c>
      <c r="L136" s="36">
        <f t="shared" si="8"/>
        <v>39.75</v>
      </c>
      <c r="M136" s="22"/>
      <c r="N136" s="37"/>
      <c r="O136" s="37"/>
      <c r="P136" s="37"/>
    </row>
    <row r="137" spans="1:16">
      <c r="A137" s="22">
        <v>132</v>
      </c>
      <c r="B137" s="23" t="s">
        <v>1803</v>
      </c>
      <c r="C137" s="23" t="s">
        <v>18</v>
      </c>
      <c r="D137" s="23" t="s">
        <v>19</v>
      </c>
      <c r="E137" s="24" t="s">
        <v>54</v>
      </c>
      <c r="F137" s="24"/>
      <c r="G137" s="25">
        <v>7.27</v>
      </c>
      <c r="H137" s="26"/>
      <c r="I137" s="26">
        <f t="shared" si="6"/>
        <v>7.27</v>
      </c>
      <c r="J137" s="22" t="s">
        <v>1676</v>
      </c>
      <c r="K137" s="26">
        <f t="shared" si="7"/>
        <v>21.81</v>
      </c>
      <c r="L137" s="36">
        <f t="shared" si="8"/>
        <v>109.05</v>
      </c>
      <c r="M137" s="22"/>
      <c r="N137" s="37"/>
      <c r="O137" s="37"/>
      <c r="P137" s="37"/>
    </row>
    <row r="138" spans="1:16">
      <c r="A138" s="22">
        <v>133</v>
      </c>
      <c r="B138" s="23" t="s">
        <v>1804</v>
      </c>
      <c r="C138" s="23" t="s">
        <v>18</v>
      </c>
      <c r="D138" s="23" t="s">
        <v>19</v>
      </c>
      <c r="E138" s="24" t="s">
        <v>54</v>
      </c>
      <c r="F138" s="24"/>
      <c r="G138" s="25">
        <v>2.61</v>
      </c>
      <c r="H138" s="26"/>
      <c r="I138" s="26">
        <f t="shared" si="6"/>
        <v>2.61</v>
      </c>
      <c r="J138" s="22" t="s">
        <v>1676</v>
      </c>
      <c r="K138" s="26">
        <f t="shared" si="7"/>
        <v>7.83</v>
      </c>
      <c r="L138" s="36">
        <f t="shared" si="8"/>
        <v>39.15</v>
      </c>
      <c r="M138" s="22"/>
      <c r="N138" s="37"/>
      <c r="O138" s="37"/>
      <c r="P138" s="37"/>
    </row>
    <row r="139" spans="1:16">
      <c r="A139" s="22">
        <v>134</v>
      </c>
      <c r="B139" s="23" t="s">
        <v>1805</v>
      </c>
      <c r="C139" s="23" t="s">
        <v>18</v>
      </c>
      <c r="D139" s="23" t="s">
        <v>19</v>
      </c>
      <c r="E139" s="24" t="s">
        <v>25</v>
      </c>
      <c r="F139" s="24"/>
      <c r="G139" s="25">
        <v>2.36</v>
      </c>
      <c r="H139" s="26"/>
      <c r="I139" s="26">
        <f t="shared" si="6"/>
        <v>2.36</v>
      </c>
      <c r="J139" s="22" t="s">
        <v>1676</v>
      </c>
      <c r="K139" s="26">
        <f t="shared" si="7"/>
        <v>7.08</v>
      </c>
      <c r="L139" s="36">
        <f t="shared" si="8"/>
        <v>35.4</v>
      </c>
      <c r="M139" s="22"/>
      <c r="N139" s="37"/>
      <c r="O139" s="37"/>
      <c r="P139" s="37"/>
    </row>
    <row r="140" spans="1:16">
      <c r="A140" s="22">
        <v>135</v>
      </c>
      <c r="B140" s="23" t="s">
        <v>1806</v>
      </c>
      <c r="C140" s="23" t="s">
        <v>18</v>
      </c>
      <c r="D140" s="23" t="s">
        <v>19</v>
      </c>
      <c r="E140" s="24" t="s">
        <v>46</v>
      </c>
      <c r="F140" s="24"/>
      <c r="G140" s="25">
        <v>2.33</v>
      </c>
      <c r="H140" s="26"/>
      <c r="I140" s="26">
        <f t="shared" si="6"/>
        <v>2.33</v>
      </c>
      <c r="J140" s="22" t="s">
        <v>1676</v>
      </c>
      <c r="K140" s="26">
        <f t="shared" si="7"/>
        <v>6.99</v>
      </c>
      <c r="L140" s="36">
        <f t="shared" si="8"/>
        <v>34.95</v>
      </c>
      <c r="M140" s="22"/>
      <c r="N140" s="37"/>
      <c r="O140" s="37"/>
      <c r="P140" s="37"/>
    </row>
    <row r="141" spans="1:16">
      <c r="A141" s="22">
        <v>136</v>
      </c>
      <c r="B141" s="23" t="s">
        <v>1807</v>
      </c>
      <c r="C141" s="23" t="s">
        <v>18</v>
      </c>
      <c r="D141" s="23" t="s">
        <v>19</v>
      </c>
      <c r="E141" s="24" t="s">
        <v>34</v>
      </c>
      <c r="F141" s="24"/>
      <c r="G141" s="25">
        <v>1.18</v>
      </c>
      <c r="H141" s="26"/>
      <c r="I141" s="26">
        <f t="shared" si="6"/>
        <v>1.18</v>
      </c>
      <c r="J141" s="22" t="s">
        <v>1676</v>
      </c>
      <c r="K141" s="26">
        <f t="shared" si="7"/>
        <v>3.54</v>
      </c>
      <c r="L141" s="36">
        <f t="shared" si="8"/>
        <v>17.7</v>
      </c>
      <c r="M141" s="22"/>
      <c r="N141" s="37"/>
      <c r="O141" s="37"/>
      <c r="P141" s="37"/>
    </row>
    <row r="142" spans="1:16">
      <c r="A142" s="22">
        <v>137</v>
      </c>
      <c r="B142" s="23" t="s">
        <v>1808</v>
      </c>
      <c r="C142" s="23" t="s">
        <v>18</v>
      </c>
      <c r="D142" s="23" t="s">
        <v>19</v>
      </c>
      <c r="E142" s="24" t="s">
        <v>34</v>
      </c>
      <c r="F142" s="24"/>
      <c r="G142" s="25">
        <v>3.88</v>
      </c>
      <c r="H142" s="26"/>
      <c r="I142" s="26">
        <f t="shared" si="6"/>
        <v>3.88</v>
      </c>
      <c r="J142" s="22" t="s">
        <v>1676</v>
      </c>
      <c r="K142" s="26">
        <f t="shared" si="7"/>
        <v>11.64</v>
      </c>
      <c r="L142" s="36">
        <f t="shared" si="8"/>
        <v>58.2</v>
      </c>
      <c r="M142" s="22"/>
      <c r="N142" s="37"/>
      <c r="O142" s="37"/>
      <c r="P142" s="37"/>
    </row>
    <row r="143" spans="1:16">
      <c r="A143" s="22">
        <v>138</v>
      </c>
      <c r="B143" s="23" t="s">
        <v>1809</v>
      </c>
      <c r="C143" s="23" t="s">
        <v>18</v>
      </c>
      <c r="D143" s="23" t="s">
        <v>19</v>
      </c>
      <c r="E143" s="24" t="s">
        <v>25</v>
      </c>
      <c r="F143" s="24"/>
      <c r="G143" s="25">
        <v>1.09</v>
      </c>
      <c r="H143" s="26"/>
      <c r="I143" s="26">
        <f t="shared" si="6"/>
        <v>1.09</v>
      </c>
      <c r="J143" s="22" t="s">
        <v>1676</v>
      </c>
      <c r="K143" s="26">
        <f t="shared" si="7"/>
        <v>3.27</v>
      </c>
      <c r="L143" s="36">
        <f t="shared" si="8"/>
        <v>16.35</v>
      </c>
      <c r="M143" s="22"/>
      <c r="N143" s="37"/>
      <c r="O143" s="37"/>
      <c r="P143" s="37"/>
    </row>
    <row r="144" spans="1:16">
      <c r="A144" s="22">
        <v>139</v>
      </c>
      <c r="B144" s="23" t="s">
        <v>1810</v>
      </c>
      <c r="C144" s="23" t="s">
        <v>18</v>
      </c>
      <c r="D144" s="23" t="s">
        <v>19</v>
      </c>
      <c r="E144" s="24" t="s">
        <v>23</v>
      </c>
      <c r="F144" s="24"/>
      <c r="G144" s="25">
        <v>2.47</v>
      </c>
      <c r="H144" s="26"/>
      <c r="I144" s="26">
        <f t="shared" si="6"/>
        <v>2.47</v>
      </c>
      <c r="J144" s="22" t="s">
        <v>1676</v>
      </c>
      <c r="K144" s="26">
        <f t="shared" si="7"/>
        <v>7.41</v>
      </c>
      <c r="L144" s="36">
        <f t="shared" si="8"/>
        <v>37.05</v>
      </c>
      <c r="M144" s="22"/>
      <c r="N144" s="37"/>
      <c r="O144" s="37"/>
      <c r="P144" s="37"/>
    </row>
    <row r="145" spans="1:16">
      <c r="A145" s="22">
        <v>140</v>
      </c>
      <c r="B145" s="23" t="s">
        <v>1811</v>
      </c>
      <c r="C145" s="23" t="s">
        <v>18</v>
      </c>
      <c r="D145" s="23" t="s">
        <v>19</v>
      </c>
      <c r="E145" s="24" t="s">
        <v>48</v>
      </c>
      <c r="F145" s="24"/>
      <c r="G145" s="25">
        <v>3.11</v>
      </c>
      <c r="H145" s="26"/>
      <c r="I145" s="26">
        <f t="shared" si="6"/>
        <v>3.11</v>
      </c>
      <c r="J145" s="22" t="s">
        <v>1676</v>
      </c>
      <c r="K145" s="26">
        <f t="shared" si="7"/>
        <v>9.33</v>
      </c>
      <c r="L145" s="36">
        <f t="shared" si="8"/>
        <v>46.65</v>
      </c>
      <c r="M145" s="22"/>
      <c r="N145" s="37"/>
      <c r="O145" s="37"/>
      <c r="P145" s="37"/>
    </row>
    <row r="146" spans="1:16">
      <c r="A146" s="22">
        <v>141</v>
      </c>
      <c r="B146" s="23" t="s">
        <v>1812</v>
      </c>
      <c r="C146" s="23" t="s">
        <v>18</v>
      </c>
      <c r="D146" s="23" t="s">
        <v>19</v>
      </c>
      <c r="E146" s="24" t="s">
        <v>54</v>
      </c>
      <c r="F146" s="24"/>
      <c r="G146" s="25">
        <v>3.68</v>
      </c>
      <c r="H146" s="26"/>
      <c r="I146" s="26">
        <f t="shared" si="6"/>
        <v>3.68</v>
      </c>
      <c r="J146" s="22" t="s">
        <v>1676</v>
      </c>
      <c r="K146" s="26">
        <f t="shared" si="7"/>
        <v>11.04</v>
      </c>
      <c r="L146" s="36">
        <f t="shared" si="8"/>
        <v>55.2</v>
      </c>
      <c r="M146" s="22"/>
      <c r="N146" s="37"/>
      <c r="O146" s="37"/>
      <c r="P146" s="37"/>
    </row>
    <row r="147" spans="1:16">
      <c r="A147" s="22">
        <v>142</v>
      </c>
      <c r="B147" s="23" t="s">
        <v>1813</v>
      </c>
      <c r="C147" s="23" t="s">
        <v>18</v>
      </c>
      <c r="D147" s="23" t="s">
        <v>19</v>
      </c>
      <c r="E147" s="24" t="s">
        <v>44</v>
      </c>
      <c r="F147" s="24"/>
      <c r="G147" s="25">
        <v>2.99</v>
      </c>
      <c r="H147" s="26"/>
      <c r="I147" s="26">
        <f t="shared" si="6"/>
        <v>2.99</v>
      </c>
      <c r="J147" s="22" t="s">
        <v>1676</v>
      </c>
      <c r="K147" s="26">
        <f t="shared" si="7"/>
        <v>8.97</v>
      </c>
      <c r="L147" s="36">
        <f t="shared" si="8"/>
        <v>44.85</v>
      </c>
      <c r="M147" s="22"/>
      <c r="N147" s="37"/>
      <c r="O147" s="37"/>
      <c r="P147" s="37"/>
    </row>
    <row r="148" spans="1:16">
      <c r="A148" s="22">
        <v>143</v>
      </c>
      <c r="B148" s="23" t="s">
        <v>1814</v>
      </c>
      <c r="C148" s="23" t="s">
        <v>18</v>
      </c>
      <c r="D148" s="23" t="s">
        <v>19</v>
      </c>
      <c r="E148" s="24" t="s">
        <v>23</v>
      </c>
      <c r="F148" s="24"/>
      <c r="G148" s="25">
        <v>1.26</v>
      </c>
      <c r="H148" s="26"/>
      <c r="I148" s="26">
        <f t="shared" si="6"/>
        <v>1.26</v>
      </c>
      <c r="J148" s="22" t="s">
        <v>1676</v>
      </c>
      <c r="K148" s="26">
        <f t="shared" si="7"/>
        <v>3.78</v>
      </c>
      <c r="L148" s="36">
        <f t="shared" si="8"/>
        <v>18.9</v>
      </c>
      <c r="M148" s="22"/>
      <c r="N148" s="37"/>
      <c r="O148" s="37"/>
      <c r="P148" s="37"/>
    </row>
    <row r="149" spans="1:16">
      <c r="A149" s="22">
        <v>144</v>
      </c>
      <c r="B149" s="23" t="s">
        <v>1815</v>
      </c>
      <c r="C149" s="23" t="s">
        <v>18</v>
      </c>
      <c r="D149" s="23" t="s">
        <v>19</v>
      </c>
      <c r="E149" s="24" t="s">
        <v>54</v>
      </c>
      <c r="F149" s="24"/>
      <c r="G149" s="25">
        <v>0.78</v>
      </c>
      <c r="H149" s="26"/>
      <c r="I149" s="26">
        <f t="shared" si="6"/>
        <v>0.78</v>
      </c>
      <c r="J149" s="22" t="s">
        <v>1676</v>
      </c>
      <c r="K149" s="26">
        <f t="shared" si="7"/>
        <v>2.34</v>
      </c>
      <c r="L149" s="36">
        <f t="shared" si="8"/>
        <v>11.7</v>
      </c>
      <c r="M149" s="22"/>
      <c r="N149" s="37"/>
      <c r="O149" s="37"/>
      <c r="P149" s="37"/>
    </row>
    <row r="150" spans="1:16">
      <c r="A150" s="22">
        <v>145</v>
      </c>
      <c r="B150" s="23" t="s">
        <v>1816</v>
      </c>
      <c r="C150" s="23" t="s">
        <v>18</v>
      </c>
      <c r="D150" s="23" t="s">
        <v>19</v>
      </c>
      <c r="E150" s="24" t="s">
        <v>25</v>
      </c>
      <c r="F150" s="24"/>
      <c r="G150" s="25">
        <v>3.11</v>
      </c>
      <c r="H150" s="26"/>
      <c r="I150" s="26">
        <f t="shared" si="6"/>
        <v>3.11</v>
      </c>
      <c r="J150" s="22" t="s">
        <v>1676</v>
      </c>
      <c r="K150" s="26">
        <f t="shared" si="7"/>
        <v>9.33</v>
      </c>
      <c r="L150" s="36">
        <f t="shared" si="8"/>
        <v>46.65</v>
      </c>
      <c r="M150" s="22"/>
      <c r="N150" s="37"/>
      <c r="O150" s="37"/>
      <c r="P150" s="37"/>
    </row>
    <row r="151" spans="1:16">
      <c r="A151" s="22">
        <v>146</v>
      </c>
      <c r="B151" s="23" t="s">
        <v>1817</v>
      </c>
      <c r="C151" s="23" t="s">
        <v>18</v>
      </c>
      <c r="D151" s="23" t="s">
        <v>19</v>
      </c>
      <c r="E151" s="24" t="s">
        <v>23</v>
      </c>
      <c r="F151" s="24"/>
      <c r="G151" s="25">
        <v>3.78</v>
      </c>
      <c r="H151" s="26"/>
      <c r="I151" s="26">
        <f t="shared" si="6"/>
        <v>3.78</v>
      </c>
      <c r="J151" s="22" t="s">
        <v>1676</v>
      </c>
      <c r="K151" s="26">
        <f t="shared" si="7"/>
        <v>11.34</v>
      </c>
      <c r="L151" s="36">
        <f t="shared" si="8"/>
        <v>56.7</v>
      </c>
      <c r="M151" s="22"/>
      <c r="N151" s="37"/>
      <c r="O151" s="37"/>
      <c r="P151" s="37"/>
    </row>
    <row r="152" spans="1:16">
      <c r="A152" s="22">
        <v>147</v>
      </c>
      <c r="B152" s="23" t="s">
        <v>1818</v>
      </c>
      <c r="C152" s="23" t="s">
        <v>18</v>
      </c>
      <c r="D152" s="23" t="s">
        <v>19</v>
      </c>
      <c r="E152" s="24" t="s">
        <v>23</v>
      </c>
      <c r="F152" s="24"/>
      <c r="G152" s="25">
        <v>4.66</v>
      </c>
      <c r="H152" s="26"/>
      <c r="I152" s="26">
        <f t="shared" si="6"/>
        <v>4.66</v>
      </c>
      <c r="J152" s="22" t="s">
        <v>1676</v>
      </c>
      <c r="K152" s="26">
        <f t="shared" si="7"/>
        <v>13.98</v>
      </c>
      <c r="L152" s="36">
        <f t="shared" si="8"/>
        <v>69.9</v>
      </c>
      <c r="M152" s="22"/>
      <c r="N152" s="37"/>
      <c r="O152" s="37"/>
      <c r="P152" s="37"/>
    </row>
    <row r="153" spans="1:16">
      <c r="A153" s="22">
        <v>148</v>
      </c>
      <c r="B153" s="23" t="s">
        <v>1819</v>
      </c>
      <c r="C153" s="23" t="s">
        <v>18</v>
      </c>
      <c r="D153" s="23" t="s">
        <v>19</v>
      </c>
      <c r="E153" s="24" t="s">
        <v>48</v>
      </c>
      <c r="F153" s="24"/>
      <c r="G153" s="25">
        <v>3.58</v>
      </c>
      <c r="H153" s="26"/>
      <c r="I153" s="26">
        <f t="shared" si="6"/>
        <v>3.58</v>
      </c>
      <c r="J153" s="22" t="s">
        <v>1676</v>
      </c>
      <c r="K153" s="26">
        <f t="shared" si="7"/>
        <v>10.74</v>
      </c>
      <c r="L153" s="36">
        <f t="shared" si="8"/>
        <v>53.7</v>
      </c>
      <c r="M153" s="22"/>
      <c r="N153" s="37"/>
      <c r="O153" s="37"/>
      <c r="P153" s="37"/>
    </row>
    <row r="154" spans="1:16">
      <c r="A154" s="22">
        <v>149</v>
      </c>
      <c r="B154" s="23" t="s">
        <v>1820</v>
      </c>
      <c r="C154" s="23" t="s">
        <v>18</v>
      </c>
      <c r="D154" s="23" t="s">
        <v>19</v>
      </c>
      <c r="E154" s="24" t="s">
        <v>54</v>
      </c>
      <c r="F154" s="24"/>
      <c r="G154" s="25">
        <v>3.24</v>
      </c>
      <c r="H154" s="26"/>
      <c r="I154" s="26">
        <f t="shared" si="6"/>
        <v>3.24</v>
      </c>
      <c r="J154" s="22" t="s">
        <v>1676</v>
      </c>
      <c r="K154" s="26">
        <f t="shared" si="7"/>
        <v>9.72</v>
      </c>
      <c r="L154" s="36">
        <f t="shared" si="8"/>
        <v>48.6</v>
      </c>
      <c r="M154" s="22"/>
      <c r="N154" s="37"/>
      <c r="O154" s="37"/>
      <c r="P154" s="37"/>
    </row>
    <row r="155" spans="1:16">
      <c r="A155" s="22">
        <v>150</v>
      </c>
      <c r="B155" s="23" t="s">
        <v>1821</v>
      </c>
      <c r="C155" s="23" t="s">
        <v>18</v>
      </c>
      <c r="D155" s="23" t="s">
        <v>19</v>
      </c>
      <c r="E155" s="24" t="s">
        <v>48</v>
      </c>
      <c r="F155" s="24"/>
      <c r="G155" s="25">
        <v>2.43</v>
      </c>
      <c r="H155" s="26"/>
      <c r="I155" s="26">
        <f t="shared" si="6"/>
        <v>2.43</v>
      </c>
      <c r="J155" s="22" t="s">
        <v>1676</v>
      </c>
      <c r="K155" s="26">
        <f t="shared" si="7"/>
        <v>7.29</v>
      </c>
      <c r="L155" s="36">
        <f t="shared" si="8"/>
        <v>36.45</v>
      </c>
      <c r="M155" s="22"/>
      <c r="N155" s="37"/>
      <c r="O155" s="37"/>
      <c r="P155" s="37"/>
    </row>
    <row r="156" spans="1:16">
      <c r="A156" s="22">
        <v>151</v>
      </c>
      <c r="B156" s="23" t="s">
        <v>1822</v>
      </c>
      <c r="C156" s="23" t="s">
        <v>18</v>
      </c>
      <c r="D156" s="23" t="s">
        <v>19</v>
      </c>
      <c r="E156" s="24" t="s">
        <v>54</v>
      </c>
      <c r="F156" s="24"/>
      <c r="G156" s="25">
        <v>3.96</v>
      </c>
      <c r="H156" s="26"/>
      <c r="I156" s="26">
        <f t="shared" si="6"/>
        <v>3.96</v>
      </c>
      <c r="J156" s="22" t="s">
        <v>1676</v>
      </c>
      <c r="K156" s="26">
        <f t="shared" si="7"/>
        <v>11.88</v>
      </c>
      <c r="L156" s="36">
        <f t="shared" si="8"/>
        <v>59.4</v>
      </c>
      <c r="M156" s="22"/>
      <c r="N156" s="37"/>
      <c r="O156" s="37"/>
      <c r="P156" s="37"/>
    </row>
    <row r="157" spans="1:16">
      <c r="A157" s="22">
        <v>152</v>
      </c>
      <c r="B157" s="23" t="s">
        <v>1823</v>
      </c>
      <c r="C157" s="23" t="s">
        <v>18</v>
      </c>
      <c r="D157" s="23" t="s">
        <v>19</v>
      </c>
      <c r="E157" s="24" t="s">
        <v>32</v>
      </c>
      <c r="F157" s="24"/>
      <c r="G157" s="25">
        <v>4.45</v>
      </c>
      <c r="H157" s="26"/>
      <c r="I157" s="26">
        <f t="shared" si="6"/>
        <v>4.45</v>
      </c>
      <c r="J157" s="22" t="s">
        <v>1676</v>
      </c>
      <c r="K157" s="26">
        <f t="shared" si="7"/>
        <v>13.35</v>
      </c>
      <c r="L157" s="36">
        <f t="shared" si="8"/>
        <v>66.75</v>
      </c>
      <c r="M157" s="22"/>
      <c r="N157" s="37"/>
      <c r="O157" s="37"/>
      <c r="P157" s="37"/>
    </row>
    <row r="158" spans="1:16">
      <c r="A158" s="22">
        <v>153</v>
      </c>
      <c r="B158" s="23" t="s">
        <v>1824</v>
      </c>
      <c r="C158" s="23" t="s">
        <v>18</v>
      </c>
      <c r="D158" s="23" t="s">
        <v>19</v>
      </c>
      <c r="E158" s="24" t="s">
        <v>23</v>
      </c>
      <c r="F158" s="24"/>
      <c r="G158" s="25">
        <v>3.37</v>
      </c>
      <c r="H158" s="26"/>
      <c r="I158" s="26">
        <f t="shared" si="6"/>
        <v>3.37</v>
      </c>
      <c r="J158" s="22" t="s">
        <v>1676</v>
      </c>
      <c r="K158" s="26">
        <f t="shared" si="7"/>
        <v>10.11</v>
      </c>
      <c r="L158" s="36">
        <f t="shared" si="8"/>
        <v>50.55</v>
      </c>
      <c r="M158" s="22"/>
      <c r="N158" s="37"/>
      <c r="O158" s="37"/>
      <c r="P158" s="37"/>
    </row>
    <row r="159" spans="1:16">
      <c r="A159" s="22">
        <v>154</v>
      </c>
      <c r="B159" s="23" t="s">
        <v>1825</v>
      </c>
      <c r="C159" s="23" t="s">
        <v>18</v>
      </c>
      <c r="D159" s="23" t="s">
        <v>19</v>
      </c>
      <c r="E159" s="24" t="s">
        <v>46</v>
      </c>
      <c r="F159" s="24"/>
      <c r="G159" s="25">
        <v>3.43</v>
      </c>
      <c r="H159" s="26"/>
      <c r="I159" s="26">
        <f t="shared" si="6"/>
        <v>3.43</v>
      </c>
      <c r="J159" s="22" t="s">
        <v>1676</v>
      </c>
      <c r="K159" s="26">
        <f t="shared" si="7"/>
        <v>10.29</v>
      </c>
      <c r="L159" s="36">
        <f t="shared" si="8"/>
        <v>51.45</v>
      </c>
      <c r="M159" s="22"/>
      <c r="N159" s="37"/>
      <c r="O159" s="37"/>
      <c r="P159" s="37"/>
    </row>
    <row r="160" spans="1:16">
      <c r="A160" s="22">
        <v>155</v>
      </c>
      <c r="B160" s="23" t="s">
        <v>1826</v>
      </c>
      <c r="C160" s="23" t="s">
        <v>18</v>
      </c>
      <c r="D160" s="23" t="s">
        <v>19</v>
      </c>
      <c r="E160" s="24" t="s">
        <v>25</v>
      </c>
      <c r="F160" s="24"/>
      <c r="G160" s="25">
        <v>4.01</v>
      </c>
      <c r="H160" s="26"/>
      <c r="I160" s="26">
        <f t="shared" ref="I160:I196" si="9">G160</f>
        <v>4.01</v>
      </c>
      <c r="J160" s="22" t="s">
        <v>1676</v>
      </c>
      <c r="K160" s="26">
        <f t="shared" si="7"/>
        <v>12.03</v>
      </c>
      <c r="L160" s="36">
        <f t="shared" si="8"/>
        <v>60.15</v>
      </c>
      <c r="M160" s="22"/>
      <c r="N160" s="37"/>
      <c r="O160" s="37"/>
      <c r="P160" s="37"/>
    </row>
    <row r="161" spans="1:16">
      <c r="A161" s="22">
        <v>156</v>
      </c>
      <c r="B161" s="23" t="s">
        <v>1827</v>
      </c>
      <c r="C161" s="23" t="s">
        <v>18</v>
      </c>
      <c r="D161" s="23" t="s">
        <v>19</v>
      </c>
      <c r="E161" s="24" t="s">
        <v>20</v>
      </c>
      <c r="F161" s="24"/>
      <c r="G161" s="25">
        <v>2.06</v>
      </c>
      <c r="H161" s="26"/>
      <c r="I161" s="26">
        <f t="shared" si="9"/>
        <v>2.06</v>
      </c>
      <c r="J161" s="22" t="s">
        <v>1676</v>
      </c>
      <c r="K161" s="26">
        <f t="shared" si="7"/>
        <v>6.18</v>
      </c>
      <c r="L161" s="36">
        <f t="shared" si="8"/>
        <v>30.9</v>
      </c>
      <c r="M161" s="22"/>
      <c r="N161" s="37"/>
      <c r="O161" s="37"/>
      <c r="P161" s="37"/>
    </row>
    <row r="162" spans="1:16">
      <c r="A162" s="22">
        <v>157</v>
      </c>
      <c r="B162" s="23" t="s">
        <v>1828</v>
      </c>
      <c r="C162" s="23" t="s">
        <v>18</v>
      </c>
      <c r="D162" s="23" t="s">
        <v>19</v>
      </c>
      <c r="E162" s="24" t="s">
        <v>48</v>
      </c>
      <c r="F162" s="24"/>
      <c r="G162" s="25">
        <v>2.9</v>
      </c>
      <c r="H162" s="26"/>
      <c r="I162" s="26">
        <f t="shared" si="9"/>
        <v>2.9</v>
      </c>
      <c r="J162" s="22" t="s">
        <v>1676</v>
      </c>
      <c r="K162" s="26">
        <f t="shared" si="7"/>
        <v>8.7</v>
      </c>
      <c r="L162" s="36">
        <f t="shared" si="8"/>
        <v>43.5</v>
      </c>
      <c r="M162" s="22"/>
      <c r="N162" s="37"/>
      <c r="O162" s="37"/>
      <c r="P162" s="37"/>
    </row>
    <row r="163" spans="1:16">
      <c r="A163" s="22">
        <v>158</v>
      </c>
      <c r="B163" s="23" t="s">
        <v>1829</v>
      </c>
      <c r="C163" s="23" t="s">
        <v>18</v>
      </c>
      <c r="D163" s="23" t="s">
        <v>19</v>
      </c>
      <c r="E163" s="24" t="s">
        <v>34</v>
      </c>
      <c r="F163" s="24"/>
      <c r="G163" s="25">
        <v>0.78</v>
      </c>
      <c r="H163" s="26"/>
      <c r="I163" s="26">
        <f t="shared" si="9"/>
        <v>0.78</v>
      </c>
      <c r="J163" s="22" t="s">
        <v>1676</v>
      </c>
      <c r="K163" s="26">
        <f t="shared" si="7"/>
        <v>2.34</v>
      </c>
      <c r="L163" s="36">
        <f t="shared" si="8"/>
        <v>11.7</v>
      </c>
      <c r="M163" s="22"/>
      <c r="N163" s="37"/>
      <c r="O163" s="37"/>
      <c r="P163" s="37"/>
    </row>
    <row r="164" spans="1:16">
      <c r="A164" s="22">
        <v>159</v>
      </c>
      <c r="B164" s="23" t="s">
        <v>1830</v>
      </c>
      <c r="C164" s="23" t="s">
        <v>18</v>
      </c>
      <c r="D164" s="23" t="s">
        <v>19</v>
      </c>
      <c r="E164" s="24" t="s">
        <v>25</v>
      </c>
      <c r="F164" s="24"/>
      <c r="G164" s="25">
        <v>1.39</v>
      </c>
      <c r="H164" s="26"/>
      <c r="I164" s="26">
        <f t="shared" si="9"/>
        <v>1.39</v>
      </c>
      <c r="J164" s="22" t="s">
        <v>1676</v>
      </c>
      <c r="K164" s="26">
        <f t="shared" si="7"/>
        <v>4.17</v>
      </c>
      <c r="L164" s="36">
        <f t="shared" si="8"/>
        <v>20.85</v>
      </c>
      <c r="M164" s="22"/>
      <c r="N164" s="37"/>
      <c r="O164" s="37"/>
      <c r="P164" s="37"/>
    </row>
    <row r="165" spans="1:16">
      <c r="A165" s="22">
        <v>160</v>
      </c>
      <c r="B165" s="23" t="s">
        <v>1831</v>
      </c>
      <c r="C165" s="23" t="s">
        <v>18</v>
      </c>
      <c r="D165" s="23" t="s">
        <v>19</v>
      </c>
      <c r="E165" s="24" t="s">
        <v>32</v>
      </c>
      <c r="F165" s="24"/>
      <c r="G165" s="25">
        <v>0.78</v>
      </c>
      <c r="H165" s="26"/>
      <c r="I165" s="26">
        <f t="shared" si="9"/>
        <v>0.78</v>
      </c>
      <c r="J165" s="22" t="s">
        <v>1676</v>
      </c>
      <c r="K165" s="26">
        <f t="shared" si="7"/>
        <v>2.34</v>
      </c>
      <c r="L165" s="36">
        <f t="shared" si="8"/>
        <v>11.7</v>
      </c>
      <c r="M165" s="22"/>
      <c r="N165" s="37"/>
      <c r="O165" s="37"/>
      <c r="P165" s="37"/>
    </row>
    <row r="166" spans="1:16">
      <c r="A166" s="22">
        <v>161</v>
      </c>
      <c r="B166" s="23" t="s">
        <v>1832</v>
      </c>
      <c r="C166" s="23" t="s">
        <v>18</v>
      </c>
      <c r="D166" s="23" t="s">
        <v>19</v>
      </c>
      <c r="E166" s="24" t="s">
        <v>20</v>
      </c>
      <c r="F166" s="24"/>
      <c r="G166" s="25">
        <v>0.72</v>
      </c>
      <c r="H166" s="26"/>
      <c r="I166" s="26">
        <f t="shared" si="9"/>
        <v>0.72</v>
      </c>
      <c r="J166" s="22" t="s">
        <v>1676</v>
      </c>
      <c r="K166" s="26">
        <f t="shared" si="7"/>
        <v>2.16</v>
      </c>
      <c r="L166" s="36">
        <f t="shared" si="8"/>
        <v>10.8</v>
      </c>
      <c r="M166" s="22"/>
      <c r="N166" s="37"/>
      <c r="O166" s="37"/>
      <c r="P166" s="37"/>
    </row>
    <row r="167" spans="1:16">
      <c r="A167" s="22">
        <v>162</v>
      </c>
      <c r="B167" s="23" t="s">
        <v>1833</v>
      </c>
      <c r="C167" s="23" t="s">
        <v>18</v>
      </c>
      <c r="D167" s="23" t="s">
        <v>19</v>
      </c>
      <c r="E167" s="24" t="s">
        <v>23</v>
      </c>
      <c r="F167" s="24"/>
      <c r="G167" s="25">
        <v>3.01</v>
      </c>
      <c r="H167" s="26"/>
      <c r="I167" s="26">
        <f t="shared" si="9"/>
        <v>3.01</v>
      </c>
      <c r="J167" s="22" t="s">
        <v>1676</v>
      </c>
      <c r="K167" s="26">
        <f t="shared" si="7"/>
        <v>9.03</v>
      </c>
      <c r="L167" s="36">
        <f t="shared" si="8"/>
        <v>45.15</v>
      </c>
      <c r="M167" s="22"/>
      <c r="N167" s="37"/>
      <c r="O167" s="37"/>
      <c r="P167" s="37"/>
    </row>
    <row r="168" spans="1:16">
      <c r="A168" s="22">
        <v>163</v>
      </c>
      <c r="B168" s="23" t="s">
        <v>1834</v>
      </c>
      <c r="C168" s="23" t="s">
        <v>18</v>
      </c>
      <c r="D168" s="23" t="s">
        <v>19</v>
      </c>
      <c r="E168" s="24" t="s">
        <v>23</v>
      </c>
      <c r="F168" s="24"/>
      <c r="G168" s="25">
        <v>4.14</v>
      </c>
      <c r="H168" s="26"/>
      <c r="I168" s="26">
        <f t="shared" si="9"/>
        <v>4.14</v>
      </c>
      <c r="J168" s="22" t="s">
        <v>1676</v>
      </c>
      <c r="K168" s="26">
        <f t="shared" si="7"/>
        <v>12.42</v>
      </c>
      <c r="L168" s="36">
        <f t="shared" si="8"/>
        <v>62.1</v>
      </c>
      <c r="M168" s="22"/>
      <c r="N168" s="37"/>
      <c r="O168" s="37"/>
      <c r="P168" s="37"/>
    </row>
    <row r="169" spans="1:16">
      <c r="A169" s="22">
        <v>164</v>
      </c>
      <c r="B169" s="23" t="s">
        <v>1835</v>
      </c>
      <c r="C169" s="23" t="s">
        <v>18</v>
      </c>
      <c r="D169" s="23" t="s">
        <v>19</v>
      </c>
      <c r="E169" s="24" t="s">
        <v>46</v>
      </c>
      <c r="F169" s="24"/>
      <c r="G169" s="25">
        <v>0.97</v>
      </c>
      <c r="H169" s="26"/>
      <c r="I169" s="26">
        <f t="shared" si="9"/>
        <v>0.97</v>
      </c>
      <c r="J169" s="22" t="s">
        <v>1676</v>
      </c>
      <c r="K169" s="26">
        <f t="shared" si="7"/>
        <v>2.91</v>
      </c>
      <c r="L169" s="36">
        <f t="shared" si="8"/>
        <v>14.55</v>
      </c>
      <c r="M169" s="22"/>
      <c r="N169" s="37"/>
      <c r="O169" s="37"/>
      <c r="P169" s="37"/>
    </row>
    <row r="170" spans="1:16">
      <c r="A170" s="22">
        <v>165</v>
      </c>
      <c r="B170" s="23" t="s">
        <v>1836</v>
      </c>
      <c r="C170" s="23" t="s">
        <v>18</v>
      </c>
      <c r="D170" s="23" t="s">
        <v>19</v>
      </c>
      <c r="E170" s="24" t="s">
        <v>32</v>
      </c>
      <c r="F170" s="24"/>
      <c r="G170" s="25">
        <v>5.34</v>
      </c>
      <c r="H170" s="26"/>
      <c r="I170" s="26">
        <f t="shared" si="9"/>
        <v>5.34</v>
      </c>
      <c r="J170" s="22" t="s">
        <v>1676</v>
      </c>
      <c r="K170" s="26">
        <f t="shared" si="7"/>
        <v>16.02</v>
      </c>
      <c r="L170" s="36">
        <f t="shared" si="8"/>
        <v>80.1</v>
      </c>
      <c r="M170" s="22"/>
      <c r="N170" s="37"/>
      <c r="O170" s="37"/>
      <c r="P170" s="37"/>
    </row>
    <row r="171" spans="1:16">
      <c r="A171" s="22">
        <v>166</v>
      </c>
      <c r="B171" s="23" t="s">
        <v>1837</v>
      </c>
      <c r="C171" s="23" t="s">
        <v>18</v>
      </c>
      <c r="D171" s="23" t="s">
        <v>19</v>
      </c>
      <c r="E171" s="24" t="s">
        <v>54</v>
      </c>
      <c r="F171" s="24"/>
      <c r="G171" s="25">
        <v>5.83</v>
      </c>
      <c r="H171" s="26"/>
      <c r="I171" s="26">
        <f t="shared" si="9"/>
        <v>5.83</v>
      </c>
      <c r="J171" s="22" t="s">
        <v>1676</v>
      </c>
      <c r="K171" s="26">
        <f t="shared" si="7"/>
        <v>17.49</v>
      </c>
      <c r="L171" s="36">
        <f t="shared" si="8"/>
        <v>87.45</v>
      </c>
      <c r="M171" s="22"/>
      <c r="N171" s="37"/>
      <c r="O171" s="37"/>
      <c r="P171" s="37"/>
    </row>
    <row r="172" spans="1:16">
      <c r="A172" s="22">
        <v>167</v>
      </c>
      <c r="B172" s="23" t="s">
        <v>1838</v>
      </c>
      <c r="C172" s="23" t="s">
        <v>18</v>
      </c>
      <c r="D172" s="23" t="s">
        <v>19</v>
      </c>
      <c r="E172" s="24" t="s">
        <v>23</v>
      </c>
      <c r="F172" s="24"/>
      <c r="G172" s="25">
        <v>3.57</v>
      </c>
      <c r="H172" s="26"/>
      <c r="I172" s="26">
        <f t="shared" si="9"/>
        <v>3.57</v>
      </c>
      <c r="J172" s="22" t="s">
        <v>1676</v>
      </c>
      <c r="K172" s="26">
        <f t="shared" si="7"/>
        <v>10.71</v>
      </c>
      <c r="L172" s="36">
        <f t="shared" si="8"/>
        <v>53.55</v>
      </c>
      <c r="M172" s="22"/>
      <c r="N172" s="37"/>
      <c r="O172" s="37"/>
      <c r="P172" s="37"/>
    </row>
    <row r="173" spans="1:16">
      <c r="A173" s="22">
        <v>168</v>
      </c>
      <c r="B173" s="23" t="s">
        <v>1839</v>
      </c>
      <c r="C173" s="23" t="s">
        <v>18</v>
      </c>
      <c r="D173" s="23" t="s">
        <v>19</v>
      </c>
      <c r="E173" s="24" t="s">
        <v>32</v>
      </c>
      <c r="F173" s="24"/>
      <c r="G173" s="25">
        <v>2.52</v>
      </c>
      <c r="H173" s="26"/>
      <c r="I173" s="26">
        <f t="shared" si="9"/>
        <v>2.52</v>
      </c>
      <c r="J173" s="22" t="s">
        <v>1676</v>
      </c>
      <c r="K173" s="26">
        <f t="shared" si="7"/>
        <v>7.56</v>
      </c>
      <c r="L173" s="36">
        <f t="shared" si="8"/>
        <v>37.8</v>
      </c>
      <c r="M173" s="22"/>
      <c r="N173" s="37"/>
      <c r="O173" s="37"/>
      <c r="P173" s="37"/>
    </row>
    <row r="174" spans="1:16">
      <c r="A174" s="22">
        <v>169</v>
      </c>
      <c r="B174" s="23" t="s">
        <v>1840</v>
      </c>
      <c r="C174" s="23" t="s">
        <v>18</v>
      </c>
      <c r="D174" s="23" t="s">
        <v>19</v>
      </c>
      <c r="E174" s="24" t="s">
        <v>46</v>
      </c>
      <c r="F174" s="24"/>
      <c r="G174" s="25">
        <v>1.09</v>
      </c>
      <c r="H174" s="26"/>
      <c r="I174" s="26">
        <f t="shared" si="9"/>
        <v>1.09</v>
      </c>
      <c r="J174" s="22" t="s">
        <v>1676</v>
      </c>
      <c r="K174" s="26">
        <f t="shared" si="7"/>
        <v>3.27</v>
      </c>
      <c r="L174" s="36">
        <f t="shared" si="8"/>
        <v>16.35</v>
      </c>
      <c r="M174" s="22"/>
      <c r="N174" s="37"/>
      <c r="O174" s="37"/>
      <c r="P174" s="37"/>
    </row>
    <row r="175" spans="1:16">
      <c r="A175" s="22">
        <v>170</v>
      </c>
      <c r="B175" s="23" t="s">
        <v>1841</v>
      </c>
      <c r="C175" s="23" t="s">
        <v>18</v>
      </c>
      <c r="D175" s="23" t="s">
        <v>19</v>
      </c>
      <c r="E175" s="24" t="s">
        <v>20</v>
      </c>
      <c r="F175" s="24"/>
      <c r="G175" s="25">
        <v>6.25</v>
      </c>
      <c r="H175" s="26"/>
      <c r="I175" s="26">
        <f t="shared" si="9"/>
        <v>6.25</v>
      </c>
      <c r="J175" s="22" t="s">
        <v>1676</v>
      </c>
      <c r="K175" s="26">
        <f t="shared" si="7"/>
        <v>18.75</v>
      </c>
      <c r="L175" s="36">
        <f t="shared" si="8"/>
        <v>93.75</v>
      </c>
      <c r="M175" s="22"/>
      <c r="N175" s="37"/>
      <c r="O175" s="37"/>
      <c r="P175" s="37"/>
    </row>
    <row r="176" spans="1:16">
      <c r="A176" s="22">
        <v>171</v>
      </c>
      <c r="B176" s="23" t="s">
        <v>1842</v>
      </c>
      <c r="C176" s="23" t="s">
        <v>18</v>
      </c>
      <c r="D176" s="23" t="s">
        <v>19</v>
      </c>
      <c r="E176" s="24" t="s">
        <v>25</v>
      </c>
      <c r="F176" s="24"/>
      <c r="G176" s="25">
        <v>4.68</v>
      </c>
      <c r="H176" s="26"/>
      <c r="I176" s="26">
        <f t="shared" si="9"/>
        <v>4.68</v>
      </c>
      <c r="J176" s="22" t="s">
        <v>1676</v>
      </c>
      <c r="K176" s="26">
        <f t="shared" si="7"/>
        <v>14.04</v>
      </c>
      <c r="L176" s="36">
        <f t="shared" si="8"/>
        <v>70.2</v>
      </c>
      <c r="M176" s="22"/>
      <c r="N176" s="37"/>
      <c r="O176" s="37"/>
      <c r="P176" s="37"/>
    </row>
    <row r="177" spans="1:16">
      <c r="A177" s="22">
        <v>172</v>
      </c>
      <c r="B177" s="23" t="s">
        <v>1843</v>
      </c>
      <c r="C177" s="23" t="s">
        <v>18</v>
      </c>
      <c r="D177" s="23" t="s">
        <v>19</v>
      </c>
      <c r="E177" s="24" t="s">
        <v>23</v>
      </c>
      <c r="F177" s="24"/>
      <c r="G177" s="25">
        <v>2.13</v>
      </c>
      <c r="H177" s="26"/>
      <c r="I177" s="26">
        <f t="shared" si="9"/>
        <v>2.13</v>
      </c>
      <c r="J177" s="22" t="s">
        <v>1676</v>
      </c>
      <c r="K177" s="26">
        <f t="shared" si="7"/>
        <v>6.39</v>
      </c>
      <c r="L177" s="36">
        <f t="shared" si="8"/>
        <v>31.95</v>
      </c>
      <c r="M177" s="22"/>
      <c r="N177" s="37"/>
      <c r="O177" s="37"/>
      <c r="P177" s="37"/>
    </row>
    <row r="178" spans="1:16">
      <c r="A178" s="22">
        <v>173</v>
      </c>
      <c r="B178" s="23" t="s">
        <v>1844</v>
      </c>
      <c r="C178" s="23" t="s">
        <v>18</v>
      </c>
      <c r="D178" s="23" t="s">
        <v>19</v>
      </c>
      <c r="E178" s="24" t="s">
        <v>48</v>
      </c>
      <c r="F178" s="24"/>
      <c r="G178" s="25">
        <v>6.3</v>
      </c>
      <c r="H178" s="26"/>
      <c r="I178" s="26">
        <f t="shared" si="9"/>
        <v>6.3</v>
      </c>
      <c r="J178" s="22" t="s">
        <v>1676</v>
      </c>
      <c r="K178" s="26">
        <f t="shared" si="7"/>
        <v>18.9</v>
      </c>
      <c r="L178" s="36">
        <f t="shared" si="8"/>
        <v>94.5</v>
      </c>
      <c r="M178" s="22"/>
      <c r="N178" s="37"/>
      <c r="O178" s="37"/>
      <c r="P178" s="37"/>
    </row>
    <row r="179" spans="1:16">
      <c r="A179" s="22">
        <v>174</v>
      </c>
      <c r="B179" s="23" t="s">
        <v>1845</v>
      </c>
      <c r="C179" s="23" t="s">
        <v>18</v>
      </c>
      <c r="D179" s="23" t="s">
        <v>19</v>
      </c>
      <c r="E179" s="24" t="s">
        <v>20</v>
      </c>
      <c r="F179" s="24"/>
      <c r="G179" s="25">
        <v>4.81</v>
      </c>
      <c r="H179" s="26"/>
      <c r="I179" s="26">
        <f t="shared" si="9"/>
        <v>4.81</v>
      </c>
      <c r="J179" s="22" t="s">
        <v>1676</v>
      </c>
      <c r="K179" s="26">
        <f t="shared" si="7"/>
        <v>14.43</v>
      </c>
      <c r="L179" s="36">
        <f t="shared" si="8"/>
        <v>72.15</v>
      </c>
      <c r="M179" s="22"/>
      <c r="N179" s="37"/>
      <c r="O179" s="37"/>
      <c r="P179" s="37"/>
    </row>
    <row r="180" spans="1:16">
      <c r="A180" s="22">
        <v>175</v>
      </c>
      <c r="B180" s="23" t="s">
        <v>1846</v>
      </c>
      <c r="C180" s="23" t="s">
        <v>18</v>
      </c>
      <c r="D180" s="23" t="s">
        <v>19</v>
      </c>
      <c r="E180" s="24" t="s">
        <v>32</v>
      </c>
      <c r="F180" s="24"/>
      <c r="G180" s="25">
        <v>7.07</v>
      </c>
      <c r="H180" s="26"/>
      <c r="I180" s="26">
        <f t="shared" si="9"/>
        <v>7.07</v>
      </c>
      <c r="J180" s="22" t="s">
        <v>1676</v>
      </c>
      <c r="K180" s="26">
        <f t="shared" si="7"/>
        <v>21.21</v>
      </c>
      <c r="L180" s="36">
        <f t="shared" si="8"/>
        <v>106.05</v>
      </c>
      <c r="M180" s="22"/>
      <c r="N180" s="37"/>
      <c r="O180" s="37"/>
      <c r="P180" s="37"/>
    </row>
    <row r="181" spans="1:16">
      <c r="A181" s="22">
        <v>176</v>
      </c>
      <c r="B181" s="23" t="s">
        <v>1847</v>
      </c>
      <c r="C181" s="23" t="s">
        <v>18</v>
      </c>
      <c r="D181" s="23" t="s">
        <v>19</v>
      </c>
      <c r="E181" s="24" t="s">
        <v>44</v>
      </c>
      <c r="F181" s="24"/>
      <c r="G181" s="25">
        <v>5.88</v>
      </c>
      <c r="H181" s="26"/>
      <c r="I181" s="26">
        <f t="shared" si="9"/>
        <v>5.88</v>
      </c>
      <c r="J181" s="22" t="s">
        <v>1676</v>
      </c>
      <c r="K181" s="26">
        <f t="shared" si="7"/>
        <v>17.64</v>
      </c>
      <c r="L181" s="36">
        <f t="shared" si="8"/>
        <v>88.2</v>
      </c>
      <c r="M181" s="22"/>
      <c r="N181" s="37"/>
      <c r="O181" s="37"/>
      <c r="P181" s="37"/>
    </row>
    <row r="182" spans="1:16">
      <c r="A182" s="22">
        <v>177</v>
      </c>
      <c r="B182" s="23" t="s">
        <v>1848</v>
      </c>
      <c r="C182" s="23" t="s">
        <v>18</v>
      </c>
      <c r="D182" s="23" t="s">
        <v>19</v>
      </c>
      <c r="E182" s="24" t="s">
        <v>32</v>
      </c>
      <c r="F182" s="24"/>
      <c r="G182" s="25">
        <v>5.22</v>
      </c>
      <c r="H182" s="26"/>
      <c r="I182" s="26">
        <f t="shared" si="9"/>
        <v>5.22</v>
      </c>
      <c r="J182" s="22" t="s">
        <v>1676</v>
      </c>
      <c r="K182" s="26">
        <f t="shared" si="7"/>
        <v>15.66</v>
      </c>
      <c r="L182" s="36">
        <f t="shared" si="8"/>
        <v>78.3</v>
      </c>
      <c r="M182" s="22"/>
      <c r="N182" s="37"/>
      <c r="O182" s="37"/>
      <c r="P182" s="37"/>
    </row>
    <row r="183" spans="1:16">
      <c r="A183" s="22">
        <v>178</v>
      </c>
      <c r="B183" s="23" t="s">
        <v>1849</v>
      </c>
      <c r="C183" s="23" t="s">
        <v>18</v>
      </c>
      <c r="D183" s="23" t="s">
        <v>19</v>
      </c>
      <c r="E183" s="24" t="s">
        <v>46</v>
      </c>
      <c r="F183" s="24"/>
      <c r="G183" s="25">
        <v>4.27</v>
      </c>
      <c r="H183" s="26"/>
      <c r="I183" s="26">
        <f t="shared" si="9"/>
        <v>4.27</v>
      </c>
      <c r="J183" s="22" t="s">
        <v>1676</v>
      </c>
      <c r="K183" s="26">
        <f t="shared" si="7"/>
        <v>12.81</v>
      </c>
      <c r="L183" s="36">
        <f t="shared" si="8"/>
        <v>64.05</v>
      </c>
      <c r="M183" s="22"/>
      <c r="N183" s="37"/>
      <c r="O183" s="37"/>
      <c r="P183" s="37"/>
    </row>
    <row r="184" spans="1:16">
      <c r="A184" s="22">
        <v>179</v>
      </c>
      <c r="B184" s="23" t="s">
        <v>1850</v>
      </c>
      <c r="C184" s="23" t="s">
        <v>18</v>
      </c>
      <c r="D184" s="23" t="s">
        <v>19</v>
      </c>
      <c r="E184" s="24" t="s">
        <v>25</v>
      </c>
      <c r="F184" s="24"/>
      <c r="G184" s="25">
        <v>2.22</v>
      </c>
      <c r="H184" s="26"/>
      <c r="I184" s="26">
        <f t="shared" si="9"/>
        <v>2.22</v>
      </c>
      <c r="J184" s="22" t="s">
        <v>1676</v>
      </c>
      <c r="K184" s="26">
        <f t="shared" si="7"/>
        <v>6.66</v>
      </c>
      <c r="L184" s="36">
        <f t="shared" si="8"/>
        <v>33.3</v>
      </c>
      <c r="M184" s="22"/>
      <c r="N184" s="37"/>
      <c r="O184" s="37"/>
      <c r="P184" s="37"/>
    </row>
    <row r="185" spans="1:16">
      <c r="A185" s="22">
        <v>180</v>
      </c>
      <c r="B185" s="23" t="s">
        <v>1851</v>
      </c>
      <c r="C185" s="23" t="s">
        <v>18</v>
      </c>
      <c r="D185" s="23" t="s">
        <v>19</v>
      </c>
      <c r="E185" s="24" t="s">
        <v>34</v>
      </c>
      <c r="F185" s="24"/>
      <c r="G185" s="25">
        <v>5.34</v>
      </c>
      <c r="H185" s="26"/>
      <c r="I185" s="26">
        <f t="shared" si="9"/>
        <v>5.34</v>
      </c>
      <c r="J185" s="22" t="s">
        <v>1676</v>
      </c>
      <c r="K185" s="26">
        <f t="shared" si="7"/>
        <v>16.02</v>
      </c>
      <c r="L185" s="36">
        <f t="shared" si="8"/>
        <v>80.1</v>
      </c>
      <c r="M185" s="22"/>
      <c r="N185" s="37"/>
      <c r="O185" s="37"/>
      <c r="P185" s="37"/>
    </row>
    <row r="186" spans="1:16">
      <c r="A186" s="22">
        <v>181</v>
      </c>
      <c r="B186" s="23" t="s">
        <v>1852</v>
      </c>
      <c r="C186" s="23" t="s">
        <v>18</v>
      </c>
      <c r="D186" s="23" t="s">
        <v>19</v>
      </c>
      <c r="E186" s="24" t="s">
        <v>25</v>
      </c>
      <c r="F186" s="24"/>
      <c r="G186" s="25">
        <v>3.59</v>
      </c>
      <c r="H186" s="26"/>
      <c r="I186" s="26">
        <f t="shared" si="9"/>
        <v>3.59</v>
      </c>
      <c r="J186" s="22" t="s">
        <v>1676</v>
      </c>
      <c r="K186" s="26">
        <f t="shared" si="7"/>
        <v>10.77</v>
      </c>
      <c r="L186" s="36">
        <f t="shared" si="8"/>
        <v>53.85</v>
      </c>
      <c r="M186" s="22"/>
      <c r="N186" s="37"/>
      <c r="O186" s="37"/>
      <c r="P186" s="37"/>
    </row>
    <row r="187" spans="1:16">
      <c r="A187" s="22">
        <v>182</v>
      </c>
      <c r="B187" s="23" t="s">
        <v>1853</v>
      </c>
      <c r="C187" s="23" t="s">
        <v>18</v>
      </c>
      <c r="D187" s="23" t="s">
        <v>19</v>
      </c>
      <c r="E187" s="24" t="s">
        <v>25</v>
      </c>
      <c r="F187" s="24"/>
      <c r="G187" s="25">
        <v>1.85</v>
      </c>
      <c r="H187" s="26"/>
      <c r="I187" s="26">
        <f t="shared" si="9"/>
        <v>1.85</v>
      </c>
      <c r="J187" s="22" t="s">
        <v>1676</v>
      </c>
      <c r="K187" s="26">
        <f t="shared" si="7"/>
        <v>5.55</v>
      </c>
      <c r="L187" s="36">
        <f t="shared" si="8"/>
        <v>27.75</v>
      </c>
      <c r="M187" s="22"/>
      <c r="N187" s="37"/>
      <c r="O187" s="37"/>
      <c r="P187" s="37"/>
    </row>
    <row r="188" spans="1:16">
      <c r="A188" s="22">
        <v>183</v>
      </c>
      <c r="B188" s="23" t="s">
        <v>1854</v>
      </c>
      <c r="C188" s="23" t="s">
        <v>18</v>
      </c>
      <c r="D188" s="23" t="s">
        <v>19</v>
      </c>
      <c r="E188" s="24" t="s">
        <v>34</v>
      </c>
      <c r="F188" s="24"/>
      <c r="G188" s="25">
        <v>0.8</v>
      </c>
      <c r="H188" s="26"/>
      <c r="I188" s="26">
        <f t="shared" si="9"/>
        <v>0.8</v>
      </c>
      <c r="J188" s="22" t="s">
        <v>1676</v>
      </c>
      <c r="K188" s="26">
        <f t="shared" si="7"/>
        <v>2.4</v>
      </c>
      <c r="L188" s="36">
        <f t="shared" si="8"/>
        <v>12</v>
      </c>
      <c r="M188" s="22"/>
      <c r="N188" s="37"/>
      <c r="O188" s="37"/>
      <c r="P188" s="37"/>
    </row>
    <row r="189" spans="1:16">
      <c r="A189" s="22">
        <v>184</v>
      </c>
      <c r="B189" s="23" t="s">
        <v>1855</v>
      </c>
      <c r="C189" s="23" t="s">
        <v>18</v>
      </c>
      <c r="D189" s="23" t="s">
        <v>19</v>
      </c>
      <c r="E189" s="24" t="s">
        <v>46</v>
      </c>
      <c r="F189" s="24"/>
      <c r="G189" s="25">
        <v>5.15</v>
      </c>
      <c r="H189" s="26"/>
      <c r="I189" s="26">
        <f t="shared" si="9"/>
        <v>5.15</v>
      </c>
      <c r="J189" s="22" t="s">
        <v>1676</v>
      </c>
      <c r="K189" s="26">
        <f t="shared" si="7"/>
        <v>15.45</v>
      </c>
      <c r="L189" s="36">
        <f t="shared" si="8"/>
        <v>77.25</v>
      </c>
      <c r="M189" s="22"/>
      <c r="N189" s="37"/>
      <c r="O189" s="37"/>
      <c r="P189" s="37"/>
    </row>
    <row r="190" spans="1:16">
      <c r="A190" s="22">
        <v>185</v>
      </c>
      <c r="B190" s="23" t="s">
        <v>1856</v>
      </c>
      <c r="C190" s="23" t="s">
        <v>18</v>
      </c>
      <c r="D190" s="23" t="s">
        <v>19</v>
      </c>
      <c r="E190" s="24" t="s">
        <v>34</v>
      </c>
      <c r="F190" s="24"/>
      <c r="G190" s="25">
        <v>4.38</v>
      </c>
      <c r="H190" s="26"/>
      <c r="I190" s="26">
        <f t="shared" si="9"/>
        <v>4.38</v>
      </c>
      <c r="J190" s="22" t="s">
        <v>1676</v>
      </c>
      <c r="K190" s="26">
        <f t="shared" si="7"/>
        <v>13.14</v>
      </c>
      <c r="L190" s="36">
        <f t="shared" si="8"/>
        <v>65.7</v>
      </c>
      <c r="M190" s="22"/>
      <c r="N190" s="37"/>
      <c r="O190" s="37"/>
      <c r="P190" s="37"/>
    </row>
    <row r="191" spans="1:16">
      <c r="A191" s="22">
        <v>186</v>
      </c>
      <c r="B191" s="23" t="s">
        <v>1857</v>
      </c>
      <c r="C191" s="23" t="s">
        <v>18</v>
      </c>
      <c r="D191" s="23" t="s">
        <v>19</v>
      </c>
      <c r="E191" s="24" t="s">
        <v>54</v>
      </c>
      <c r="F191" s="24"/>
      <c r="G191" s="25">
        <v>6.09</v>
      </c>
      <c r="H191" s="26"/>
      <c r="I191" s="26">
        <f t="shared" si="9"/>
        <v>6.09</v>
      </c>
      <c r="J191" s="22" t="s">
        <v>1676</v>
      </c>
      <c r="K191" s="26">
        <f t="shared" si="7"/>
        <v>18.27</v>
      </c>
      <c r="L191" s="36">
        <f t="shared" si="8"/>
        <v>91.35</v>
      </c>
      <c r="M191" s="22"/>
      <c r="N191" s="37"/>
      <c r="O191" s="37"/>
      <c r="P191" s="37"/>
    </row>
    <row r="192" spans="1:16">
      <c r="A192" s="22">
        <v>187</v>
      </c>
      <c r="B192" s="23" t="s">
        <v>1858</v>
      </c>
      <c r="C192" s="23" t="s">
        <v>18</v>
      </c>
      <c r="D192" s="23" t="s">
        <v>19</v>
      </c>
      <c r="E192" s="24" t="s">
        <v>23</v>
      </c>
      <c r="F192" s="24"/>
      <c r="G192" s="25">
        <v>2.23</v>
      </c>
      <c r="H192" s="26"/>
      <c r="I192" s="26">
        <f t="shared" si="9"/>
        <v>2.23</v>
      </c>
      <c r="J192" s="22" t="s">
        <v>1676</v>
      </c>
      <c r="K192" s="26">
        <f t="shared" si="7"/>
        <v>6.69</v>
      </c>
      <c r="L192" s="36">
        <f t="shared" si="8"/>
        <v>33.45</v>
      </c>
      <c r="M192" s="22"/>
      <c r="N192" s="37"/>
      <c r="O192" s="37"/>
      <c r="P192" s="37"/>
    </row>
    <row r="193" spans="1:16">
      <c r="A193" s="22">
        <v>188</v>
      </c>
      <c r="B193" s="23" t="s">
        <v>1859</v>
      </c>
      <c r="C193" s="23" t="s">
        <v>18</v>
      </c>
      <c r="D193" s="23" t="s">
        <v>19</v>
      </c>
      <c r="E193" s="24" t="s">
        <v>34</v>
      </c>
      <c r="F193" s="24"/>
      <c r="G193" s="25">
        <v>2.84</v>
      </c>
      <c r="H193" s="26"/>
      <c r="I193" s="26">
        <f t="shared" si="9"/>
        <v>2.84</v>
      </c>
      <c r="J193" s="22" t="s">
        <v>1676</v>
      </c>
      <c r="K193" s="26">
        <f t="shared" si="7"/>
        <v>8.52</v>
      </c>
      <c r="L193" s="36">
        <f t="shared" si="8"/>
        <v>42.6</v>
      </c>
      <c r="M193" s="22"/>
      <c r="N193" s="37"/>
      <c r="O193" s="37"/>
      <c r="P193" s="37"/>
    </row>
    <row r="194" spans="1:16">
      <c r="A194" s="22">
        <v>189</v>
      </c>
      <c r="B194" s="23" t="s">
        <v>1860</v>
      </c>
      <c r="C194" s="23" t="s">
        <v>18</v>
      </c>
      <c r="D194" s="23" t="s">
        <v>19</v>
      </c>
      <c r="E194" s="24" t="s">
        <v>32</v>
      </c>
      <c r="F194" s="24"/>
      <c r="G194" s="25">
        <v>5.59</v>
      </c>
      <c r="H194" s="26"/>
      <c r="I194" s="26">
        <f t="shared" si="9"/>
        <v>5.59</v>
      </c>
      <c r="J194" s="22" t="s">
        <v>1676</v>
      </c>
      <c r="K194" s="26">
        <f t="shared" si="7"/>
        <v>16.77</v>
      </c>
      <c r="L194" s="36">
        <f t="shared" si="8"/>
        <v>83.85</v>
      </c>
      <c r="M194" s="22"/>
      <c r="N194" s="37"/>
      <c r="O194" s="37"/>
      <c r="P194" s="37"/>
    </row>
    <row r="195" spans="1:16">
      <c r="A195" s="22">
        <v>190</v>
      </c>
      <c r="B195" s="23" t="s">
        <v>1861</v>
      </c>
      <c r="C195" s="23" t="s">
        <v>18</v>
      </c>
      <c r="D195" s="23" t="s">
        <v>19</v>
      </c>
      <c r="E195" s="24" t="s">
        <v>32</v>
      </c>
      <c r="F195" s="24"/>
      <c r="G195" s="25">
        <v>4.19</v>
      </c>
      <c r="H195" s="26"/>
      <c r="I195" s="26">
        <f t="shared" si="9"/>
        <v>4.19</v>
      </c>
      <c r="J195" s="22" t="s">
        <v>1676</v>
      </c>
      <c r="K195" s="26">
        <f t="shared" si="7"/>
        <v>12.57</v>
      </c>
      <c r="L195" s="36">
        <f t="shared" si="8"/>
        <v>62.85</v>
      </c>
      <c r="M195" s="22"/>
      <c r="N195" s="37"/>
      <c r="O195" s="37"/>
      <c r="P195" s="37"/>
    </row>
    <row r="196" spans="1:16">
      <c r="A196" s="22">
        <v>191</v>
      </c>
      <c r="B196" s="23" t="s">
        <v>1862</v>
      </c>
      <c r="C196" s="23" t="s">
        <v>18</v>
      </c>
      <c r="D196" s="23" t="s">
        <v>19</v>
      </c>
      <c r="E196" s="24" t="s">
        <v>44</v>
      </c>
      <c r="F196" s="24"/>
      <c r="G196" s="25">
        <v>4.52</v>
      </c>
      <c r="H196" s="26"/>
      <c r="I196" s="26">
        <f t="shared" si="9"/>
        <v>4.52</v>
      </c>
      <c r="J196" s="22" t="s">
        <v>1676</v>
      </c>
      <c r="K196" s="26">
        <f t="shared" si="7"/>
        <v>13.56</v>
      </c>
      <c r="L196" s="36">
        <f t="shared" si="8"/>
        <v>67.8</v>
      </c>
      <c r="M196" s="22"/>
      <c r="N196" s="37"/>
      <c r="O196" s="37"/>
      <c r="P196" s="37"/>
    </row>
    <row r="197" spans="1:16">
      <c r="A197" s="22">
        <v>192</v>
      </c>
      <c r="B197" s="23" t="s">
        <v>1863</v>
      </c>
      <c r="C197" s="23" t="s">
        <v>18</v>
      </c>
      <c r="D197" s="23" t="s">
        <v>19</v>
      </c>
      <c r="E197" s="24" t="s">
        <v>48</v>
      </c>
      <c r="F197" s="24"/>
      <c r="G197" s="25">
        <v>2.35</v>
      </c>
      <c r="H197" s="26"/>
      <c r="I197" s="26">
        <f t="shared" ref="I197:I247" si="10">G197</f>
        <v>2.35</v>
      </c>
      <c r="J197" s="22" t="s">
        <v>1676</v>
      </c>
      <c r="K197" s="26">
        <f t="shared" si="7"/>
        <v>7.05</v>
      </c>
      <c r="L197" s="36">
        <f t="shared" si="8"/>
        <v>35.25</v>
      </c>
      <c r="M197" s="22"/>
      <c r="N197" s="37"/>
      <c r="O197" s="37"/>
      <c r="P197" s="37"/>
    </row>
    <row r="198" spans="1:16">
      <c r="A198" s="22">
        <v>193</v>
      </c>
      <c r="B198" s="23" t="s">
        <v>1864</v>
      </c>
      <c r="C198" s="23" t="s">
        <v>18</v>
      </c>
      <c r="D198" s="23" t="s">
        <v>19</v>
      </c>
      <c r="E198" s="24" t="s">
        <v>54</v>
      </c>
      <c r="F198" s="24"/>
      <c r="G198" s="25">
        <v>0.4</v>
      </c>
      <c r="H198" s="26"/>
      <c r="I198" s="26">
        <f t="shared" si="10"/>
        <v>0.4</v>
      </c>
      <c r="J198" s="22" t="s">
        <v>1676</v>
      </c>
      <c r="K198" s="26">
        <f t="shared" si="7"/>
        <v>1.2</v>
      </c>
      <c r="L198" s="36">
        <f t="shared" si="8"/>
        <v>6</v>
      </c>
      <c r="M198" s="22"/>
      <c r="N198" s="37"/>
      <c r="O198" s="37"/>
      <c r="P198" s="37"/>
    </row>
    <row r="199" spans="1:16">
      <c r="A199" s="22">
        <v>194</v>
      </c>
      <c r="B199" s="23" t="s">
        <v>1865</v>
      </c>
      <c r="C199" s="23" t="s">
        <v>18</v>
      </c>
      <c r="D199" s="23" t="s">
        <v>19</v>
      </c>
      <c r="E199" s="24" t="s">
        <v>48</v>
      </c>
      <c r="F199" s="24"/>
      <c r="G199" s="25">
        <v>3</v>
      </c>
      <c r="H199" s="26"/>
      <c r="I199" s="26">
        <f t="shared" si="10"/>
        <v>3</v>
      </c>
      <c r="J199" s="22" t="s">
        <v>1676</v>
      </c>
      <c r="K199" s="26">
        <f t="shared" ref="K199:K262" si="11">I199*3</f>
        <v>9</v>
      </c>
      <c r="L199" s="36">
        <f t="shared" ref="L199:L262" si="12">I199*15</f>
        <v>45</v>
      </c>
      <c r="M199" s="22"/>
      <c r="N199" s="37"/>
      <c r="O199" s="37"/>
      <c r="P199" s="37"/>
    </row>
    <row r="200" spans="1:16">
      <c r="A200" s="22">
        <v>195</v>
      </c>
      <c r="B200" s="23" t="s">
        <v>1866</v>
      </c>
      <c r="C200" s="23" t="s">
        <v>18</v>
      </c>
      <c r="D200" s="23" t="s">
        <v>19</v>
      </c>
      <c r="E200" s="24" t="s">
        <v>34</v>
      </c>
      <c r="F200" s="24"/>
      <c r="G200" s="25">
        <v>1.46</v>
      </c>
      <c r="H200" s="26"/>
      <c r="I200" s="26">
        <f t="shared" si="10"/>
        <v>1.46</v>
      </c>
      <c r="J200" s="22" t="s">
        <v>1676</v>
      </c>
      <c r="K200" s="26">
        <f t="shared" si="11"/>
        <v>4.38</v>
      </c>
      <c r="L200" s="36">
        <f t="shared" si="12"/>
        <v>21.9</v>
      </c>
      <c r="M200" s="22"/>
      <c r="N200" s="37"/>
      <c r="O200" s="37"/>
      <c r="P200" s="37"/>
    </row>
    <row r="201" spans="1:16">
      <c r="A201" s="22">
        <v>196</v>
      </c>
      <c r="B201" s="23" t="s">
        <v>1867</v>
      </c>
      <c r="C201" s="23" t="s">
        <v>18</v>
      </c>
      <c r="D201" s="23" t="s">
        <v>19</v>
      </c>
      <c r="E201" s="24" t="s">
        <v>25</v>
      </c>
      <c r="F201" s="24"/>
      <c r="G201" s="25">
        <v>3.73</v>
      </c>
      <c r="H201" s="26"/>
      <c r="I201" s="26">
        <f t="shared" si="10"/>
        <v>3.73</v>
      </c>
      <c r="J201" s="22" t="s">
        <v>1676</v>
      </c>
      <c r="K201" s="26">
        <f t="shared" si="11"/>
        <v>11.19</v>
      </c>
      <c r="L201" s="36">
        <f t="shared" si="12"/>
        <v>55.95</v>
      </c>
      <c r="M201" s="22"/>
      <c r="N201" s="37"/>
      <c r="O201" s="37"/>
      <c r="P201" s="37"/>
    </row>
    <row r="202" spans="1:16">
      <c r="A202" s="22">
        <v>197</v>
      </c>
      <c r="B202" s="23" t="s">
        <v>1868</v>
      </c>
      <c r="C202" s="23" t="s">
        <v>18</v>
      </c>
      <c r="D202" s="23" t="s">
        <v>19</v>
      </c>
      <c r="E202" s="24" t="s">
        <v>32</v>
      </c>
      <c r="F202" s="24"/>
      <c r="G202" s="25">
        <v>4.74</v>
      </c>
      <c r="H202" s="26"/>
      <c r="I202" s="26">
        <f t="shared" si="10"/>
        <v>4.74</v>
      </c>
      <c r="J202" s="22" t="s">
        <v>1676</v>
      </c>
      <c r="K202" s="26">
        <f t="shared" si="11"/>
        <v>14.22</v>
      </c>
      <c r="L202" s="36">
        <f t="shared" si="12"/>
        <v>71.1</v>
      </c>
      <c r="M202" s="22"/>
      <c r="N202" s="37"/>
      <c r="O202" s="37"/>
      <c r="P202" s="37"/>
    </row>
    <row r="203" spans="1:16">
      <c r="A203" s="22">
        <v>198</v>
      </c>
      <c r="B203" s="23" t="s">
        <v>1869</v>
      </c>
      <c r="C203" s="23" t="s">
        <v>18</v>
      </c>
      <c r="D203" s="23" t="s">
        <v>19</v>
      </c>
      <c r="E203" s="24" t="s">
        <v>54</v>
      </c>
      <c r="F203" s="24"/>
      <c r="G203" s="25">
        <v>1.59</v>
      </c>
      <c r="H203" s="26"/>
      <c r="I203" s="26">
        <f t="shared" si="10"/>
        <v>1.59</v>
      </c>
      <c r="J203" s="22" t="s">
        <v>1676</v>
      </c>
      <c r="K203" s="26">
        <f t="shared" si="11"/>
        <v>4.77</v>
      </c>
      <c r="L203" s="36">
        <f t="shared" si="12"/>
        <v>23.85</v>
      </c>
      <c r="M203" s="22"/>
      <c r="N203" s="37"/>
      <c r="O203" s="37"/>
      <c r="P203" s="37"/>
    </row>
    <row r="204" spans="1:16">
      <c r="A204" s="22">
        <v>199</v>
      </c>
      <c r="B204" s="23" t="s">
        <v>1870</v>
      </c>
      <c r="C204" s="23" t="s">
        <v>18</v>
      </c>
      <c r="D204" s="23" t="s">
        <v>19</v>
      </c>
      <c r="E204" s="24" t="s">
        <v>32</v>
      </c>
      <c r="F204" s="24"/>
      <c r="G204" s="25">
        <v>2.8</v>
      </c>
      <c r="H204" s="26"/>
      <c r="I204" s="26">
        <f t="shared" si="10"/>
        <v>2.8</v>
      </c>
      <c r="J204" s="22" t="s">
        <v>1676</v>
      </c>
      <c r="K204" s="26">
        <f t="shared" si="11"/>
        <v>8.4</v>
      </c>
      <c r="L204" s="36">
        <f t="shared" si="12"/>
        <v>42</v>
      </c>
      <c r="M204" s="22"/>
      <c r="N204" s="37"/>
      <c r="O204" s="37"/>
      <c r="P204" s="37"/>
    </row>
    <row r="205" spans="1:16">
      <c r="A205" s="22">
        <v>200</v>
      </c>
      <c r="B205" s="23" t="s">
        <v>1871</v>
      </c>
      <c r="C205" s="23" t="s">
        <v>18</v>
      </c>
      <c r="D205" s="23" t="s">
        <v>19</v>
      </c>
      <c r="E205" s="24" t="s">
        <v>48</v>
      </c>
      <c r="F205" s="24"/>
      <c r="G205" s="25">
        <v>1.41</v>
      </c>
      <c r="H205" s="26"/>
      <c r="I205" s="26">
        <f t="shared" si="10"/>
        <v>1.41</v>
      </c>
      <c r="J205" s="22" t="s">
        <v>1676</v>
      </c>
      <c r="K205" s="26">
        <f t="shared" si="11"/>
        <v>4.23</v>
      </c>
      <c r="L205" s="36">
        <f t="shared" si="12"/>
        <v>21.15</v>
      </c>
      <c r="M205" s="22"/>
      <c r="N205" s="37"/>
      <c r="O205" s="37"/>
      <c r="P205" s="37"/>
    </row>
    <row r="206" spans="1:16">
      <c r="A206" s="22">
        <v>201</v>
      </c>
      <c r="B206" s="23" t="s">
        <v>1872</v>
      </c>
      <c r="C206" s="23" t="s">
        <v>18</v>
      </c>
      <c r="D206" s="23" t="s">
        <v>19</v>
      </c>
      <c r="E206" s="24" t="s">
        <v>34</v>
      </c>
      <c r="F206" s="24"/>
      <c r="G206" s="25">
        <v>3.31</v>
      </c>
      <c r="H206" s="26"/>
      <c r="I206" s="26">
        <f t="shared" si="10"/>
        <v>3.31</v>
      </c>
      <c r="J206" s="22" t="s">
        <v>1676</v>
      </c>
      <c r="K206" s="26">
        <f t="shared" si="11"/>
        <v>9.93</v>
      </c>
      <c r="L206" s="36">
        <f t="shared" si="12"/>
        <v>49.65</v>
      </c>
      <c r="M206" s="22"/>
      <c r="N206" s="37"/>
      <c r="O206" s="37"/>
      <c r="P206" s="37"/>
    </row>
    <row r="207" spans="1:16">
      <c r="A207" s="22">
        <v>202</v>
      </c>
      <c r="B207" s="23" t="s">
        <v>1873</v>
      </c>
      <c r="C207" s="23" t="s">
        <v>18</v>
      </c>
      <c r="D207" s="23" t="s">
        <v>19</v>
      </c>
      <c r="E207" s="24" t="s">
        <v>44</v>
      </c>
      <c r="F207" s="24"/>
      <c r="G207" s="25">
        <v>2</v>
      </c>
      <c r="H207" s="26"/>
      <c r="I207" s="26">
        <f t="shared" si="10"/>
        <v>2</v>
      </c>
      <c r="J207" s="22" t="s">
        <v>1676</v>
      </c>
      <c r="K207" s="26">
        <f t="shared" si="11"/>
        <v>6</v>
      </c>
      <c r="L207" s="36">
        <f t="shared" si="12"/>
        <v>30</v>
      </c>
      <c r="M207" s="22"/>
      <c r="N207" s="37"/>
      <c r="O207" s="37"/>
      <c r="P207" s="37"/>
    </row>
    <row r="208" spans="1:16">
      <c r="A208" s="22">
        <v>203</v>
      </c>
      <c r="B208" s="23" t="s">
        <v>1874</v>
      </c>
      <c r="C208" s="23" t="s">
        <v>18</v>
      </c>
      <c r="D208" s="23" t="s">
        <v>19</v>
      </c>
      <c r="E208" s="24" t="s">
        <v>54</v>
      </c>
      <c r="F208" s="24"/>
      <c r="G208" s="25">
        <v>7.49</v>
      </c>
      <c r="H208" s="26"/>
      <c r="I208" s="26">
        <f t="shared" si="10"/>
        <v>7.49</v>
      </c>
      <c r="J208" s="22" t="s">
        <v>1676</v>
      </c>
      <c r="K208" s="26">
        <f t="shared" si="11"/>
        <v>22.47</v>
      </c>
      <c r="L208" s="36">
        <f t="shared" si="12"/>
        <v>112.35</v>
      </c>
      <c r="M208" s="22"/>
      <c r="N208" s="37"/>
      <c r="O208" s="37"/>
      <c r="P208" s="37"/>
    </row>
    <row r="209" spans="1:16">
      <c r="A209" s="22">
        <v>204</v>
      </c>
      <c r="B209" s="23" t="s">
        <v>1875</v>
      </c>
      <c r="C209" s="23" t="s">
        <v>18</v>
      </c>
      <c r="D209" s="23" t="s">
        <v>19</v>
      </c>
      <c r="E209" s="24" t="s">
        <v>25</v>
      </c>
      <c r="F209" s="24"/>
      <c r="G209" s="25">
        <v>4.59</v>
      </c>
      <c r="H209" s="26"/>
      <c r="I209" s="26">
        <f t="shared" si="10"/>
        <v>4.59</v>
      </c>
      <c r="J209" s="22" t="s">
        <v>1676</v>
      </c>
      <c r="K209" s="26">
        <f t="shared" si="11"/>
        <v>13.77</v>
      </c>
      <c r="L209" s="36">
        <f t="shared" si="12"/>
        <v>68.85</v>
      </c>
      <c r="M209" s="22"/>
      <c r="N209" s="37"/>
      <c r="O209" s="37"/>
      <c r="P209" s="37"/>
    </row>
    <row r="210" spans="1:16">
      <c r="A210" s="22">
        <v>205</v>
      </c>
      <c r="B210" s="23" t="s">
        <v>1876</v>
      </c>
      <c r="C210" s="23" t="s">
        <v>18</v>
      </c>
      <c r="D210" s="23" t="s">
        <v>19</v>
      </c>
      <c r="E210" s="24" t="s">
        <v>25</v>
      </c>
      <c r="F210" s="24"/>
      <c r="G210" s="25">
        <v>2.91</v>
      </c>
      <c r="H210" s="26"/>
      <c r="I210" s="26">
        <f t="shared" si="10"/>
        <v>2.91</v>
      </c>
      <c r="J210" s="22" t="s">
        <v>1676</v>
      </c>
      <c r="K210" s="26">
        <f t="shared" si="11"/>
        <v>8.73</v>
      </c>
      <c r="L210" s="36">
        <f t="shared" si="12"/>
        <v>43.65</v>
      </c>
      <c r="M210" s="22"/>
      <c r="N210" s="37"/>
      <c r="O210" s="37"/>
      <c r="P210" s="37"/>
    </row>
    <row r="211" spans="1:16">
      <c r="A211" s="22">
        <v>206</v>
      </c>
      <c r="B211" s="23" t="s">
        <v>1877</v>
      </c>
      <c r="C211" s="23" t="s">
        <v>18</v>
      </c>
      <c r="D211" s="23" t="s">
        <v>19</v>
      </c>
      <c r="E211" s="24" t="s">
        <v>34</v>
      </c>
      <c r="F211" s="24"/>
      <c r="G211" s="25">
        <v>4.23</v>
      </c>
      <c r="H211" s="26"/>
      <c r="I211" s="26">
        <f t="shared" si="10"/>
        <v>4.23</v>
      </c>
      <c r="J211" s="22" t="s">
        <v>1676</v>
      </c>
      <c r="K211" s="26">
        <f t="shared" si="11"/>
        <v>12.69</v>
      </c>
      <c r="L211" s="36">
        <f t="shared" si="12"/>
        <v>63.45</v>
      </c>
      <c r="M211" s="22"/>
      <c r="N211" s="37"/>
      <c r="O211" s="37"/>
      <c r="P211" s="37"/>
    </row>
    <row r="212" spans="1:16">
      <c r="A212" s="22">
        <v>207</v>
      </c>
      <c r="B212" s="23" t="s">
        <v>1878</v>
      </c>
      <c r="C212" s="23" t="s">
        <v>18</v>
      </c>
      <c r="D212" s="23" t="s">
        <v>19</v>
      </c>
      <c r="E212" s="24" t="s">
        <v>20</v>
      </c>
      <c r="F212" s="24"/>
      <c r="G212" s="25">
        <v>4.99</v>
      </c>
      <c r="H212" s="26"/>
      <c r="I212" s="26">
        <f t="shared" si="10"/>
        <v>4.99</v>
      </c>
      <c r="J212" s="22" t="s">
        <v>1676</v>
      </c>
      <c r="K212" s="26">
        <f t="shared" si="11"/>
        <v>14.97</v>
      </c>
      <c r="L212" s="36">
        <f t="shared" si="12"/>
        <v>74.85</v>
      </c>
      <c r="M212" s="22"/>
      <c r="N212" s="37"/>
      <c r="O212" s="37"/>
      <c r="P212" s="37"/>
    </row>
    <row r="213" spans="1:16">
      <c r="A213" s="22">
        <v>208</v>
      </c>
      <c r="B213" s="23" t="s">
        <v>1879</v>
      </c>
      <c r="C213" s="23" t="s">
        <v>18</v>
      </c>
      <c r="D213" s="23" t="s">
        <v>19</v>
      </c>
      <c r="E213" s="24" t="s">
        <v>32</v>
      </c>
      <c r="F213" s="24"/>
      <c r="G213" s="25">
        <v>0.87</v>
      </c>
      <c r="H213" s="26"/>
      <c r="I213" s="26">
        <f t="shared" si="10"/>
        <v>0.87</v>
      </c>
      <c r="J213" s="22" t="s">
        <v>1676</v>
      </c>
      <c r="K213" s="26">
        <f t="shared" si="11"/>
        <v>2.61</v>
      </c>
      <c r="L213" s="36">
        <f t="shared" si="12"/>
        <v>13.05</v>
      </c>
      <c r="M213" s="22"/>
      <c r="N213" s="37"/>
      <c r="O213" s="37"/>
      <c r="P213" s="37"/>
    </row>
    <row r="214" spans="1:16">
      <c r="A214" s="22">
        <v>209</v>
      </c>
      <c r="B214" s="23" t="s">
        <v>1880</v>
      </c>
      <c r="C214" s="23" t="s">
        <v>18</v>
      </c>
      <c r="D214" s="23" t="s">
        <v>19</v>
      </c>
      <c r="E214" s="24" t="s">
        <v>48</v>
      </c>
      <c r="F214" s="24"/>
      <c r="G214" s="25">
        <v>3.38</v>
      </c>
      <c r="H214" s="26"/>
      <c r="I214" s="26">
        <f t="shared" si="10"/>
        <v>3.38</v>
      </c>
      <c r="J214" s="22" t="s">
        <v>1676</v>
      </c>
      <c r="K214" s="26">
        <f t="shared" si="11"/>
        <v>10.14</v>
      </c>
      <c r="L214" s="36">
        <f t="shared" si="12"/>
        <v>50.7</v>
      </c>
      <c r="M214" s="22"/>
      <c r="N214" s="37"/>
      <c r="O214" s="37"/>
      <c r="P214" s="37"/>
    </row>
    <row r="215" spans="1:16">
      <c r="A215" s="22">
        <v>210</v>
      </c>
      <c r="B215" s="23" t="s">
        <v>1881</v>
      </c>
      <c r="C215" s="23" t="s">
        <v>18</v>
      </c>
      <c r="D215" s="23" t="s">
        <v>19</v>
      </c>
      <c r="E215" s="24" t="s">
        <v>23</v>
      </c>
      <c r="F215" s="24"/>
      <c r="G215" s="25">
        <v>0.47</v>
      </c>
      <c r="H215" s="26"/>
      <c r="I215" s="26">
        <f t="shared" si="10"/>
        <v>0.47</v>
      </c>
      <c r="J215" s="22" t="s">
        <v>1676</v>
      </c>
      <c r="K215" s="26">
        <f t="shared" si="11"/>
        <v>1.41</v>
      </c>
      <c r="L215" s="36">
        <f t="shared" si="12"/>
        <v>7.05</v>
      </c>
      <c r="M215" s="22"/>
      <c r="N215" s="37"/>
      <c r="O215" s="37"/>
      <c r="P215" s="37"/>
    </row>
    <row r="216" spans="1:16">
      <c r="A216" s="22">
        <v>211</v>
      </c>
      <c r="B216" s="23" t="s">
        <v>1882</v>
      </c>
      <c r="C216" s="23" t="s">
        <v>18</v>
      </c>
      <c r="D216" s="23" t="s">
        <v>19</v>
      </c>
      <c r="E216" s="24" t="s">
        <v>54</v>
      </c>
      <c r="F216" s="24"/>
      <c r="G216" s="25">
        <v>4.86</v>
      </c>
      <c r="H216" s="26"/>
      <c r="I216" s="26">
        <f t="shared" si="10"/>
        <v>4.86</v>
      </c>
      <c r="J216" s="22" t="s">
        <v>1676</v>
      </c>
      <c r="K216" s="26">
        <f t="shared" si="11"/>
        <v>14.58</v>
      </c>
      <c r="L216" s="36">
        <f t="shared" si="12"/>
        <v>72.9</v>
      </c>
      <c r="M216" s="22"/>
      <c r="N216" s="37"/>
      <c r="O216" s="37"/>
      <c r="P216" s="37"/>
    </row>
    <row r="217" spans="1:16">
      <c r="A217" s="22">
        <v>212</v>
      </c>
      <c r="B217" s="23" t="s">
        <v>1883</v>
      </c>
      <c r="C217" s="23" t="s">
        <v>18</v>
      </c>
      <c r="D217" s="23" t="s">
        <v>19</v>
      </c>
      <c r="E217" s="24" t="s">
        <v>23</v>
      </c>
      <c r="F217" s="24"/>
      <c r="G217" s="25">
        <v>2.92</v>
      </c>
      <c r="H217" s="26"/>
      <c r="I217" s="26">
        <f t="shared" si="10"/>
        <v>2.92</v>
      </c>
      <c r="J217" s="22" t="s">
        <v>1676</v>
      </c>
      <c r="K217" s="26">
        <f t="shared" si="11"/>
        <v>8.76</v>
      </c>
      <c r="L217" s="36">
        <f t="shared" si="12"/>
        <v>43.8</v>
      </c>
      <c r="M217" s="22"/>
      <c r="N217" s="37"/>
      <c r="O217" s="37"/>
      <c r="P217" s="37"/>
    </row>
    <row r="218" spans="1:16">
      <c r="A218" s="22">
        <v>213</v>
      </c>
      <c r="B218" s="23" t="s">
        <v>1884</v>
      </c>
      <c r="C218" s="23" t="s">
        <v>18</v>
      </c>
      <c r="D218" s="23" t="s">
        <v>19</v>
      </c>
      <c r="E218" s="24" t="s">
        <v>32</v>
      </c>
      <c r="F218" s="24"/>
      <c r="G218" s="25">
        <v>4.06</v>
      </c>
      <c r="H218" s="26"/>
      <c r="I218" s="26">
        <f t="shared" si="10"/>
        <v>4.06</v>
      </c>
      <c r="J218" s="22" t="s">
        <v>1676</v>
      </c>
      <c r="K218" s="26">
        <f t="shared" si="11"/>
        <v>12.18</v>
      </c>
      <c r="L218" s="36">
        <f t="shared" si="12"/>
        <v>60.9</v>
      </c>
      <c r="M218" s="22"/>
      <c r="N218" s="37"/>
      <c r="O218" s="37"/>
      <c r="P218" s="37"/>
    </row>
    <row r="219" spans="1:16">
      <c r="A219" s="22">
        <v>214</v>
      </c>
      <c r="B219" s="23" t="s">
        <v>1885</v>
      </c>
      <c r="C219" s="23" t="s">
        <v>18</v>
      </c>
      <c r="D219" s="23" t="s">
        <v>19</v>
      </c>
      <c r="E219" s="24" t="s">
        <v>34</v>
      </c>
      <c r="F219" s="24"/>
      <c r="G219" s="25">
        <v>1.06</v>
      </c>
      <c r="H219" s="26"/>
      <c r="I219" s="26">
        <f t="shared" si="10"/>
        <v>1.06</v>
      </c>
      <c r="J219" s="22" t="s">
        <v>1676</v>
      </c>
      <c r="K219" s="26">
        <f t="shared" si="11"/>
        <v>3.18</v>
      </c>
      <c r="L219" s="36">
        <f t="shared" si="12"/>
        <v>15.9</v>
      </c>
      <c r="M219" s="22"/>
      <c r="N219" s="37"/>
      <c r="O219" s="37"/>
      <c r="P219" s="37"/>
    </row>
    <row r="220" spans="1:16">
      <c r="A220" s="22">
        <v>215</v>
      </c>
      <c r="B220" s="23" t="s">
        <v>1886</v>
      </c>
      <c r="C220" s="23" t="s">
        <v>18</v>
      </c>
      <c r="D220" s="23" t="s">
        <v>19</v>
      </c>
      <c r="E220" s="24" t="s">
        <v>32</v>
      </c>
      <c r="F220" s="24"/>
      <c r="G220" s="25">
        <v>4.19</v>
      </c>
      <c r="H220" s="26"/>
      <c r="I220" s="26">
        <f t="shared" si="10"/>
        <v>4.19</v>
      </c>
      <c r="J220" s="22" t="s">
        <v>1676</v>
      </c>
      <c r="K220" s="26">
        <f t="shared" si="11"/>
        <v>12.57</v>
      </c>
      <c r="L220" s="36">
        <f t="shared" si="12"/>
        <v>62.85</v>
      </c>
      <c r="M220" s="22"/>
      <c r="N220" s="37"/>
      <c r="O220" s="37"/>
      <c r="P220" s="37"/>
    </row>
    <row r="221" spans="1:16">
      <c r="A221" s="22">
        <v>216</v>
      </c>
      <c r="B221" s="23" t="s">
        <v>1790</v>
      </c>
      <c r="C221" s="23" t="s">
        <v>18</v>
      </c>
      <c r="D221" s="23" t="s">
        <v>19</v>
      </c>
      <c r="E221" s="24" t="s">
        <v>25</v>
      </c>
      <c r="F221" s="24"/>
      <c r="G221" s="25">
        <v>3.77</v>
      </c>
      <c r="H221" s="26"/>
      <c r="I221" s="26">
        <f t="shared" si="10"/>
        <v>3.77</v>
      </c>
      <c r="J221" s="22" t="s">
        <v>1676</v>
      </c>
      <c r="K221" s="26">
        <f t="shared" si="11"/>
        <v>11.31</v>
      </c>
      <c r="L221" s="36">
        <f t="shared" si="12"/>
        <v>56.55</v>
      </c>
      <c r="M221" s="22"/>
      <c r="N221" s="37"/>
      <c r="O221" s="37"/>
      <c r="P221" s="37"/>
    </row>
    <row r="222" spans="1:16">
      <c r="A222" s="22">
        <v>217</v>
      </c>
      <c r="B222" s="23" t="s">
        <v>1887</v>
      </c>
      <c r="C222" s="23" t="s">
        <v>18</v>
      </c>
      <c r="D222" s="23" t="s">
        <v>19</v>
      </c>
      <c r="E222" s="24" t="s">
        <v>25</v>
      </c>
      <c r="F222" s="24"/>
      <c r="G222" s="25">
        <v>0.97</v>
      </c>
      <c r="H222" s="26"/>
      <c r="I222" s="26">
        <f t="shared" si="10"/>
        <v>0.97</v>
      </c>
      <c r="J222" s="22" t="s">
        <v>1676</v>
      </c>
      <c r="K222" s="26">
        <f t="shared" si="11"/>
        <v>2.91</v>
      </c>
      <c r="L222" s="36">
        <f t="shared" si="12"/>
        <v>14.55</v>
      </c>
      <c r="M222" s="22"/>
      <c r="N222" s="37"/>
      <c r="O222" s="37"/>
      <c r="P222" s="37"/>
    </row>
    <row r="223" spans="1:16">
      <c r="A223" s="22">
        <v>218</v>
      </c>
      <c r="B223" s="23" t="s">
        <v>1888</v>
      </c>
      <c r="C223" s="23" t="s">
        <v>18</v>
      </c>
      <c r="D223" s="23" t="s">
        <v>19</v>
      </c>
      <c r="E223" s="24" t="s">
        <v>54</v>
      </c>
      <c r="F223" s="24"/>
      <c r="G223" s="25">
        <v>2.33</v>
      </c>
      <c r="H223" s="26"/>
      <c r="I223" s="26">
        <f t="shared" si="10"/>
        <v>2.33</v>
      </c>
      <c r="J223" s="22" t="s">
        <v>1676</v>
      </c>
      <c r="K223" s="26">
        <f t="shared" si="11"/>
        <v>6.99</v>
      </c>
      <c r="L223" s="36">
        <f t="shared" si="12"/>
        <v>34.95</v>
      </c>
      <c r="M223" s="22"/>
      <c r="N223" s="37"/>
      <c r="O223" s="37"/>
      <c r="P223" s="37"/>
    </row>
    <row r="224" spans="1:16">
      <c r="A224" s="22">
        <v>219</v>
      </c>
      <c r="B224" s="23" t="s">
        <v>1889</v>
      </c>
      <c r="C224" s="23" t="s">
        <v>18</v>
      </c>
      <c r="D224" s="23" t="s">
        <v>19</v>
      </c>
      <c r="E224" s="24" t="s">
        <v>23</v>
      </c>
      <c r="F224" s="24"/>
      <c r="G224" s="25">
        <v>1.82</v>
      </c>
      <c r="H224" s="26"/>
      <c r="I224" s="26">
        <f t="shared" si="10"/>
        <v>1.82</v>
      </c>
      <c r="J224" s="22" t="s">
        <v>1676</v>
      </c>
      <c r="K224" s="26">
        <f t="shared" si="11"/>
        <v>5.46</v>
      </c>
      <c r="L224" s="36">
        <f t="shared" si="12"/>
        <v>27.3</v>
      </c>
      <c r="M224" s="22"/>
      <c r="N224" s="37"/>
      <c r="O224" s="37"/>
      <c r="P224" s="37"/>
    </row>
    <row r="225" spans="1:16">
      <c r="A225" s="22">
        <v>220</v>
      </c>
      <c r="B225" s="23" t="s">
        <v>1890</v>
      </c>
      <c r="C225" s="23" t="s">
        <v>18</v>
      </c>
      <c r="D225" s="23" t="s">
        <v>19</v>
      </c>
      <c r="E225" s="24" t="s">
        <v>23</v>
      </c>
      <c r="F225" s="24"/>
      <c r="G225" s="25">
        <v>3.38</v>
      </c>
      <c r="H225" s="26"/>
      <c r="I225" s="26">
        <f t="shared" si="10"/>
        <v>3.38</v>
      </c>
      <c r="J225" s="22" t="s">
        <v>1676</v>
      </c>
      <c r="K225" s="26">
        <f t="shared" si="11"/>
        <v>10.14</v>
      </c>
      <c r="L225" s="36">
        <f t="shared" si="12"/>
        <v>50.7</v>
      </c>
      <c r="M225" s="22"/>
      <c r="N225" s="37"/>
      <c r="O225" s="37"/>
      <c r="P225" s="37"/>
    </row>
    <row r="226" spans="1:16">
      <c r="A226" s="22">
        <v>221</v>
      </c>
      <c r="B226" s="23" t="s">
        <v>1891</v>
      </c>
      <c r="C226" s="23" t="s">
        <v>18</v>
      </c>
      <c r="D226" s="23" t="s">
        <v>19</v>
      </c>
      <c r="E226" s="24" t="s">
        <v>54</v>
      </c>
      <c r="F226" s="24"/>
      <c r="G226" s="25">
        <v>5.05</v>
      </c>
      <c r="H226" s="26"/>
      <c r="I226" s="26">
        <f t="shared" si="10"/>
        <v>5.05</v>
      </c>
      <c r="J226" s="22" t="s">
        <v>1676</v>
      </c>
      <c r="K226" s="26">
        <f t="shared" si="11"/>
        <v>15.15</v>
      </c>
      <c r="L226" s="36">
        <f t="shared" si="12"/>
        <v>75.75</v>
      </c>
      <c r="M226" s="22"/>
      <c r="N226" s="37"/>
      <c r="O226" s="37"/>
      <c r="P226" s="37"/>
    </row>
    <row r="227" spans="1:16">
      <c r="A227" s="22">
        <v>222</v>
      </c>
      <c r="B227" s="23" t="s">
        <v>1892</v>
      </c>
      <c r="C227" s="23" t="s">
        <v>18</v>
      </c>
      <c r="D227" s="23" t="s">
        <v>19</v>
      </c>
      <c r="E227" s="24" t="s">
        <v>54</v>
      </c>
      <c r="F227" s="24"/>
      <c r="G227" s="25">
        <v>2.27</v>
      </c>
      <c r="H227" s="26"/>
      <c r="I227" s="26">
        <f t="shared" si="10"/>
        <v>2.27</v>
      </c>
      <c r="J227" s="22" t="s">
        <v>1676</v>
      </c>
      <c r="K227" s="26">
        <f t="shared" si="11"/>
        <v>6.81</v>
      </c>
      <c r="L227" s="36">
        <f t="shared" si="12"/>
        <v>34.05</v>
      </c>
      <c r="M227" s="22"/>
      <c r="N227" s="37"/>
      <c r="O227" s="37"/>
      <c r="P227" s="37"/>
    </row>
    <row r="228" spans="1:16">
      <c r="A228" s="22">
        <v>223</v>
      </c>
      <c r="B228" s="23" t="s">
        <v>1893</v>
      </c>
      <c r="C228" s="23" t="s">
        <v>18</v>
      </c>
      <c r="D228" s="23" t="s">
        <v>19</v>
      </c>
      <c r="E228" s="24" t="s">
        <v>32</v>
      </c>
      <c r="F228" s="24"/>
      <c r="G228" s="25">
        <v>2.86</v>
      </c>
      <c r="H228" s="26"/>
      <c r="I228" s="26">
        <f t="shared" si="10"/>
        <v>2.86</v>
      </c>
      <c r="J228" s="22" t="s">
        <v>1676</v>
      </c>
      <c r="K228" s="26">
        <f t="shared" si="11"/>
        <v>8.58</v>
      </c>
      <c r="L228" s="36">
        <f t="shared" si="12"/>
        <v>42.9</v>
      </c>
      <c r="M228" s="22"/>
      <c r="N228" s="37"/>
      <c r="O228" s="37"/>
      <c r="P228" s="37"/>
    </row>
    <row r="229" spans="1:16">
      <c r="A229" s="22">
        <v>224</v>
      </c>
      <c r="B229" s="23" t="s">
        <v>1894</v>
      </c>
      <c r="C229" s="23" t="s">
        <v>18</v>
      </c>
      <c r="D229" s="23" t="s">
        <v>19</v>
      </c>
      <c r="E229" s="24" t="s">
        <v>48</v>
      </c>
      <c r="F229" s="24"/>
      <c r="G229" s="25">
        <v>9.11</v>
      </c>
      <c r="H229" s="26"/>
      <c r="I229" s="26">
        <f t="shared" si="10"/>
        <v>9.11</v>
      </c>
      <c r="J229" s="22" t="s">
        <v>1676</v>
      </c>
      <c r="K229" s="26">
        <f t="shared" si="11"/>
        <v>27.33</v>
      </c>
      <c r="L229" s="36">
        <f t="shared" si="12"/>
        <v>136.65</v>
      </c>
      <c r="M229" s="22"/>
      <c r="N229" s="37"/>
      <c r="O229" s="37"/>
      <c r="P229" s="37"/>
    </row>
    <row r="230" spans="1:16">
      <c r="A230" s="22">
        <v>225</v>
      </c>
      <c r="B230" s="23" t="s">
        <v>1895</v>
      </c>
      <c r="C230" s="23" t="s">
        <v>18</v>
      </c>
      <c r="D230" s="23" t="s">
        <v>19</v>
      </c>
      <c r="E230" s="24" t="s">
        <v>34</v>
      </c>
      <c r="F230" s="24"/>
      <c r="G230" s="25">
        <v>1.68</v>
      </c>
      <c r="H230" s="26"/>
      <c r="I230" s="26">
        <f t="shared" si="10"/>
        <v>1.68</v>
      </c>
      <c r="J230" s="22" t="s">
        <v>1676</v>
      </c>
      <c r="K230" s="26">
        <f t="shared" si="11"/>
        <v>5.04</v>
      </c>
      <c r="L230" s="36">
        <f t="shared" si="12"/>
        <v>25.2</v>
      </c>
      <c r="M230" s="22"/>
      <c r="N230" s="37"/>
      <c r="O230" s="37"/>
      <c r="P230" s="37"/>
    </row>
    <row r="231" spans="1:16">
      <c r="A231" s="22">
        <v>226</v>
      </c>
      <c r="B231" s="23" t="s">
        <v>1896</v>
      </c>
      <c r="C231" s="23" t="s">
        <v>18</v>
      </c>
      <c r="D231" s="23" t="s">
        <v>19</v>
      </c>
      <c r="E231" s="24" t="s">
        <v>54</v>
      </c>
      <c r="F231" s="24"/>
      <c r="G231" s="25">
        <v>2.25</v>
      </c>
      <c r="H231" s="26"/>
      <c r="I231" s="26">
        <f t="shared" si="10"/>
        <v>2.25</v>
      </c>
      <c r="J231" s="22" t="s">
        <v>1676</v>
      </c>
      <c r="K231" s="26">
        <f t="shared" si="11"/>
        <v>6.75</v>
      </c>
      <c r="L231" s="36">
        <f t="shared" si="12"/>
        <v>33.75</v>
      </c>
      <c r="M231" s="22"/>
      <c r="N231" s="37"/>
      <c r="O231" s="37"/>
      <c r="P231" s="37"/>
    </row>
    <row r="232" spans="1:16">
      <c r="A232" s="22">
        <v>227</v>
      </c>
      <c r="B232" s="23" t="s">
        <v>1897</v>
      </c>
      <c r="C232" s="23" t="s">
        <v>18</v>
      </c>
      <c r="D232" s="23" t="s">
        <v>19</v>
      </c>
      <c r="E232" s="24" t="s">
        <v>34</v>
      </c>
      <c r="F232" s="24"/>
      <c r="G232" s="25">
        <v>4.91</v>
      </c>
      <c r="H232" s="26"/>
      <c r="I232" s="26">
        <f t="shared" si="10"/>
        <v>4.91</v>
      </c>
      <c r="J232" s="22" t="s">
        <v>1676</v>
      </c>
      <c r="K232" s="26">
        <f t="shared" si="11"/>
        <v>14.73</v>
      </c>
      <c r="L232" s="36">
        <f t="shared" si="12"/>
        <v>73.65</v>
      </c>
      <c r="M232" s="22"/>
      <c r="N232" s="37"/>
      <c r="O232" s="37"/>
      <c r="P232" s="37"/>
    </row>
    <row r="233" spans="1:16">
      <c r="A233" s="22">
        <v>228</v>
      </c>
      <c r="B233" s="23" t="s">
        <v>1898</v>
      </c>
      <c r="C233" s="23" t="s">
        <v>18</v>
      </c>
      <c r="D233" s="23" t="s">
        <v>19</v>
      </c>
      <c r="E233" s="24" t="s">
        <v>48</v>
      </c>
      <c r="F233" s="24"/>
      <c r="G233" s="25">
        <v>2.7</v>
      </c>
      <c r="H233" s="26"/>
      <c r="I233" s="26">
        <f t="shared" si="10"/>
        <v>2.7</v>
      </c>
      <c r="J233" s="22" t="s">
        <v>1676</v>
      </c>
      <c r="K233" s="26">
        <f t="shared" si="11"/>
        <v>8.1</v>
      </c>
      <c r="L233" s="36">
        <f t="shared" si="12"/>
        <v>40.5</v>
      </c>
      <c r="M233" s="22"/>
      <c r="N233" s="37"/>
      <c r="O233" s="37"/>
      <c r="P233" s="37"/>
    </row>
    <row r="234" spans="1:16">
      <c r="A234" s="22">
        <v>229</v>
      </c>
      <c r="B234" s="23" t="s">
        <v>1899</v>
      </c>
      <c r="C234" s="23" t="s">
        <v>18</v>
      </c>
      <c r="D234" s="23" t="s">
        <v>19</v>
      </c>
      <c r="E234" s="24" t="s">
        <v>25</v>
      </c>
      <c r="F234" s="24"/>
      <c r="G234" s="25">
        <v>1.61</v>
      </c>
      <c r="H234" s="26"/>
      <c r="I234" s="26">
        <f t="shared" si="10"/>
        <v>1.61</v>
      </c>
      <c r="J234" s="22" t="s">
        <v>1676</v>
      </c>
      <c r="K234" s="26">
        <f t="shared" si="11"/>
        <v>4.83</v>
      </c>
      <c r="L234" s="36">
        <f t="shared" si="12"/>
        <v>24.15</v>
      </c>
      <c r="M234" s="22"/>
      <c r="N234" s="37"/>
      <c r="O234" s="37"/>
      <c r="P234" s="37"/>
    </row>
    <row r="235" spans="1:16">
      <c r="A235" s="22">
        <v>230</v>
      </c>
      <c r="B235" s="23" t="s">
        <v>1900</v>
      </c>
      <c r="C235" s="23" t="s">
        <v>18</v>
      </c>
      <c r="D235" s="23" t="s">
        <v>19</v>
      </c>
      <c r="E235" s="24" t="s">
        <v>34</v>
      </c>
      <c r="F235" s="24"/>
      <c r="G235" s="25">
        <v>4.24</v>
      </c>
      <c r="H235" s="26"/>
      <c r="I235" s="26">
        <f t="shared" si="10"/>
        <v>4.24</v>
      </c>
      <c r="J235" s="22" t="s">
        <v>1676</v>
      </c>
      <c r="K235" s="26">
        <f t="shared" si="11"/>
        <v>12.72</v>
      </c>
      <c r="L235" s="36">
        <f t="shared" si="12"/>
        <v>63.6</v>
      </c>
      <c r="M235" s="22"/>
      <c r="N235" s="37"/>
      <c r="O235" s="37"/>
      <c r="P235" s="37"/>
    </row>
    <row r="236" spans="1:16">
      <c r="A236" s="22">
        <v>231</v>
      </c>
      <c r="B236" s="23" t="s">
        <v>1901</v>
      </c>
      <c r="C236" s="23" t="s">
        <v>18</v>
      </c>
      <c r="D236" s="23" t="s">
        <v>19</v>
      </c>
      <c r="E236" s="24" t="s">
        <v>34</v>
      </c>
      <c r="F236" s="24"/>
      <c r="G236" s="25">
        <v>0.91</v>
      </c>
      <c r="H236" s="26"/>
      <c r="I236" s="26">
        <f t="shared" si="10"/>
        <v>0.91</v>
      </c>
      <c r="J236" s="22" t="s">
        <v>1676</v>
      </c>
      <c r="K236" s="26">
        <f t="shared" si="11"/>
        <v>2.73</v>
      </c>
      <c r="L236" s="36">
        <f t="shared" si="12"/>
        <v>13.65</v>
      </c>
      <c r="M236" s="22"/>
      <c r="N236" s="37"/>
      <c r="O236" s="37"/>
      <c r="P236" s="37"/>
    </row>
    <row r="237" spans="1:16">
      <c r="A237" s="22">
        <v>232</v>
      </c>
      <c r="B237" s="23" t="s">
        <v>1902</v>
      </c>
      <c r="C237" s="23" t="s">
        <v>18</v>
      </c>
      <c r="D237" s="23" t="s">
        <v>19</v>
      </c>
      <c r="E237" s="24" t="s">
        <v>25</v>
      </c>
      <c r="F237" s="24"/>
      <c r="G237" s="25">
        <v>1.23</v>
      </c>
      <c r="H237" s="26"/>
      <c r="I237" s="26">
        <f t="shared" si="10"/>
        <v>1.23</v>
      </c>
      <c r="J237" s="22" t="s">
        <v>1676</v>
      </c>
      <c r="K237" s="26">
        <f t="shared" si="11"/>
        <v>3.69</v>
      </c>
      <c r="L237" s="36">
        <f t="shared" si="12"/>
        <v>18.45</v>
      </c>
      <c r="M237" s="22"/>
      <c r="N237" s="37"/>
      <c r="O237" s="37"/>
      <c r="P237" s="37"/>
    </row>
    <row r="238" spans="1:16">
      <c r="A238" s="22">
        <v>233</v>
      </c>
      <c r="B238" s="23" t="s">
        <v>1903</v>
      </c>
      <c r="C238" s="23" t="s">
        <v>18</v>
      </c>
      <c r="D238" s="23" t="s">
        <v>19</v>
      </c>
      <c r="E238" s="24" t="s">
        <v>48</v>
      </c>
      <c r="F238" s="24"/>
      <c r="G238" s="25">
        <v>0.84</v>
      </c>
      <c r="H238" s="26"/>
      <c r="I238" s="26">
        <f t="shared" si="10"/>
        <v>0.84</v>
      </c>
      <c r="J238" s="22" t="s">
        <v>1676</v>
      </c>
      <c r="K238" s="26">
        <f t="shared" si="11"/>
        <v>2.52</v>
      </c>
      <c r="L238" s="36">
        <f t="shared" si="12"/>
        <v>12.6</v>
      </c>
      <c r="M238" s="22"/>
      <c r="N238" s="37"/>
      <c r="O238" s="37"/>
      <c r="P238" s="37"/>
    </row>
    <row r="239" spans="1:16">
      <c r="A239" s="22">
        <v>234</v>
      </c>
      <c r="B239" s="23" t="s">
        <v>1904</v>
      </c>
      <c r="C239" s="23" t="s">
        <v>18</v>
      </c>
      <c r="D239" s="23" t="s">
        <v>19</v>
      </c>
      <c r="E239" s="24" t="s">
        <v>23</v>
      </c>
      <c r="F239" s="24"/>
      <c r="G239" s="25">
        <v>5.03</v>
      </c>
      <c r="H239" s="26"/>
      <c r="I239" s="26">
        <f t="shared" si="10"/>
        <v>5.03</v>
      </c>
      <c r="J239" s="22" t="s">
        <v>1676</v>
      </c>
      <c r="K239" s="26">
        <f t="shared" si="11"/>
        <v>15.09</v>
      </c>
      <c r="L239" s="36">
        <f t="shared" si="12"/>
        <v>75.45</v>
      </c>
      <c r="M239" s="22"/>
      <c r="N239" s="37"/>
      <c r="O239" s="37"/>
      <c r="P239" s="37"/>
    </row>
    <row r="240" spans="1:16">
      <c r="A240" s="22">
        <v>235</v>
      </c>
      <c r="B240" s="23" t="s">
        <v>1905</v>
      </c>
      <c r="C240" s="23" t="s">
        <v>18</v>
      </c>
      <c r="D240" s="23" t="s">
        <v>19</v>
      </c>
      <c r="E240" s="24" t="s">
        <v>25</v>
      </c>
      <c r="F240" s="24"/>
      <c r="G240" s="25">
        <v>4.86</v>
      </c>
      <c r="H240" s="26"/>
      <c r="I240" s="26">
        <f t="shared" si="10"/>
        <v>4.86</v>
      </c>
      <c r="J240" s="22" t="s">
        <v>1676</v>
      </c>
      <c r="K240" s="26">
        <f t="shared" si="11"/>
        <v>14.58</v>
      </c>
      <c r="L240" s="36">
        <f t="shared" si="12"/>
        <v>72.9</v>
      </c>
      <c r="M240" s="22"/>
      <c r="N240" s="37"/>
      <c r="O240" s="37"/>
      <c r="P240" s="37"/>
    </row>
    <row r="241" spans="1:16">
      <c r="A241" s="22">
        <v>236</v>
      </c>
      <c r="B241" s="23" t="s">
        <v>1906</v>
      </c>
      <c r="C241" s="23" t="s">
        <v>18</v>
      </c>
      <c r="D241" s="23" t="s">
        <v>19</v>
      </c>
      <c r="E241" s="24" t="s">
        <v>46</v>
      </c>
      <c r="F241" s="24"/>
      <c r="G241" s="25">
        <v>3.29</v>
      </c>
      <c r="H241" s="26"/>
      <c r="I241" s="26">
        <f t="shared" si="10"/>
        <v>3.29</v>
      </c>
      <c r="J241" s="22" t="s">
        <v>1676</v>
      </c>
      <c r="K241" s="26">
        <f t="shared" si="11"/>
        <v>9.87</v>
      </c>
      <c r="L241" s="36">
        <f t="shared" si="12"/>
        <v>49.35</v>
      </c>
      <c r="M241" s="22"/>
      <c r="N241" s="37"/>
      <c r="O241" s="37"/>
      <c r="P241" s="37"/>
    </row>
    <row r="242" spans="1:16">
      <c r="A242" s="22">
        <v>237</v>
      </c>
      <c r="B242" s="23" t="s">
        <v>1907</v>
      </c>
      <c r="C242" s="23" t="s">
        <v>18</v>
      </c>
      <c r="D242" s="23" t="s">
        <v>19</v>
      </c>
      <c r="E242" s="24" t="s">
        <v>46</v>
      </c>
      <c r="F242" s="24"/>
      <c r="G242" s="25">
        <v>5.41</v>
      </c>
      <c r="H242" s="26"/>
      <c r="I242" s="26">
        <f t="shared" si="10"/>
        <v>5.41</v>
      </c>
      <c r="J242" s="22" t="s">
        <v>1676</v>
      </c>
      <c r="K242" s="26">
        <f t="shared" si="11"/>
        <v>16.23</v>
      </c>
      <c r="L242" s="36">
        <f t="shared" si="12"/>
        <v>81.15</v>
      </c>
      <c r="M242" s="22"/>
      <c r="N242" s="37"/>
      <c r="O242" s="37"/>
      <c r="P242" s="37"/>
    </row>
    <row r="243" spans="1:16">
      <c r="A243" s="22">
        <v>238</v>
      </c>
      <c r="B243" s="23" t="s">
        <v>1908</v>
      </c>
      <c r="C243" s="23" t="s">
        <v>18</v>
      </c>
      <c r="D243" s="23" t="s">
        <v>19</v>
      </c>
      <c r="E243" s="24" t="s">
        <v>25</v>
      </c>
      <c r="F243" s="24"/>
      <c r="G243" s="25">
        <v>3.56</v>
      </c>
      <c r="H243" s="26"/>
      <c r="I243" s="26">
        <f t="shared" si="10"/>
        <v>3.56</v>
      </c>
      <c r="J243" s="22" t="s">
        <v>1676</v>
      </c>
      <c r="K243" s="26">
        <f t="shared" si="11"/>
        <v>10.68</v>
      </c>
      <c r="L243" s="36">
        <f t="shared" si="12"/>
        <v>53.4</v>
      </c>
      <c r="M243" s="22"/>
      <c r="N243" s="37"/>
      <c r="O243" s="37"/>
      <c r="P243" s="37"/>
    </row>
    <row r="244" spans="1:16">
      <c r="A244" s="22">
        <v>239</v>
      </c>
      <c r="B244" s="23" t="s">
        <v>1909</v>
      </c>
      <c r="C244" s="23" t="s">
        <v>18</v>
      </c>
      <c r="D244" s="23" t="s">
        <v>19</v>
      </c>
      <c r="E244" s="24" t="s">
        <v>48</v>
      </c>
      <c r="F244" s="24"/>
      <c r="G244" s="25">
        <v>5.04</v>
      </c>
      <c r="H244" s="26"/>
      <c r="I244" s="26">
        <f t="shared" si="10"/>
        <v>5.04</v>
      </c>
      <c r="J244" s="22" t="s">
        <v>1676</v>
      </c>
      <c r="K244" s="26">
        <f t="shared" si="11"/>
        <v>15.12</v>
      </c>
      <c r="L244" s="36">
        <f t="shared" si="12"/>
        <v>75.6</v>
      </c>
      <c r="M244" s="22"/>
      <c r="N244" s="37"/>
      <c r="O244" s="37"/>
      <c r="P244" s="37"/>
    </row>
    <row r="245" spans="1:16">
      <c r="A245" s="22">
        <v>240</v>
      </c>
      <c r="B245" s="23" t="s">
        <v>1910</v>
      </c>
      <c r="C245" s="23" t="s">
        <v>18</v>
      </c>
      <c r="D245" s="23" t="s">
        <v>19</v>
      </c>
      <c r="E245" s="24" t="s">
        <v>20</v>
      </c>
      <c r="F245" s="24"/>
      <c r="G245" s="25">
        <v>2.48</v>
      </c>
      <c r="H245" s="26"/>
      <c r="I245" s="26">
        <f t="shared" si="10"/>
        <v>2.48</v>
      </c>
      <c r="J245" s="22" t="s">
        <v>1676</v>
      </c>
      <c r="K245" s="26">
        <f t="shared" si="11"/>
        <v>7.44</v>
      </c>
      <c r="L245" s="36">
        <f t="shared" si="12"/>
        <v>37.2</v>
      </c>
      <c r="M245" s="22"/>
      <c r="N245" s="37"/>
      <c r="O245" s="37"/>
      <c r="P245" s="37"/>
    </row>
    <row r="246" spans="1:16">
      <c r="A246" s="22">
        <v>241</v>
      </c>
      <c r="B246" s="23" t="s">
        <v>1911</v>
      </c>
      <c r="C246" s="23" t="s">
        <v>18</v>
      </c>
      <c r="D246" s="23" t="s">
        <v>19</v>
      </c>
      <c r="E246" s="24" t="s">
        <v>48</v>
      </c>
      <c r="F246" s="24"/>
      <c r="G246" s="25">
        <v>5.98</v>
      </c>
      <c r="H246" s="26"/>
      <c r="I246" s="26">
        <f t="shared" si="10"/>
        <v>5.98</v>
      </c>
      <c r="J246" s="22" t="s">
        <v>1676</v>
      </c>
      <c r="K246" s="26">
        <f t="shared" si="11"/>
        <v>17.94</v>
      </c>
      <c r="L246" s="36">
        <f t="shared" si="12"/>
        <v>89.7</v>
      </c>
      <c r="M246" s="22"/>
      <c r="N246" s="37"/>
      <c r="O246" s="37"/>
      <c r="P246" s="37"/>
    </row>
    <row r="247" spans="1:16">
      <c r="A247" s="22">
        <v>242</v>
      </c>
      <c r="B247" s="23" t="s">
        <v>1912</v>
      </c>
      <c r="C247" s="23" t="s">
        <v>18</v>
      </c>
      <c r="D247" s="23" t="s">
        <v>19</v>
      </c>
      <c r="E247" s="24" t="s">
        <v>25</v>
      </c>
      <c r="F247" s="24"/>
      <c r="G247" s="25">
        <v>7.28</v>
      </c>
      <c r="H247" s="26"/>
      <c r="I247" s="26">
        <f t="shared" si="10"/>
        <v>7.28</v>
      </c>
      <c r="J247" s="22" t="s">
        <v>1676</v>
      </c>
      <c r="K247" s="26">
        <f t="shared" si="11"/>
        <v>21.84</v>
      </c>
      <c r="L247" s="36">
        <f t="shared" si="12"/>
        <v>109.2</v>
      </c>
      <c r="M247" s="22"/>
      <c r="N247" s="37"/>
      <c r="O247" s="37"/>
      <c r="P247" s="37"/>
    </row>
    <row r="248" spans="1:16">
      <c r="A248" s="22">
        <v>243</v>
      </c>
      <c r="B248" s="23" t="s">
        <v>1913</v>
      </c>
      <c r="C248" s="23" t="s">
        <v>18</v>
      </c>
      <c r="D248" s="23" t="s">
        <v>19</v>
      </c>
      <c r="E248" s="24" t="s">
        <v>44</v>
      </c>
      <c r="F248" s="24"/>
      <c r="G248" s="25">
        <v>2.25</v>
      </c>
      <c r="H248" s="26"/>
      <c r="I248" s="26">
        <f t="shared" ref="I248:I284" si="13">G248</f>
        <v>2.25</v>
      </c>
      <c r="J248" s="22" t="s">
        <v>1676</v>
      </c>
      <c r="K248" s="26">
        <f t="shared" si="11"/>
        <v>6.75</v>
      </c>
      <c r="L248" s="36">
        <f t="shared" si="12"/>
        <v>33.75</v>
      </c>
      <c r="M248" s="22"/>
      <c r="N248" s="37"/>
      <c r="O248" s="37"/>
      <c r="P248" s="37"/>
    </row>
    <row r="249" spans="1:16">
      <c r="A249" s="22">
        <v>244</v>
      </c>
      <c r="B249" s="23" t="s">
        <v>1914</v>
      </c>
      <c r="C249" s="23" t="s">
        <v>18</v>
      </c>
      <c r="D249" s="23" t="s">
        <v>19</v>
      </c>
      <c r="E249" s="24" t="s">
        <v>34</v>
      </c>
      <c r="F249" s="24"/>
      <c r="G249" s="25">
        <v>3.88</v>
      </c>
      <c r="H249" s="26"/>
      <c r="I249" s="26">
        <f t="shared" si="13"/>
        <v>3.88</v>
      </c>
      <c r="J249" s="22" t="s">
        <v>1676</v>
      </c>
      <c r="K249" s="26">
        <f t="shared" si="11"/>
        <v>11.64</v>
      </c>
      <c r="L249" s="36">
        <f t="shared" si="12"/>
        <v>58.2</v>
      </c>
      <c r="M249" s="22"/>
      <c r="N249" s="37"/>
      <c r="O249" s="37"/>
      <c r="P249" s="37"/>
    </row>
    <row r="250" spans="1:16">
      <c r="A250" s="22">
        <v>245</v>
      </c>
      <c r="B250" s="23" t="s">
        <v>1915</v>
      </c>
      <c r="C250" s="23" t="s">
        <v>18</v>
      </c>
      <c r="D250" s="23" t="s">
        <v>19</v>
      </c>
      <c r="E250" s="24" t="s">
        <v>32</v>
      </c>
      <c r="F250" s="24"/>
      <c r="G250" s="25">
        <v>0.84</v>
      </c>
      <c r="H250" s="26"/>
      <c r="I250" s="26">
        <f t="shared" si="13"/>
        <v>0.84</v>
      </c>
      <c r="J250" s="22" t="s">
        <v>1676</v>
      </c>
      <c r="K250" s="26">
        <f t="shared" si="11"/>
        <v>2.52</v>
      </c>
      <c r="L250" s="36">
        <f t="shared" si="12"/>
        <v>12.6</v>
      </c>
      <c r="M250" s="22"/>
      <c r="N250" s="37"/>
      <c r="O250" s="37"/>
      <c r="P250" s="37"/>
    </row>
    <row r="251" spans="1:16">
      <c r="A251" s="22">
        <v>246</v>
      </c>
      <c r="B251" s="23" t="s">
        <v>1916</v>
      </c>
      <c r="C251" s="23" t="s">
        <v>18</v>
      </c>
      <c r="D251" s="23" t="s">
        <v>19</v>
      </c>
      <c r="E251" s="24" t="s">
        <v>23</v>
      </c>
      <c r="F251" s="24"/>
      <c r="G251" s="25">
        <v>6.22</v>
      </c>
      <c r="H251" s="26"/>
      <c r="I251" s="26">
        <f t="shared" si="13"/>
        <v>6.22</v>
      </c>
      <c r="J251" s="22" t="s">
        <v>1676</v>
      </c>
      <c r="K251" s="26">
        <f t="shared" si="11"/>
        <v>18.66</v>
      </c>
      <c r="L251" s="36">
        <f t="shared" si="12"/>
        <v>93.3</v>
      </c>
      <c r="M251" s="22"/>
      <c r="N251" s="37"/>
      <c r="O251" s="37"/>
      <c r="P251" s="37"/>
    </row>
    <row r="252" spans="1:16">
      <c r="A252" s="22">
        <v>247</v>
      </c>
      <c r="B252" s="23" t="s">
        <v>1917</v>
      </c>
      <c r="C252" s="23" t="s">
        <v>18</v>
      </c>
      <c r="D252" s="23" t="s">
        <v>19</v>
      </c>
      <c r="E252" s="24" t="s">
        <v>48</v>
      </c>
      <c r="F252" s="24"/>
      <c r="G252" s="25">
        <v>4.86</v>
      </c>
      <c r="H252" s="26"/>
      <c r="I252" s="26">
        <f t="shared" si="13"/>
        <v>4.86</v>
      </c>
      <c r="J252" s="22" t="s">
        <v>1676</v>
      </c>
      <c r="K252" s="26">
        <f t="shared" si="11"/>
        <v>14.58</v>
      </c>
      <c r="L252" s="36">
        <f t="shared" si="12"/>
        <v>72.9</v>
      </c>
      <c r="M252" s="22"/>
      <c r="N252" s="37"/>
      <c r="O252" s="37"/>
      <c r="P252" s="37"/>
    </row>
    <row r="253" spans="1:16">
      <c r="A253" s="22">
        <v>248</v>
      </c>
      <c r="B253" s="23" t="s">
        <v>1918</v>
      </c>
      <c r="C253" s="23" t="s">
        <v>18</v>
      </c>
      <c r="D253" s="23" t="s">
        <v>19</v>
      </c>
      <c r="E253" s="24" t="s">
        <v>25</v>
      </c>
      <c r="F253" s="24"/>
      <c r="G253" s="25">
        <v>1.89</v>
      </c>
      <c r="H253" s="26"/>
      <c r="I253" s="26">
        <f t="shared" si="13"/>
        <v>1.89</v>
      </c>
      <c r="J253" s="22" t="s">
        <v>1676</v>
      </c>
      <c r="K253" s="26">
        <f t="shared" si="11"/>
        <v>5.67</v>
      </c>
      <c r="L253" s="36">
        <f t="shared" si="12"/>
        <v>28.35</v>
      </c>
      <c r="M253" s="22"/>
      <c r="N253" s="37"/>
      <c r="O253" s="37"/>
      <c r="P253" s="37"/>
    </row>
    <row r="254" spans="1:16">
      <c r="A254" s="22">
        <v>249</v>
      </c>
      <c r="B254" s="23" t="s">
        <v>1919</v>
      </c>
      <c r="C254" s="23" t="s">
        <v>18</v>
      </c>
      <c r="D254" s="23" t="s">
        <v>19</v>
      </c>
      <c r="E254" s="24" t="s">
        <v>46</v>
      </c>
      <c r="F254" s="24"/>
      <c r="G254" s="25">
        <v>1.89</v>
      </c>
      <c r="H254" s="26"/>
      <c r="I254" s="26">
        <f t="shared" si="13"/>
        <v>1.89</v>
      </c>
      <c r="J254" s="22" t="s">
        <v>1676</v>
      </c>
      <c r="K254" s="26">
        <f t="shared" si="11"/>
        <v>5.67</v>
      </c>
      <c r="L254" s="36">
        <f t="shared" si="12"/>
        <v>28.35</v>
      </c>
      <c r="M254" s="22"/>
      <c r="N254" s="37"/>
      <c r="O254" s="37"/>
      <c r="P254" s="37"/>
    </row>
    <row r="255" spans="1:16">
      <c r="A255" s="22">
        <v>250</v>
      </c>
      <c r="B255" s="23" t="s">
        <v>1920</v>
      </c>
      <c r="C255" s="23" t="s">
        <v>18</v>
      </c>
      <c r="D255" s="23" t="s">
        <v>19</v>
      </c>
      <c r="E255" s="24" t="s">
        <v>48</v>
      </c>
      <c r="F255" s="24"/>
      <c r="G255" s="25">
        <v>3.2</v>
      </c>
      <c r="H255" s="26"/>
      <c r="I255" s="26">
        <f t="shared" si="13"/>
        <v>3.2</v>
      </c>
      <c r="J255" s="22" t="s">
        <v>1676</v>
      </c>
      <c r="K255" s="26">
        <f t="shared" si="11"/>
        <v>9.6</v>
      </c>
      <c r="L255" s="36">
        <f t="shared" si="12"/>
        <v>48</v>
      </c>
      <c r="M255" s="22"/>
      <c r="N255" s="37"/>
      <c r="O255" s="37"/>
      <c r="P255" s="37"/>
    </row>
    <row r="256" spans="1:16">
      <c r="A256" s="22">
        <v>251</v>
      </c>
      <c r="B256" s="23" t="s">
        <v>1677</v>
      </c>
      <c r="C256" s="23" t="s">
        <v>18</v>
      </c>
      <c r="D256" s="23" t="s">
        <v>19</v>
      </c>
      <c r="E256" s="24" t="s">
        <v>25</v>
      </c>
      <c r="F256" s="24"/>
      <c r="G256" s="25">
        <v>2.14</v>
      </c>
      <c r="H256" s="26"/>
      <c r="I256" s="26">
        <f t="shared" si="13"/>
        <v>2.14</v>
      </c>
      <c r="J256" s="22" t="s">
        <v>1676</v>
      </c>
      <c r="K256" s="26">
        <f t="shared" si="11"/>
        <v>6.42</v>
      </c>
      <c r="L256" s="36">
        <f t="shared" si="12"/>
        <v>32.1</v>
      </c>
      <c r="M256" s="22"/>
      <c r="N256" s="37"/>
      <c r="O256" s="37"/>
      <c r="P256" s="37"/>
    </row>
    <row r="257" spans="1:16">
      <c r="A257" s="22">
        <v>252</v>
      </c>
      <c r="B257" s="23" t="s">
        <v>1921</v>
      </c>
      <c r="C257" s="23" t="s">
        <v>18</v>
      </c>
      <c r="D257" s="23" t="s">
        <v>19</v>
      </c>
      <c r="E257" s="24" t="s">
        <v>44</v>
      </c>
      <c r="F257" s="24"/>
      <c r="G257" s="25">
        <v>2.14</v>
      </c>
      <c r="H257" s="26"/>
      <c r="I257" s="26">
        <f t="shared" si="13"/>
        <v>2.14</v>
      </c>
      <c r="J257" s="22" t="s">
        <v>1676</v>
      </c>
      <c r="K257" s="26">
        <f t="shared" si="11"/>
        <v>6.42</v>
      </c>
      <c r="L257" s="36">
        <f t="shared" si="12"/>
        <v>32.1</v>
      </c>
      <c r="M257" s="22"/>
      <c r="N257" s="37"/>
      <c r="O257" s="37"/>
      <c r="P257" s="37"/>
    </row>
    <row r="258" spans="1:16">
      <c r="A258" s="22">
        <v>253</v>
      </c>
      <c r="B258" s="23" t="s">
        <v>1922</v>
      </c>
      <c r="C258" s="23" t="s">
        <v>18</v>
      </c>
      <c r="D258" s="23" t="s">
        <v>19</v>
      </c>
      <c r="E258" s="24" t="s">
        <v>25</v>
      </c>
      <c r="F258" s="24"/>
      <c r="G258" s="25">
        <v>4.17</v>
      </c>
      <c r="H258" s="26"/>
      <c r="I258" s="26">
        <f t="shared" si="13"/>
        <v>4.17</v>
      </c>
      <c r="J258" s="22" t="s">
        <v>1676</v>
      </c>
      <c r="K258" s="26">
        <f t="shared" si="11"/>
        <v>12.51</v>
      </c>
      <c r="L258" s="36">
        <f t="shared" si="12"/>
        <v>62.55</v>
      </c>
      <c r="M258" s="22"/>
      <c r="N258" s="37"/>
      <c r="O258" s="37"/>
      <c r="P258" s="37"/>
    </row>
    <row r="259" spans="1:16">
      <c r="A259" s="22">
        <v>254</v>
      </c>
      <c r="B259" s="23" t="s">
        <v>1923</v>
      </c>
      <c r="C259" s="23" t="s">
        <v>18</v>
      </c>
      <c r="D259" s="23" t="s">
        <v>19</v>
      </c>
      <c r="E259" s="24" t="s">
        <v>44</v>
      </c>
      <c r="F259" s="24"/>
      <c r="G259" s="25">
        <v>2.25</v>
      </c>
      <c r="H259" s="26"/>
      <c r="I259" s="26">
        <f t="shared" si="13"/>
        <v>2.25</v>
      </c>
      <c r="J259" s="22" t="s">
        <v>1676</v>
      </c>
      <c r="K259" s="26">
        <f t="shared" si="11"/>
        <v>6.75</v>
      </c>
      <c r="L259" s="36">
        <f t="shared" si="12"/>
        <v>33.75</v>
      </c>
      <c r="M259" s="22"/>
      <c r="N259" s="37"/>
      <c r="O259" s="37"/>
      <c r="P259" s="37"/>
    </row>
    <row r="260" spans="1:16">
      <c r="A260" s="22">
        <v>255</v>
      </c>
      <c r="B260" s="23" t="s">
        <v>1924</v>
      </c>
      <c r="C260" s="23" t="s">
        <v>18</v>
      </c>
      <c r="D260" s="23" t="s">
        <v>19</v>
      </c>
      <c r="E260" s="24" t="s">
        <v>23</v>
      </c>
      <c r="F260" s="24"/>
      <c r="G260" s="25">
        <v>1.54</v>
      </c>
      <c r="H260" s="26"/>
      <c r="I260" s="26">
        <f t="shared" si="13"/>
        <v>1.54</v>
      </c>
      <c r="J260" s="22" t="s">
        <v>1676</v>
      </c>
      <c r="K260" s="26">
        <f t="shared" si="11"/>
        <v>4.62</v>
      </c>
      <c r="L260" s="36">
        <f t="shared" si="12"/>
        <v>23.1</v>
      </c>
      <c r="M260" s="22"/>
      <c r="N260" s="37"/>
      <c r="O260" s="37"/>
      <c r="P260" s="37"/>
    </row>
    <row r="261" spans="1:16">
      <c r="A261" s="22">
        <v>256</v>
      </c>
      <c r="B261" s="23" t="s">
        <v>1925</v>
      </c>
      <c r="C261" s="23" t="s">
        <v>18</v>
      </c>
      <c r="D261" s="23" t="s">
        <v>19</v>
      </c>
      <c r="E261" s="24" t="s">
        <v>32</v>
      </c>
      <c r="F261" s="24"/>
      <c r="G261" s="25">
        <v>4.49</v>
      </c>
      <c r="H261" s="26"/>
      <c r="I261" s="26">
        <f t="shared" si="13"/>
        <v>4.49</v>
      </c>
      <c r="J261" s="22" t="s">
        <v>1676</v>
      </c>
      <c r="K261" s="26">
        <f t="shared" si="11"/>
        <v>13.47</v>
      </c>
      <c r="L261" s="36">
        <f t="shared" si="12"/>
        <v>67.35</v>
      </c>
      <c r="M261" s="22"/>
      <c r="N261" s="37"/>
      <c r="O261" s="37"/>
      <c r="P261" s="37"/>
    </row>
    <row r="262" spans="1:16">
      <c r="A262" s="22">
        <v>257</v>
      </c>
      <c r="B262" s="23" t="s">
        <v>1926</v>
      </c>
      <c r="C262" s="23" t="s">
        <v>18</v>
      </c>
      <c r="D262" s="23" t="s">
        <v>19</v>
      </c>
      <c r="E262" s="24" t="s">
        <v>23</v>
      </c>
      <c r="F262" s="24"/>
      <c r="G262" s="25">
        <v>4.49</v>
      </c>
      <c r="H262" s="26"/>
      <c r="I262" s="26">
        <f t="shared" si="13"/>
        <v>4.49</v>
      </c>
      <c r="J262" s="22" t="s">
        <v>1676</v>
      </c>
      <c r="K262" s="26">
        <f t="shared" si="11"/>
        <v>13.47</v>
      </c>
      <c r="L262" s="36">
        <f t="shared" si="12"/>
        <v>67.35</v>
      </c>
      <c r="M262" s="22"/>
      <c r="N262" s="37"/>
      <c r="O262" s="37"/>
      <c r="P262" s="37"/>
    </row>
    <row r="263" spans="1:16">
      <c r="A263" s="22">
        <v>258</v>
      </c>
      <c r="B263" s="23" t="s">
        <v>1927</v>
      </c>
      <c r="C263" s="23" t="s">
        <v>18</v>
      </c>
      <c r="D263" s="23" t="s">
        <v>19</v>
      </c>
      <c r="E263" s="24" t="s">
        <v>25</v>
      </c>
      <c r="F263" s="24"/>
      <c r="G263" s="25">
        <v>4.32</v>
      </c>
      <c r="H263" s="26"/>
      <c r="I263" s="26">
        <f t="shared" si="13"/>
        <v>4.32</v>
      </c>
      <c r="J263" s="22" t="s">
        <v>1676</v>
      </c>
      <c r="K263" s="26">
        <f t="shared" ref="K263:K326" si="14">I263*3</f>
        <v>12.96</v>
      </c>
      <c r="L263" s="36">
        <f t="shared" ref="L263:L326" si="15">I263*15</f>
        <v>64.8</v>
      </c>
      <c r="M263" s="22"/>
      <c r="N263" s="37"/>
      <c r="O263" s="37"/>
      <c r="P263" s="37"/>
    </row>
    <row r="264" spans="1:16">
      <c r="A264" s="22">
        <v>259</v>
      </c>
      <c r="B264" s="23" t="s">
        <v>1928</v>
      </c>
      <c r="C264" s="23" t="s">
        <v>18</v>
      </c>
      <c r="D264" s="23" t="s">
        <v>19</v>
      </c>
      <c r="E264" s="24" t="s">
        <v>44</v>
      </c>
      <c r="F264" s="24"/>
      <c r="G264" s="25">
        <v>1.54</v>
      </c>
      <c r="H264" s="26"/>
      <c r="I264" s="26">
        <f t="shared" si="13"/>
        <v>1.54</v>
      </c>
      <c r="J264" s="22" t="s">
        <v>1676</v>
      </c>
      <c r="K264" s="26">
        <f t="shared" si="14"/>
        <v>4.62</v>
      </c>
      <c r="L264" s="36">
        <f t="shared" si="15"/>
        <v>23.1</v>
      </c>
      <c r="M264" s="22"/>
      <c r="N264" s="37"/>
      <c r="O264" s="37"/>
      <c r="P264" s="37"/>
    </row>
    <row r="265" spans="1:16">
      <c r="A265" s="22">
        <v>260</v>
      </c>
      <c r="B265" s="23" t="s">
        <v>1929</v>
      </c>
      <c r="C265" s="23" t="s">
        <v>18</v>
      </c>
      <c r="D265" s="23" t="s">
        <v>19</v>
      </c>
      <c r="E265" s="24" t="s">
        <v>23</v>
      </c>
      <c r="F265" s="24"/>
      <c r="G265" s="25">
        <v>5.13</v>
      </c>
      <c r="H265" s="26"/>
      <c r="I265" s="26">
        <f t="shared" si="13"/>
        <v>5.13</v>
      </c>
      <c r="J265" s="22" t="s">
        <v>1676</v>
      </c>
      <c r="K265" s="26">
        <f t="shared" si="14"/>
        <v>15.39</v>
      </c>
      <c r="L265" s="36">
        <f t="shared" si="15"/>
        <v>76.95</v>
      </c>
      <c r="M265" s="22"/>
      <c r="N265" s="37"/>
      <c r="O265" s="37"/>
      <c r="P265" s="37"/>
    </row>
    <row r="266" spans="1:16">
      <c r="A266" s="22">
        <v>261</v>
      </c>
      <c r="B266" s="23" t="s">
        <v>1930</v>
      </c>
      <c r="C266" s="23" t="s">
        <v>18</v>
      </c>
      <c r="D266" s="23" t="s">
        <v>19</v>
      </c>
      <c r="E266" s="24" t="s">
        <v>54</v>
      </c>
      <c r="F266" s="24"/>
      <c r="G266" s="25">
        <v>3.85</v>
      </c>
      <c r="H266" s="26"/>
      <c r="I266" s="26">
        <f t="shared" si="13"/>
        <v>3.85</v>
      </c>
      <c r="J266" s="22" t="s">
        <v>1676</v>
      </c>
      <c r="K266" s="26">
        <f t="shared" si="14"/>
        <v>11.55</v>
      </c>
      <c r="L266" s="36">
        <f t="shared" si="15"/>
        <v>57.75</v>
      </c>
      <c r="M266" s="22"/>
      <c r="N266" s="37"/>
      <c r="O266" s="37"/>
      <c r="P266" s="37"/>
    </row>
    <row r="267" spans="1:16">
      <c r="A267" s="22">
        <v>262</v>
      </c>
      <c r="B267" s="23" t="s">
        <v>1931</v>
      </c>
      <c r="C267" s="23" t="s">
        <v>18</v>
      </c>
      <c r="D267" s="23" t="s">
        <v>19</v>
      </c>
      <c r="E267" s="24" t="s">
        <v>23</v>
      </c>
      <c r="F267" s="24"/>
      <c r="G267" s="25">
        <v>1.9</v>
      </c>
      <c r="H267" s="26"/>
      <c r="I267" s="26">
        <f t="shared" si="13"/>
        <v>1.9</v>
      </c>
      <c r="J267" s="22" t="s">
        <v>1676</v>
      </c>
      <c r="K267" s="26">
        <f t="shared" si="14"/>
        <v>5.7</v>
      </c>
      <c r="L267" s="36">
        <f t="shared" si="15"/>
        <v>28.5</v>
      </c>
      <c r="M267" s="22"/>
      <c r="N267" s="37"/>
      <c r="O267" s="37"/>
      <c r="P267" s="37"/>
    </row>
    <row r="268" spans="1:16">
      <c r="A268" s="22">
        <v>263</v>
      </c>
      <c r="B268" s="23" t="s">
        <v>1932</v>
      </c>
      <c r="C268" s="23" t="s">
        <v>18</v>
      </c>
      <c r="D268" s="23" t="s">
        <v>19</v>
      </c>
      <c r="E268" s="24" t="s">
        <v>46</v>
      </c>
      <c r="F268" s="24"/>
      <c r="G268" s="25">
        <v>1.28</v>
      </c>
      <c r="H268" s="26"/>
      <c r="I268" s="26">
        <f t="shared" si="13"/>
        <v>1.28</v>
      </c>
      <c r="J268" s="22" t="s">
        <v>1676</v>
      </c>
      <c r="K268" s="26">
        <f t="shared" si="14"/>
        <v>3.84</v>
      </c>
      <c r="L268" s="36">
        <f t="shared" si="15"/>
        <v>19.2</v>
      </c>
      <c r="M268" s="22"/>
      <c r="N268" s="37"/>
      <c r="O268" s="37"/>
      <c r="P268" s="37"/>
    </row>
    <row r="269" spans="1:16">
      <c r="A269" s="22">
        <v>264</v>
      </c>
      <c r="B269" s="23" t="s">
        <v>1705</v>
      </c>
      <c r="C269" s="23" t="s">
        <v>18</v>
      </c>
      <c r="D269" s="23" t="s">
        <v>19</v>
      </c>
      <c r="E269" s="24" t="s">
        <v>25</v>
      </c>
      <c r="F269" s="24"/>
      <c r="G269" s="25">
        <v>5.52</v>
      </c>
      <c r="H269" s="26"/>
      <c r="I269" s="26">
        <f t="shared" si="13"/>
        <v>5.52</v>
      </c>
      <c r="J269" s="22" t="s">
        <v>1676</v>
      </c>
      <c r="K269" s="26">
        <f t="shared" si="14"/>
        <v>16.56</v>
      </c>
      <c r="L269" s="36">
        <f t="shared" si="15"/>
        <v>82.8</v>
      </c>
      <c r="M269" s="22"/>
      <c r="N269" s="37"/>
      <c r="O269" s="37"/>
      <c r="P269" s="37"/>
    </row>
    <row r="270" spans="1:16">
      <c r="A270" s="22">
        <v>265</v>
      </c>
      <c r="B270" s="23" t="s">
        <v>1933</v>
      </c>
      <c r="C270" s="23" t="s">
        <v>18</v>
      </c>
      <c r="D270" s="23" t="s">
        <v>19</v>
      </c>
      <c r="E270" s="24" t="s">
        <v>34</v>
      </c>
      <c r="F270" s="24"/>
      <c r="G270" s="25">
        <v>1.31</v>
      </c>
      <c r="H270" s="26"/>
      <c r="I270" s="26">
        <f t="shared" si="13"/>
        <v>1.31</v>
      </c>
      <c r="J270" s="22" t="s">
        <v>1676</v>
      </c>
      <c r="K270" s="26">
        <f t="shared" si="14"/>
        <v>3.93</v>
      </c>
      <c r="L270" s="36">
        <f t="shared" si="15"/>
        <v>19.65</v>
      </c>
      <c r="M270" s="22"/>
      <c r="N270" s="37"/>
      <c r="O270" s="37"/>
      <c r="P270" s="37"/>
    </row>
    <row r="271" spans="1:16">
      <c r="A271" s="22">
        <v>266</v>
      </c>
      <c r="B271" s="23" t="s">
        <v>1934</v>
      </c>
      <c r="C271" s="23" t="s">
        <v>18</v>
      </c>
      <c r="D271" s="23" t="s">
        <v>19</v>
      </c>
      <c r="E271" s="24" t="s">
        <v>32</v>
      </c>
      <c r="F271" s="24"/>
      <c r="G271" s="25">
        <v>3.2</v>
      </c>
      <c r="H271" s="26"/>
      <c r="I271" s="26">
        <f t="shared" si="13"/>
        <v>3.2</v>
      </c>
      <c r="J271" s="22" t="s">
        <v>1676</v>
      </c>
      <c r="K271" s="26">
        <f t="shared" si="14"/>
        <v>9.6</v>
      </c>
      <c r="L271" s="36">
        <f t="shared" si="15"/>
        <v>48</v>
      </c>
      <c r="M271" s="22"/>
      <c r="N271" s="37"/>
      <c r="O271" s="37"/>
      <c r="P271" s="37"/>
    </row>
    <row r="272" spans="1:16">
      <c r="A272" s="22">
        <v>267</v>
      </c>
      <c r="B272" s="23" t="s">
        <v>1935</v>
      </c>
      <c r="C272" s="23" t="s">
        <v>18</v>
      </c>
      <c r="D272" s="23" t="s">
        <v>19</v>
      </c>
      <c r="E272" s="24" t="s">
        <v>46</v>
      </c>
      <c r="F272" s="24"/>
      <c r="G272" s="25">
        <v>3.2</v>
      </c>
      <c r="H272" s="26"/>
      <c r="I272" s="26">
        <f t="shared" si="13"/>
        <v>3.2</v>
      </c>
      <c r="J272" s="22" t="s">
        <v>1676</v>
      </c>
      <c r="K272" s="26">
        <f t="shared" si="14"/>
        <v>9.6</v>
      </c>
      <c r="L272" s="36">
        <f t="shared" si="15"/>
        <v>48</v>
      </c>
      <c r="M272" s="22"/>
      <c r="N272" s="37"/>
      <c r="O272" s="37"/>
      <c r="P272" s="37"/>
    </row>
    <row r="273" spans="1:16">
      <c r="A273" s="22">
        <v>268</v>
      </c>
      <c r="B273" s="23" t="s">
        <v>1936</v>
      </c>
      <c r="C273" s="23" t="s">
        <v>18</v>
      </c>
      <c r="D273" s="23" t="s">
        <v>19</v>
      </c>
      <c r="E273" s="24" t="s">
        <v>23</v>
      </c>
      <c r="F273" s="24"/>
      <c r="G273" s="25">
        <v>3.85</v>
      </c>
      <c r="H273" s="26"/>
      <c r="I273" s="26">
        <f t="shared" si="13"/>
        <v>3.85</v>
      </c>
      <c r="J273" s="22" t="s">
        <v>1676</v>
      </c>
      <c r="K273" s="26">
        <f t="shared" si="14"/>
        <v>11.55</v>
      </c>
      <c r="L273" s="36">
        <f t="shared" si="15"/>
        <v>57.75</v>
      </c>
      <c r="M273" s="22"/>
      <c r="N273" s="37"/>
      <c r="O273" s="37"/>
      <c r="P273" s="37"/>
    </row>
    <row r="274" spans="1:16">
      <c r="A274" s="22">
        <v>269</v>
      </c>
      <c r="B274" s="23" t="s">
        <v>1937</v>
      </c>
      <c r="C274" s="23" t="s">
        <v>18</v>
      </c>
      <c r="D274" s="23" t="s">
        <v>19</v>
      </c>
      <c r="E274" s="24" t="s">
        <v>32</v>
      </c>
      <c r="F274" s="24"/>
      <c r="G274" s="25">
        <v>3.85</v>
      </c>
      <c r="H274" s="26"/>
      <c r="I274" s="26">
        <f t="shared" si="13"/>
        <v>3.85</v>
      </c>
      <c r="J274" s="22" t="s">
        <v>1676</v>
      </c>
      <c r="K274" s="26">
        <f t="shared" si="14"/>
        <v>11.55</v>
      </c>
      <c r="L274" s="36">
        <f t="shared" si="15"/>
        <v>57.75</v>
      </c>
      <c r="M274" s="22"/>
      <c r="N274" s="37"/>
      <c r="O274" s="37"/>
      <c r="P274" s="37"/>
    </row>
    <row r="275" spans="1:16">
      <c r="A275" s="22">
        <v>270</v>
      </c>
      <c r="B275" s="23" t="s">
        <v>1938</v>
      </c>
      <c r="C275" s="23" t="s">
        <v>18</v>
      </c>
      <c r="D275" s="23" t="s">
        <v>19</v>
      </c>
      <c r="E275" s="24" t="s">
        <v>54</v>
      </c>
      <c r="F275" s="24"/>
      <c r="G275" s="25">
        <v>5.09</v>
      </c>
      <c r="H275" s="26"/>
      <c r="I275" s="26">
        <f t="shared" si="13"/>
        <v>5.09</v>
      </c>
      <c r="J275" s="22" t="s">
        <v>1676</v>
      </c>
      <c r="K275" s="26">
        <f t="shared" si="14"/>
        <v>15.27</v>
      </c>
      <c r="L275" s="36">
        <f t="shared" si="15"/>
        <v>76.35</v>
      </c>
      <c r="M275" s="22"/>
      <c r="N275" s="37"/>
      <c r="O275" s="37"/>
      <c r="P275" s="37"/>
    </row>
    <row r="276" spans="1:16">
      <c r="A276" s="22">
        <v>271</v>
      </c>
      <c r="B276" s="23" t="s">
        <v>1939</v>
      </c>
      <c r="C276" s="23" t="s">
        <v>18</v>
      </c>
      <c r="D276" s="23" t="s">
        <v>19</v>
      </c>
      <c r="E276" s="24" t="s">
        <v>34</v>
      </c>
      <c r="F276" s="24"/>
      <c r="G276" s="25">
        <v>3.05</v>
      </c>
      <c r="H276" s="26"/>
      <c r="I276" s="26">
        <f t="shared" si="13"/>
        <v>3.05</v>
      </c>
      <c r="J276" s="22" t="s">
        <v>1676</v>
      </c>
      <c r="K276" s="26">
        <f t="shared" si="14"/>
        <v>9.15</v>
      </c>
      <c r="L276" s="36">
        <f t="shared" si="15"/>
        <v>45.75</v>
      </c>
      <c r="M276" s="22"/>
      <c r="N276" s="37"/>
      <c r="O276" s="37"/>
      <c r="P276" s="37"/>
    </row>
    <row r="277" spans="1:16">
      <c r="A277" s="22">
        <v>272</v>
      </c>
      <c r="B277" s="23" t="s">
        <v>1940</v>
      </c>
      <c r="C277" s="23" t="s">
        <v>18</v>
      </c>
      <c r="D277" s="23" t="s">
        <v>19</v>
      </c>
      <c r="E277" s="24" t="s">
        <v>23</v>
      </c>
      <c r="F277" s="24"/>
      <c r="G277" s="25">
        <v>2.48</v>
      </c>
      <c r="H277" s="26"/>
      <c r="I277" s="26">
        <f t="shared" si="13"/>
        <v>2.48</v>
      </c>
      <c r="J277" s="22" t="s">
        <v>1676</v>
      </c>
      <c r="K277" s="26">
        <f t="shared" si="14"/>
        <v>7.44</v>
      </c>
      <c r="L277" s="36">
        <f t="shared" si="15"/>
        <v>37.2</v>
      </c>
      <c r="M277" s="22"/>
      <c r="N277" s="37"/>
      <c r="O277" s="37"/>
      <c r="P277" s="37"/>
    </row>
    <row r="278" spans="1:16">
      <c r="A278" s="22">
        <v>273</v>
      </c>
      <c r="B278" s="23" t="s">
        <v>1941</v>
      </c>
      <c r="C278" s="23" t="s">
        <v>18</v>
      </c>
      <c r="D278" s="23" t="s">
        <v>19</v>
      </c>
      <c r="E278" s="24" t="s">
        <v>20</v>
      </c>
      <c r="F278" s="24"/>
      <c r="G278" s="25">
        <v>3.88</v>
      </c>
      <c r="H278" s="26"/>
      <c r="I278" s="26">
        <f t="shared" si="13"/>
        <v>3.88</v>
      </c>
      <c r="J278" s="22" t="s">
        <v>1676</v>
      </c>
      <c r="K278" s="26">
        <f t="shared" si="14"/>
        <v>11.64</v>
      </c>
      <c r="L278" s="36">
        <f t="shared" si="15"/>
        <v>58.2</v>
      </c>
      <c r="M278" s="22"/>
      <c r="N278" s="37"/>
      <c r="O278" s="37"/>
      <c r="P278" s="37"/>
    </row>
    <row r="279" spans="1:16">
      <c r="A279" s="22">
        <v>274</v>
      </c>
      <c r="B279" s="23" t="s">
        <v>1942</v>
      </c>
      <c r="C279" s="23" t="s">
        <v>18</v>
      </c>
      <c r="D279" s="23" t="s">
        <v>19</v>
      </c>
      <c r="E279" s="24" t="s">
        <v>46</v>
      </c>
      <c r="F279" s="24"/>
      <c r="G279" s="25">
        <v>7.96</v>
      </c>
      <c r="H279" s="26"/>
      <c r="I279" s="26">
        <f t="shared" si="13"/>
        <v>7.96</v>
      </c>
      <c r="J279" s="22" t="s">
        <v>1676</v>
      </c>
      <c r="K279" s="26">
        <f t="shared" si="14"/>
        <v>23.88</v>
      </c>
      <c r="L279" s="36">
        <f t="shared" si="15"/>
        <v>119.4</v>
      </c>
      <c r="M279" s="22"/>
      <c r="N279" s="37"/>
      <c r="O279" s="37"/>
      <c r="P279" s="37"/>
    </row>
    <row r="280" spans="1:16">
      <c r="A280" s="22">
        <v>275</v>
      </c>
      <c r="B280" s="23" t="s">
        <v>201</v>
      </c>
      <c r="C280" s="23" t="s">
        <v>18</v>
      </c>
      <c r="D280" s="23" t="s">
        <v>19</v>
      </c>
      <c r="E280" s="24" t="s">
        <v>34</v>
      </c>
      <c r="F280" s="24"/>
      <c r="G280" s="25">
        <v>0.78</v>
      </c>
      <c r="H280" s="26"/>
      <c r="I280" s="26">
        <f t="shared" si="13"/>
        <v>0.78</v>
      </c>
      <c r="J280" s="22" t="s">
        <v>1676</v>
      </c>
      <c r="K280" s="26">
        <f t="shared" si="14"/>
        <v>2.34</v>
      </c>
      <c r="L280" s="36">
        <f t="shared" si="15"/>
        <v>11.7</v>
      </c>
      <c r="M280" s="22"/>
      <c r="N280" s="37"/>
      <c r="O280" s="37"/>
      <c r="P280" s="37"/>
    </row>
    <row r="281" spans="1:16">
      <c r="A281" s="22">
        <v>276</v>
      </c>
      <c r="B281" s="23" t="s">
        <v>1943</v>
      </c>
      <c r="C281" s="23" t="s">
        <v>18</v>
      </c>
      <c r="D281" s="23" t="s">
        <v>19</v>
      </c>
      <c r="E281" s="24" t="s">
        <v>44</v>
      </c>
      <c r="F281" s="24"/>
      <c r="G281" s="25">
        <v>3.35</v>
      </c>
      <c r="H281" s="26"/>
      <c r="I281" s="26">
        <f t="shared" si="13"/>
        <v>3.35</v>
      </c>
      <c r="J281" s="22" t="s">
        <v>1676</v>
      </c>
      <c r="K281" s="26">
        <f t="shared" si="14"/>
        <v>10.05</v>
      </c>
      <c r="L281" s="36">
        <f t="shared" si="15"/>
        <v>50.25</v>
      </c>
      <c r="M281" s="22"/>
      <c r="N281" s="37"/>
      <c r="O281" s="37"/>
      <c r="P281" s="37"/>
    </row>
    <row r="282" spans="1:16">
      <c r="A282" s="22">
        <v>277</v>
      </c>
      <c r="B282" s="23" t="s">
        <v>1944</v>
      </c>
      <c r="C282" s="23" t="s">
        <v>18</v>
      </c>
      <c r="D282" s="23" t="s">
        <v>19</v>
      </c>
      <c r="E282" s="24" t="s">
        <v>46</v>
      </c>
      <c r="F282" s="24"/>
      <c r="G282" s="25">
        <v>3.79</v>
      </c>
      <c r="H282" s="26"/>
      <c r="I282" s="26">
        <f t="shared" si="13"/>
        <v>3.79</v>
      </c>
      <c r="J282" s="22" t="s">
        <v>1676</v>
      </c>
      <c r="K282" s="26">
        <f t="shared" si="14"/>
        <v>11.37</v>
      </c>
      <c r="L282" s="36">
        <f t="shared" si="15"/>
        <v>56.85</v>
      </c>
      <c r="M282" s="22"/>
      <c r="N282" s="37"/>
      <c r="O282" s="37"/>
      <c r="P282" s="37"/>
    </row>
    <row r="283" spans="1:16">
      <c r="A283" s="22">
        <v>278</v>
      </c>
      <c r="B283" s="23" t="s">
        <v>1682</v>
      </c>
      <c r="C283" s="23" t="s">
        <v>18</v>
      </c>
      <c r="D283" s="23" t="s">
        <v>19</v>
      </c>
      <c r="E283" s="24" t="s">
        <v>23</v>
      </c>
      <c r="F283" s="24"/>
      <c r="G283" s="25">
        <v>2.52</v>
      </c>
      <c r="H283" s="26"/>
      <c r="I283" s="26">
        <f t="shared" si="13"/>
        <v>2.52</v>
      </c>
      <c r="J283" s="22" t="s">
        <v>1676</v>
      </c>
      <c r="K283" s="26">
        <f t="shared" si="14"/>
        <v>7.56</v>
      </c>
      <c r="L283" s="36">
        <f t="shared" si="15"/>
        <v>37.8</v>
      </c>
      <c r="M283" s="22"/>
      <c r="N283" s="37"/>
      <c r="O283" s="37"/>
      <c r="P283" s="37"/>
    </row>
    <row r="284" spans="1:16">
      <c r="A284" s="22">
        <v>279</v>
      </c>
      <c r="B284" s="23" t="s">
        <v>1945</v>
      </c>
      <c r="C284" s="23" t="s">
        <v>18</v>
      </c>
      <c r="D284" s="23" t="s">
        <v>19</v>
      </c>
      <c r="E284" s="24" t="s">
        <v>46</v>
      </c>
      <c r="F284" s="24"/>
      <c r="G284" s="25">
        <v>1.94</v>
      </c>
      <c r="H284" s="26"/>
      <c r="I284" s="26">
        <f t="shared" si="13"/>
        <v>1.94</v>
      </c>
      <c r="J284" s="22" t="s">
        <v>1676</v>
      </c>
      <c r="K284" s="26">
        <f t="shared" si="14"/>
        <v>5.82</v>
      </c>
      <c r="L284" s="36">
        <f t="shared" si="15"/>
        <v>29.1</v>
      </c>
      <c r="M284" s="22"/>
      <c r="N284" s="37"/>
      <c r="O284" s="37"/>
      <c r="P284" s="37"/>
    </row>
    <row r="285" spans="1:16">
      <c r="A285" s="22">
        <v>280</v>
      </c>
      <c r="B285" s="23" t="s">
        <v>1841</v>
      </c>
      <c r="C285" s="23" t="s">
        <v>18</v>
      </c>
      <c r="D285" s="23" t="s">
        <v>19</v>
      </c>
      <c r="E285" s="24" t="s">
        <v>48</v>
      </c>
      <c r="F285" s="24"/>
      <c r="G285" s="25">
        <v>2.23</v>
      </c>
      <c r="H285" s="26"/>
      <c r="I285" s="26">
        <f t="shared" ref="I285:I325" si="16">G285</f>
        <v>2.23</v>
      </c>
      <c r="J285" s="22" t="s">
        <v>1676</v>
      </c>
      <c r="K285" s="26">
        <f t="shared" si="14"/>
        <v>6.69</v>
      </c>
      <c r="L285" s="36">
        <f t="shared" si="15"/>
        <v>33.45</v>
      </c>
      <c r="M285" s="22"/>
      <c r="N285" s="37"/>
      <c r="O285" s="37"/>
      <c r="P285" s="37"/>
    </row>
    <row r="286" spans="1:16">
      <c r="A286" s="22">
        <v>281</v>
      </c>
      <c r="B286" s="23" t="s">
        <v>1946</v>
      </c>
      <c r="C286" s="23" t="s">
        <v>18</v>
      </c>
      <c r="D286" s="23" t="s">
        <v>19</v>
      </c>
      <c r="E286" s="24" t="s">
        <v>25</v>
      </c>
      <c r="F286" s="24"/>
      <c r="G286" s="25">
        <v>1.94</v>
      </c>
      <c r="H286" s="26"/>
      <c r="I286" s="26">
        <f t="shared" si="16"/>
        <v>1.94</v>
      </c>
      <c r="J286" s="22" t="s">
        <v>1676</v>
      </c>
      <c r="K286" s="26">
        <f t="shared" si="14"/>
        <v>5.82</v>
      </c>
      <c r="L286" s="36">
        <f t="shared" si="15"/>
        <v>29.1</v>
      </c>
      <c r="M286" s="22"/>
      <c r="N286" s="37"/>
      <c r="O286" s="37"/>
      <c r="P286" s="37"/>
    </row>
    <row r="287" spans="1:16">
      <c r="A287" s="22">
        <v>282</v>
      </c>
      <c r="B287" s="23" t="s">
        <v>1947</v>
      </c>
      <c r="C287" s="23" t="s">
        <v>18</v>
      </c>
      <c r="D287" s="23" t="s">
        <v>19</v>
      </c>
      <c r="E287" s="24" t="s">
        <v>23</v>
      </c>
      <c r="F287" s="24"/>
      <c r="G287" s="25">
        <v>2.23</v>
      </c>
      <c r="H287" s="26"/>
      <c r="I287" s="26">
        <f t="shared" si="16"/>
        <v>2.23</v>
      </c>
      <c r="J287" s="22" t="s">
        <v>1676</v>
      </c>
      <c r="K287" s="26">
        <f t="shared" si="14"/>
        <v>6.69</v>
      </c>
      <c r="L287" s="36">
        <f t="shared" si="15"/>
        <v>33.45</v>
      </c>
      <c r="M287" s="22"/>
      <c r="N287" s="37"/>
      <c r="O287" s="37"/>
      <c r="P287" s="37"/>
    </row>
    <row r="288" spans="1:16">
      <c r="A288" s="22">
        <v>283</v>
      </c>
      <c r="B288" s="23" t="s">
        <v>1948</v>
      </c>
      <c r="C288" s="23" t="s">
        <v>18</v>
      </c>
      <c r="D288" s="23" t="s">
        <v>19</v>
      </c>
      <c r="E288" s="24" t="s">
        <v>32</v>
      </c>
      <c r="F288" s="24"/>
      <c r="G288" s="25">
        <v>1.94</v>
      </c>
      <c r="H288" s="26"/>
      <c r="I288" s="26">
        <f t="shared" si="16"/>
        <v>1.94</v>
      </c>
      <c r="J288" s="22" t="s">
        <v>1676</v>
      </c>
      <c r="K288" s="26">
        <f t="shared" si="14"/>
        <v>5.82</v>
      </c>
      <c r="L288" s="36">
        <f t="shared" si="15"/>
        <v>29.1</v>
      </c>
      <c r="M288" s="22"/>
      <c r="N288" s="37"/>
      <c r="O288" s="37"/>
      <c r="P288" s="37"/>
    </row>
    <row r="289" spans="1:16">
      <c r="A289" s="22">
        <v>284</v>
      </c>
      <c r="B289" s="23" t="s">
        <v>1949</v>
      </c>
      <c r="C289" s="23" t="s">
        <v>18</v>
      </c>
      <c r="D289" s="23" t="s">
        <v>19</v>
      </c>
      <c r="E289" s="24" t="s">
        <v>54</v>
      </c>
      <c r="F289" s="24"/>
      <c r="G289" s="25">
        <v>3.57</v>
      </c>
      <c r="H289" s="26"/>
      <c r="I289" s="26">
        <f t="shared" si="16"/>
        <v>3.57</v>
      </c>
      <c r="J289" s="22" t="s">
        <v>1676</v>
      </c>
      <c r="K289" s="26">
        <f t="shared" si="14"/>
        <v>10.71</v>
      </c>
      <c r="L289" s="36">
        <f t="shared" si="15"/>
        <v>53.55</v>
      </c>
      <c r="M289" s="22"/>
      <c r="N289" s="37"/>
      <c r="O289" s="37"/>
      <c r="P289" s="37"/>
    </row>
    <row r="290" spans="1:16">
      <c r="A290" s="22">
        <v>285</v>
      </c>
      <c r="B290" s="23" t="s">
        <v>1950</v>
      </c>
      <c r="C290" s="23" t="s">
        <v>18</v>
      </c>
      <c r="D290" s="23" t="s">
        <v>19</v>
      </c>
      <c r="E290" s="24" t="s">
        <v>32</v>
      </c>
      <c r="F290" s="24"/>
      <c r="G290" s="25">
        <v>6.7</v>
      </c>
      <c r="H290" s="26"/>
      <c r="I290" s="26">
        <f t="shared" si="16"/>
        <v>6.7</v>
      </c>
      <c r="J290" s="22" t="s">
        <v>1676</v>
      </c>
      <c r="K290" s="26">
        <f t="shared" si="14"/>
        <v>20.1</v>
      </c>
      <c r="L290" s="36">
        <f t="shared" si="15"/>
        <v>100.5</v>
      </c>
      <c r="M290" s="22"/>
      <c r="N290" s="37"/>
      <c r="O290" s="37"/>
      <c r="P290" s="37"/>
    </row>
    <row r="291" spans="1:16">
      <c r="A291" s="22">
        <v>286</v>
      </c>
      <c r="B291" s="23" t="s">
        <v>1951</v>
      </c>
      <c r="C291" s="23" t="s">
        <v>18</v>
      </c>
      <c r="D291" s="23" t="s">
        <v>19</v>
      </c>
      <c r="E291" s="24" t="s">
        <v>25</v>
      </c>
      <c r="F291" s="24"/>
      <c r="G291" s="25">
        <v>5.26</v>
      </c>
      <c r="H291" s="26"/>
      <c r="I291" s="26">
        <f t="shared" si="16"/>
        <v>5.26</v>
      </c>
      <c r="J291" s="22" t="s">
        <v>1676</v>
      </c>
      <c r="K291" s="26">
        <f t="shared" si="14"/>
        <v>15.78</v>
      </c>
      <c r="L291" s="36">
        <f t="shared" si="15"/>
        <v>78.9</v>
      </c>
      <c r="M291" s="22"/>
      <c r="N291" s="37"/>
      <c r="O291" s="37"/>
      <c r="P291" s="37"/>
    </row>
    <row r="292" spans="1:16">
      <c r="A292" s="22">
        <v>287</v>
      </c>
      <c r="B292" s="23" t="s">
        <v>1952</v>
      </c>
      <c r="C292" s="23" t="s">
        <v>18</v>
      </c>
      <c r="D292" s="23" t="s">
        <v>19</v>
      </c>
      <c r="E292" s="24" t="s">
        <v>44</v>
      </c>
      <c r="F292" s="24"/>
      <c r="G292" s="25">
        <v>11.03</v>
      </c>
      <c r="H292" s="26"/>
      <c r="I292" s="26">
        <f t="shared" si="16"/>
        <v>11.03</v>
      </c>
      <c r="J292" s="22" t="s">
        <v>1676</v>
      </c>
      <c r="K292" s="26">
        <f t="shared" si="14"/>
        <v>33.09</v>
      </c>
      <c r="L292" s="36">
        <f t="shared" si="15"/>
        <v>165.45</v>
      </c>
      <c r="M292" s="22"/>
      <c r="N292" s="37"/>
      <c r="O292" s="37"/>
      <c r="P292" s="37"/>
    </row>
    <row r="293" spans="1:16">
      <c r="A293" s="22">
        <v>288</v>
      </c>
      <c r="B293" s="23" t="s">
        <v>1953</v>
      </c>
      <c r="C293" s="23" t="s">
        <v>18</v>
      </c>
      <c r="D293" s="23" t="s">
        <v>19</v>
      </c>
      <c r="E293" s="24" t="s">
        <v>46</v>
      </c>
      <c r="F293" s="24"/>
      <c r="G293" s="25">
        <v>2.72</v>
      </c>
      <c r="H293" s="26"/>
      <c r="I293" s="26">
        <f t="shared" si="16"/>
        <v>2.72</v>
      </c>
      <c r="J293" s="22" t="s">
        <v>1676</v>
      </c>
      <c r="K293" s="26">
        <f t="shared" si="14"/>
        <v>8.16</v>
      </c>
      <c r="L293" s="36">
        <f t="shared" si="15"/>
        <v>40.8</v>
      </c>
      <c r="M293" s="22"/>
      <c r="N293" s="37"/>
      <c r="O293" s="37"/>
      <c r="P293" s="37"/>
    </row>
    <row r="294" spans="1:16">
      <c r="A294" s="22">
        <v>289</v>
      </c>
      <c r="B294" s="23" t="s">
        <v>1954</v>
      </c>
      <c r="C294" s="23" t="s">
        <v>18</v>
      </c>
      <c r="D294" s="23" t="s">
        <v>19</v>
      </c>
      <c r="E294" s="24" t="s">
        <v>20</v>
      </c>
      <c r="F294" s="24"/>
      <c r="G294" s="25">
        <v>3.99</v>
      </c>
      <c r="H294" s="26"/>
      <c r="I294" s="26">
        <f t="shared" si="16"/>
        <v>3.99</v>
      </c>
      <c r="J294" s="22" t="s">
        <v>1676</v>
      </c>
      <c r="K294" s="26">
        <f t="shared" si="14"/>
        <v>11.97</v>
      </c>
      <c r="L294" s="36">
        <f t="shared" si="15"/>
        <v>59.85</v>
      </c>
      <c r="M294" s="22"/>
      <c r="N294" s="37"/>
      <c r="O294" s="37"/>
      <c r="P294" s="37"/>
    </row>
    <row r="295" spans="1:16">
      <c r="A295" s="22">
        <v>290</v>
      </c>
      <c r="B295" s="23" t="s">
        <v>1955</v>
      </c>
      <c r="C295" s="23" t="s">
        <v>18</v>
      </c>
      <c r="D295" s="23" t="s">
        <v>19</v>
      </c>
      <c r="E295" s="24" t="s">
        <v>32</v>
      </c>
      <c r="F295" s="24"/>
      <c r="G295" s="25">
        <v>3.32</v>
      </c>
      <c r="H295" s="26"/>
      <c r="I295" s="26">
        <f t="shared" si="16"/>
        <v>3.32</v>
      </c>
      <c r="J295" s="22" t="s">
        <v>1676</v>
      </c>
      <c r="K295" s="26">
        <f t="shared" si="14"/>
        <v>9.96</v>
      </c>
      <c r="L295" s="36">
        <f t="shared" si="15"/>
        <v>49.8</v>
      </c>
      <c r="M295" s="22"/>
      <c r="N295" s="37"/>
      <c r="O295" s="37"/>
      <c r="P295" s="37"/>
    </row>
    <row r="296" spans="1:16">
      <c r="A296" s="22">
        <v>291</v>
      </c>
      <c r="B296" s="23" t="s">
        <v>1956</v>
      </c>
      <c r="C296" s="23" t="s">
        <v>18</v>
      </c>
      <c r="D296" s="23" t="s">
        <v>19</v>
      </c>
      <c r="E296" s="24" t="s">
        <v>25</v>
      </c>
      <c r="F296" s="24"/>
      <c r="G296" s="25">
        <v>3.33</v>
      </c>
      <c r="H296" s="26"/>
      <c r="I296" s="26">
        <f t="shared" si="16"/>
        <v>3.33</v>
      </c>
      <c r="J296" s="22" t="s">
        <v>1676</v>
      </c>
      <c r="K296" s="26">
        <f t="shared" si="14"/>
        <v>9.99</v>
      </c>
      <c r="L296" s="36">
        <f t="shared" si="15"/>
        <v>49.95</v>
      </c>
      <c r="M296" s="22"/>
      <c r="N296" s="37"/>
      <c r="O296" s="37"/>
      <c r="P296" s="37"/>
    </row>
    <row r="297" spans="1:16">
      <c r="A297" s="22">
        <v>292</v>
      </c>
      <c r="B297" s="23" t="s">
        <v>1957</v>
      </c>
      <c r="C297" s="23" t="s">
        <v>18</v>
      </c>
      <c r="D297" s="23" t="s">
        <v>19</v>
      </c>
      <c r="E297" s="24" t="s">
        <v>32</v>
      </c>
      <c r="F297" s="24"/>
      <c r="G297" s="25">
        <v>3.11</v>
      </c>
      <c r="H297" s="26"/>
      <c r="I297" s="26">
        <f t="shared" si="16"/>
        <v>3.11</v>
      </c>
      <c r="J297" s="22" t="s">
        <v>1676</v>
      </c>
      <c r="K297" s="26">
        <f t="shared" si="14"/>
        <v>9.33</v>
      </c>
      <c r="L297" s="36">
        <f t="shared" si="15"/>
        <v>46.65</v>
      </c>
      <c r="M297" s="22"/>
      <c r="N297" s="37"/>
      <c r="O297" s="37"/>
      <c r="P297" s="37"/>
    </row>
    <row r="298" spans="1:16">
      <c r="A298" s="22">
        <v>293</v>
      </c>
      <c r="B298" s="23" t="s">
        <v>1958</v>
      </c>
      <c r="C298" s="23" t="s">
        <v>18</v>
      </c>
      <c r="D298" s="23" t="s">
        <v>19</v>
      </c>
      <c r="E298" s="24" t="s">
        <v>48</v>
      </c>
      <c r="F298" s="24"/>
      <c r="G298" s="25">
        <v>3.11</v>
      </c>
      <c r="H298" s="26"/>
      <c r="I298" s="26">
        <f t="shared" si="16"/>
        <v>3.11</v>
      </c>
      <c r="J298" s="22" t="s">
        <v>1676</v>
      </c>
      <c r="K298" s="26">
        <f t="shared" si="14"/>
        <v>9.33</v>
      </c>
      <c r="L298" s="36">
        <f t="shared" si="15"/>
        <v>46.65</v>
      </c>
      <c r="M298" s="22"/>
      <c r="N298" s="37"/>
      <c r="O298" s="37"/>
      <c r="P298" s="37"/>
    </row>
    <row r="299" spans="1:16">
      <c r="A299" s="22">
        <v>294</v>
      </c>
      <c r="B299" s="23" t="s">
        <v>1959</v>
      </c>
      <c r="C299" s="23" t="s">
        <v>18</v>
      </c>
      <c r="D299" s="23" t="s">
        <v>19</v>
      </c>
      <c r="E299" s="24" t="s">
        <v>46</v>
      </c>
      <c r="F299" s="24"/>
      <c r="G299" s="25">
        <v>5.32</v>
      </c>
      <c r="H299" s="26"/>
      <c r="I299" s="26">
        <f t="shared" si="16"/>
        <v>5.32</v>
      </c>
      <c r="J299" s="22" t="s">
        <v>1676</v>
      </c>
      <c r="K299" s="26">
        <f t="shared" si="14"/>
        <v>15.96</v>
      </c>
      <c r="L299" s="36">
        <f t="shared" si="15"/>
        <v>79.8</v>
      </c>
      <c r="M299" s="22"/>
      <c r="N299" s="37"/>
      <c r="O299" s="37"/>
      <c r="P299" s="37"/>
    </row>
    <row r="300" spans="1:16">
      <c r="A300" s="22">
        <v>295</v>
      </c>
      <c r="B300" s="23" t="s">
        <v>1960</v>
      </c>
      <c r="C300" s="23" t="s">
        <v>18</v>
      </c>
      <c r="D300" s="23" t="s">
        <v>19</v>
      </c>
      <c r="E300" s="24" t="s">
        <v>23</v>
      </c>
      <c r="F300" s="24"/>
      <c r="G300" s="25">
        <v>4.47</v>
      </c>
      <c r="H300" s="26"/>
      <c r="I300" s="26">
        <f t="shared" si="16"/>
        <v>4.47</v>
      </c>
      <c r="J300" s="22" t="s">
        <v>1676</v>
      </c>
      <c r="K300" s="26">
        <f t="shared" si="14"/>
        <v>13.41</v>
      </c>
      <c r="L300" s="36">
        <f t="shared" si="15"/>
        <v>67.05</v>
      </c>
      <c r="M300" s="22"/>
      <c r="N300" s="37"/>
      <c r="O300" s="37"/>
      <c r="P300" s="37"/>
    </row>
    <row r="301" spans="1:16">
      <c r="A301" s="22">
        <v>296</v>
      </c>
      <c r="B301" s="23" t="s">
        <v>1961</v>
      </c>
      <c r="C301" s="23" t="s">
        <v>18</v>
      </c>
      <c r="D301" s="23" t="s">
        <v>19</v>
      </c>
      <c r="E301" s="24" t="s">
        <v>20</v>
      </c>
      <c r="F301" s="24"/>
      <c r="G301" s="25">
        <v>3.99</v>
      </c>
      <c r="H301" s="26"/>
      <c r="I301" s="26">
        <f t="shared" si="16"/>
        <v>3.99</v>
      </c>
      <c r="J301" s="22" t="s">
        <v>1676</v>
      </c>
      <c r="K301" s="26">
        <f t="shared" si="14"/>
        <v>11.97</v>
      </c>
      <c r="L301" s="36">
        <f t="shared" si="15"/>
        <v>59.85</v>
      </c>
      <c r="M301" s="22"/>
      <c r="N301" s="37"/>
      <c r="O301" s="37"/>
      <c r="P301" s="37"/>
    </row>
    <row r="302" spans="1:16">
      <c r="A302" s="22">
        <v>297</v>
      </c>
      <c r="B302" s="23" t="s">
        <v>1962</v>
      </c>
      <c r="C302" s="23" t="s">
        <v>18</v>
      </c>
      <c r="D302" s="23" t="s">
        <v>19</v>
      </c>
      <c r="E302" s="24" t="s">
        <v>54</v>
      </c>
      <c r="F302" s="24"/>
      <c r="G302" s="25">
        <v>3.99</v>
      </c>
      <c r="H302" s="26"/>
      <c r="I302" s="26">
        <f t="shared" si="16"/>
        <v>3.99</v>
      </c>
      <c r="J302" s="22" t="s">
        <v>1676</v>
      </c>
      <c r="K302" s="26">
        <f t="shared" si="14"/>
        <v>11.97</v>
      </c>
      <c r="L302" s="36">
        <f t="shared" si="15"/>
        <v>59.85</v>
      </c>
      <c r="M302" s="22"/>
      <c r="N302" s="37"/>
      <c r="O302" s="37"/>
      <c r="P302" s="37"/>
    </row>
    <row r="303" spans="1:16">
      <c r="A303" s="22">
        <v>298</v>
      </c>
      <c r="B303" s="23" t="s">
        <v>1963</v>
      </c>
      <c r="C303" s="23" t="s">
        <v>18</v>
      </c>
      <c r="D303" s="23" t="s">
        <v>19</v>
      </c>
      <c r="E303" s="24" t="s">
        <v>48</v>
      </c>
      <c r="F303" s="24"/>
      <c r="G303" s="25">
        <v>6.7</v>
      </c>
      <c r="H303" s="26"/>
      <c r="I303" s="26">
        <f t="shared" si="16"/>
        <v>6.7</v>
      </c>
      <c r="J303" s="22" t="s">
        <v>1676</v>
      </c>
      <c r="K303" s="26">
        <f t="shared" si="14"/>
        <v>20.1</v>
      </c>
      <c r="L303" s="36">
        <f t="shared" si="15"/>
        <v>100.5</v>
      </c>
      <c r="M303" s="22"/>
      <c r="N303" s="37"/>
      <c r="O303" s="37"/>
      <c r="P303" s="37"/>
    </row>
    <row r="304" spans="1:16">
      <c r="A304" s="22">
        <v>299</v>
      </c>
      <c r="B304" s="23" t="s">
        <v>1964</v>
      </c>
      <c r="C304" s="23" t="s">
        <v>18</v>
      </c>
      <c r="D304" s="23" t="s">
        <v>19</v>
      </c>
      <c r="E304" s="24" t="s">
        <v>25</v>
      </c>
      <c r="F304" s="24"/>
      <c r="G304" s="25">
        <v>4.47</v>
      </c>
      <c r="H304" s="26"/>
      <c r="I304" s="26">
        <f t="shared" si="16"/>
        <v>4.47</v>
      </c>
      <c r="J304" s="22" t="s">
        <v>1676</v>
      </c>
      <c r="K304" s="26">
        <f t="shared" si="14"/>
        <v>13.41</v>
      </c>
      <c r="L304" s="36">
        <f t="shared" si="15"/>
        <v>67.05</v>
      </c>
      <c r="M304" s="22"/>
      <c r="N304" s="37"/>
      <c r="O304" s="37"/>
      <c r="P304" s="37"/>
    </row>
    <row r="305" spans="1:16">
      <c r="A305" s="22">
        <v>300</v>
      </c>
      <c r="B305" s="23" t="s">
        <v>1965</v>
      </c>
      <c r="C305" s="23" t="s">
        <v>18</v>
      </c>
      <c r="D305" s="23" t="s">
        <v>19</v>
      </c>
      <c r="E305" s="24" t="s">
        <v>20</v>
      </c>
      <c r="F305" s="24"/>
      <c r="G305" s="25">
        <v>4.47</v>
      </c>
      <c r="H305" s="26"/>
      <c r="I305" s="26">
        <f t="shared" si="16"/>
        <v>4.47</v>
      </c>
      <c r="J305" s="22" t="s">
        <v>1687</v>
      </c>
      <c r="K305" s="26">
        <f t="shared" si="14"/>
        <v>13.41</v>
      </c>
      <c r="L305" s="36">
        <f t="shared" si="15"/>
        <v>67.05</v>
      </c>
      <c r="M305" s="22"/>
      <c r="N305" s="37"/>
      <c r="O305" s="37"/>
      <c r="P305" s="37"/>
    </row>
    <row r="306" spans="1:16">
      <c r="A306" s="22">
        <v>301</v>
      </c>
      <c r="B306" s="23" t="s">
        <v>1966</v>
      </c>
      <c r="C306" s="23" t="s">
        <v>18</v>
      </c>
      <c r="D306" s="23" t="s">
        <v>19</v>
      </c>
      <c r="E306" s="24" t="s">
        <v>25</v>
      </c>
      <c r="F306" s="24"/>
      <c r="G306" s="25">
        <v>3.69</v>
      </c>
      <c r="H306" s="26"/>
      <c r="I306" s="26">
        <f t="shared" si="16"/>
        <v>3.69</v>
      </c>
      <c r="J306" s="22" t="s">
        <v>1687</v>
      </c>
      <c r="K306" s="26">
        <f t="shared" si="14"/>
        <v>11.07</v>
      </c>
      <c r="L306" s="36">
        <f t="shared" si="15"/>
        <v>55.35</v>
      </c>
      <c r="M306" s="22"/>
      <c r="N306" s="37"/>
      <c r="O306" s="37"/>
      <c r="P306" s="37"/>
    </row>
    <row r="307" spans="1:16">
      <c r="A307" s="22">
        <v>302</v>
      </c>
      <c r="B307" s="23" t="s">
        <v>1967</v>
      </c>
      <c r="C307" s="23" t="s">
        <v>18</v>
      </c>
      <c r="D307" s="23" t="s">
        <v>19</v>
      </c>
      <c r="E307" s="24" t="s">
        <v>48</v>
      </c>
      <c r="F307" s="24"/>
      <c r="G307" s="25">
        <v>5.13</v>
      </c>
      <c r="H307" s="26"/>
      <c r="I307" s="26">
        <f t="shared" si="16"/>
        <v>5.13</v>
      </c>
      <c r="J307" s="22" t="s">
        <v>1687</v>
      </c>
      <c r="K307" s="26">
        <f t="shared" si="14"/>
        <v>15.39</v>
      </c>
      <c r="L307" s="36">
        <f t="shared" si="15"/>
        <v>76.95</v>
      </c>
      <c r="M307" s="22"/>
      <c r="N307" s="37"/>
      <c r="O307" s="37"/>
      <c r="P307" s="37"/>
    </row>
    <row r="308" spans="1:16">
      <c r="A308" s="22">
        <v>303</v>
      </c>
      <c r="B308" s="23" t="s">
        <v>1968</v>
      </c>
      <c r="C308" s="23" t="s">
        <v>18</v>
      </c>
      <c r="D308" s="23" t="s">
        <v>19</v>
      </c>
      <c r="E308" s="24" t="s">
        <v>34</v>
      </c>
      <c r="F308" s="24"/>
      <c r="G308" s="25">
        <v>3.15</v>
      </c>
      <c r="H308" s="26"/>
      <c r="I308" s="26">
        <f t="shared" si="16"/>
        <v>3.15</v>
      </c>
      <c r="J308" s="22" t="s">
        <v>1687</v>
      </c>
      <c r="K308" s="26">
        <f t="shared" si="14"/>
        <v>9.45</v>
      </c>
      <c r="L308" s="36">
        <f t="shared" si="15"/>
        <v>47.25</v>
      </c>
      <c r="M308" s="22"/>
      <c r="N308" s="37"/>
      <c r="O308" s="37"/>
      <c r="P308" s="37"/>
    </row>
    <row r="309" spans="1:16">
      <c r="A309" s="22">
        <v>304</v>
      </c>
      <c r="B309" s="23" t="s">
        <v>1642</v>
      </c>
      <c r="C309" s="23" t="s">
        <v>18</v>
      </c>
      <c r="D309" s="23" t="s">
        <v>19</v>
      </c>
      <c r="E309" s="24" t="s">
        <v>23</v>
      </c>
      <c r="F309" s="24"/>
      <c r="G309" s="25">
        <v>3.48</v>
      </c>
      <c r="H309" s="26"/>
      <c r="I309" s="26">
        <f t="shared" si="16"/>
        <v>3.48</v>
      </c>
      <c r="J309" s="22" t="s">
        <v>1687</v>
      </c>
      <c r="K309" s="26">
        <f t="shared" si="14"/>
        <v>10.44</v>
      </c>
      <c r="L309" s="36">
        <f t="shared" si="15"/>
        <v>52.2</v>
      </c>
      <c r="M309" s="22"/>
      <c r="N309" s="37"/>
      <c r="O309" s="37"/>
      <c r="P309" s="37"/>
    </row>
    <row r="310" spans="1:16">
      <c r="A310" s="22">
        <v>305</v>
      </c>
      <c r="B310" s="23" t="s">
        <v>1969</v>
      </c>
      <c r="C310" s="23" t="s">
        <v>18</v>
      </c>
      <c r="D310" s="23" t="s">
        <v>19</v>
      </c>
      <c r="E310" s="24" t="s">
        <v>46</v>
      </c>
      <c r="F310" s="24"/>
      <c r="G310" s="25">
        <v>1.85</v>
      </c>
      <c r="H310" s="26"/>
      <c r="I310" s="26">
        <f t="shared" si="16"/>
        <v>1.85</v>
      </c>
      <c r="J310" s="22" t="s">
        <v>1687</v>
      </c>
      <c r="K310" s="26">
        <f t="shared" si="14"/>
        <v>5.55</v>
      </c>
      <c r="L310" s="36">
        <f t="shared" si="15"/>
        <v>27.75</v>
      </c>
      <c r="M310" s="22"/>
      <c r="N310" s="37"/>
      <c r="O310" s="37"/>
      <c r="P310" s="37"/>
    </row>
    <row r="311" spans="1:16">
      <c r="A311" s="22">
        <v>306</v>
      </c>
      <c r="B311" s="23" t="s">
        <v>1970</v>
      </c>
      <c r="C311" s="23" t="s">
        <v>18</v>
      </c>
      <c r="D311" s="23" t="s">
        <v>19</v>
      </c>
      <c r="E311" s="24" t="s">
        <v>34</v>
      </c>
      <c r="F311" s="24"/>
      <c r="G311" s="25">
        <v>5.22</v>
      </c>
      <c r="H311" s="26"/>
      <c r="I311" s="26">
        <f t="shared" si="16"/>
        <v>5.22</v>
      </c>
      <c r="J311" s="22" t="s">
        <v>1687</v>
      </c>
      <c r="K311" s="26">
        <f t="shared" si="14"/>
        <v>15.66</v>
      </c>
      <c r="L311" s="36">
        <f t="shared" si="15"/>
        <v>78.3</v>
      </c>
      <c r="M311" s="22"/>
      <c r="N311" s="37"/>
      <c r="O311" s="37"/>
      <c r="P311" s="37"/>
    </row>
    <row r="312" spans="1:16">
      <c r="A312" s="22">
        <v>307</v>
      </c>
      <c r="B312" s="23" t="s">
        <v>1971</v>
      </c>
      <c r="C312" s="23" t="s">
        <v>18</v>
      </c>
      <c r="D312" s="23" t="s">
        <v>19</v>
      </c>
      <c r="E312" s="24" t="s">
        <v>44</v>
      </c>
      <c r="F312" s="24"/>
      <c r="G312" s="25">
        <v>4.66</v>
      </c>
      <c r="H312" s="26"/>
      <c r="I312" s="26">
        <f t="shared" si="16"/>
        <v>4.66</v>
      </c>
      <c r="J312" s="22" t="s">
        <v>1687</v>
      </c>
      <c r="K312" s="26">
        <f t="shared" si="14"/>
        <v>13.98</v>
      </c>
      <c r="L312" s="36">
        <f t="shared" si="15"/>
        <v>69.9</v>
      </c>
      <c r="M312" s="22"/>
      <c r="N312" s="37"/>
      <c r="O312" s="37"/>
      <c r="P312" s="37"/>
    </row>
    <row r="313" spans="1:16">
      <c r="A313" s="22">
        <v>308</v>
      </c>
      <c r="B313" s="23" t="s">
        <v>1972</v>
      </c>
      <c r="C313" s="23" t="s">
        <v>18</v>
      </c>
      <c r="D313" s="23" t="s">
        <v>19</v>
      </c>
      <c r="E313" s="24" t="s">
        <v>54</v>
      </c>
      <c r="F313" s="24"/>
      <c r="G313" s="25">
        <v>7.17</v>
      </c>
      <c r="H313" s="26"/>
      <c r="I313" s="26">
        <f t="shared" si="16"/>
        <v>7.17</v>
      </c>
      <c r="J313" s="22" t="s">
        <v>1687</v>
      </c>
      <c r="K313" s="26">
        <f t="shared" si="14"/>
        <v>21.51</v>
      </c>
      <c r="L313" s="36">
        <f t="shared" si="15"/>
        <v>107.55</v>
      </c>
      <c r="M313" s="22"/>
      <c r="N313" s="37"/>
      <c r="O313" s="37"/>
      <c r="P313" s="37"/>
    </row>
    <row r="314" spans="1:16">
      <c r="A314" s="22">
        <v>309</v>
      </c>
      <c r="B314" s="23" t="s">
        <v>1973</v>
      </c>
      <c r="C314" s="23" t="s">
        <v>18</v>
      </c>
      <c r="D314" s="23" t="s">
        <v>19</v>
      </c>
      <c r="E314" s="24" t="s">
        <v>54</v>
      </c>
      <c r="F314" s="24"/>
      <c r="G314" s="25">
        <v>4.61</v>
      </c>
      <c r="H314" s="26"/>
      <c r="I314" s="26">
        <f t="shared" si="16"/>
        <v>4.61</v>
      </c>
      <c r="J314" s="22" t="s">
        <v>1687</v>
      </c>
      <c r="K314" s="26">
        <f t="shared" si="14"/>
        <v>13.83</v>
      </c>
      <c r="L314" s="36">
        <f t="shared" si="15"/>
        <v>69.15</v>
      </c>
      <c r="M314" s="22"/>
      <c r="N314" s="37"/>
      <c r="O314" s="37"/>
      <c r="P314" s="37"/>
    </row>
    <row r="315" spans="1:16">
      <c r="A315" s="22">
        <v>310</v>
      </c>
      <c r="B315" s="23" t="s">
        <v>1974</v>
      </c>
      <c r="C315" s="23" t="s">
        <v>18</v>
      </c>
      <c r="D315" s="23" t="s">
        <v>19</v>
      </c>
      <c r="E315" s="24" t="s">
        <v>34</v>
      </c>
      <c r="F315" s="24"/>
      <c r="G315" s="25">
        <v>2.82</v>
      </c>
      <c r="H315" s="26"/>
      <c r="I315" s="26">
        <f t="shared" si="16"/>
        <v>2.82</v>
      </c>
      <c r="J315" s="22" t="s">
        <v>1687</v>
      </c>
      <c r="K315" s="26">
        <f t="shared" si="14"/>
        <v>8.46</v>
      </c>
      <c r="L315" s="36">
        <f t="shared" si="15"/>
        <v>42.3</v>
      </c>
      <c r="M315" s="22"/>
      <c r="N315" s="37"/>
      <c r="O315" s="37"/>
      <c r="P315" s="37"/>
    </row>
    <row r="316" spans="1:16">
      <c r="A316" s="22">
        <v>311</v>
      </c>
      <c r="B316" s="23" t="s">
        <v>1975</v>
      </c>
      <c r="C316" s="23" t="s">
        <v>18</v>
      </c>
      <c r="D316" s="23" t="s">
        <v>19</v>
      </c>
      <c r="E316" s="24" t="s">
        <v>44</v>
      </c>
      <c r="F316" s="24"/>
      <c r="G316" s="25">
        <v>2.27</v>
      </c>
      <c r="H316" s="26"/>
      <c r="I316" s="26">
        <f t="shared" si="16"/>
        <v>2.27</v>
      </c>
      <c r="J316" s="22" t="s">
        <v>1687</v>
      </c>
      <c r="K316" s="26">
        <f t="shared" si="14"/>
        <v>6.81</v>
      </c>
      <c r="L316" s="36">
        <f t="shared" si="15"/>
        <v>34.05</v>
      </c>
      <c r="M316" s="22"/>
      <c r="N316" s="37"/>
      <c r="O316" s="37"/>
      <c r="P316" s="37"/>
    </row>
    <row r="317" spans="1:16">
      <c r="A317" s="22">
        <v>312</v>
      </c>
      <c r="B317" s="23" t="s">
        <v>1976</v>
      </c>
      <c r="C317" s="23" t="s">
        <v>18</v>
      </c>
      <c r="D317" s="23" t="s">
        <v>19</v>
      </c>
      <c r="E317" s="24" t="s">
        <v>23</v>
      </c>
      <c r="F317" s="24"/>
      <c r="G317" s="25">
        <v>0.78</v>
      </c>
      <c r="H317" s="26"/>
      <c r="I317" s="26">
        <f t="shared" si="16"/>
        <v>0.78</v>
      </c>
      <c r="J317" s="22" t="s">
        <v>1687</v>
      </c>
      <c r="K317" s="26">
        <f t="shared" si="14"/>
        <v>2.34</v>
      </c>
      <c r="L317" s="36">
        <f t="shared" si="15"/>
        <v>11.7</v>
      </c>
      <c r="M317" s="22"/>
      <c r="N317" s="37"/>
      <c r="O317" s="37"/>
      <c r="P317" s="37"/>
    </row>
    <row r="318" spans="1:16">
      <c r="A318" s="22">
        <v>313</v>
      </c>
      <c r="B318" s="23" t="s">
        <v>1977</v>
      </c>
      <c r="C318" s="23" t="s">
        <v>18</v>
      </c>
      <c r="D318" s="23" t="s">
        <v>19</v>
      </c>
      <c r="E318" s="24" t="s">
        <v>20</v>
      </c>
      <c r="F318" s="24"/>
      <c r="G318" s="25">
        <v>4.74</v>
      </c>
      <c r="H318" s="26"/>
      <c r="I318" s="26">
        <f t="shared" si="16"/>
        <v>4.74</v>
      </c>
      <c r="J318" s="22" t="s">
        <v>1687</v>
      </c>
      <c r="K318" s="26">
        <f t="shared" si="14"/>
        <v>14.22</v>
      </c>
      <c r="L318" s="36">
        <f t="shared" si="15"/>
        <v>71.1</v>
      </c>
      <c r="M318" s="22"/>
      <c r="N318" s="37"/>
      <c r="O318" s="37"/>
      <c r="P318" s="37"/>
    </row>
    <row r="319" spans="1:16">
      <c r="A319" s="22">
        <v>314</v>
      </c>
      <c r="B319" s="23" t="s">
        <v>1978</v>
      </c>
      <c r="C319" s="23" t="s">
        <v>18</v>
      </c>
      <c r="D319" s="23" t="s">
        <v>19</v>
      </c>
      <c r="E319" s="24" t="s">
        <v>23</v>
      </c>
      <c r="F319" s="24"/>
      <c r="G319" s="25">
        <v>5.71</v>
      </c>
      <c r="H319" s="26"/>
      <c r="I319" s="26">
        <f t="shared" si="16"/>
        <v>5.71</v>
      </c>
      <c r="J319" s="22" t="s">
        <v>1687</v>
      </c>
      <c r="K319" s="26">
        <f t="shared" si="14"/>
        <v>17.13</v>
      </c>
      <c r="L319" s="36">
        <f t="shared" si="15"/>
        <v>85.65</v>
      </c>
      <c r="M319" s="22"/>
      <c r="N319" s="37"/>
      <c r="O319" s="37"/>
      <c r="P319" s="37"/>
    </row>
    <row r="320" spans="1:16">
      <c r="A320" s="22">
        <v>315</v>
      </c>
      <c r="B320" s="23" t="s">
        <v>1979</v>
      </c>
      <c r="C320" s="23" t="s">
        <v>18</v>
      </c>
      <c r="D320" s="23" t="s">
        <v>19</v>
      </c>
      <c r="E320" s="24" t="s">
        <v>25</v>
      </c>
      <c r="F320" s="24"/>
      <c r="G320" s="25">
        <v>2.41</v>
      </c>
      <c r="H320" s="26"/>
      <c r="I320" s="26">
        <f t="shared" si="16"/>
        <v>2.41</v>
      </c>
      <c r="J320" s="22" t="s">
        <v>1687</v>
      </c>
      <c r="K320" s="26">
        <f t="shared" si="14"/>
        <v>7.23</v>
      </c>
      <c r="L320" s="36">
        <f t="shared" si="15"/>
        <v>36.15</v>
      </c>
      <c r="M320" s="22"/>
      <c r="N320" s="37"/>
      <c r="O320" s="37"/>
      <c r="P320" s="37"/>
    </row>
    <row r="321" spans="1:16">
      <c r="A321" s="22">
        <v>316</v>
      </c>
      <c r="B321" s="23" t="s">
        <v>1980</v>
      </c>
      <c r="C321" s="23" t="s">
        <v>18</v>
      </c>
      <c r="D321" s="23" t="s">
        <v>19</v>
      </c>
      <c r="E321" s="24" t="s">
        <v>54</v>
      </c>
      <c r="F321" s="24"/>
      <c r="G321" s="25">
        <v>2.32</v>
      </c>
      <c r="H321" s="26"/>
      <c r="I321" s="26">
        <f t="shared" si="16"/>
        <v>2.32</v>
      </c>
      <c r="J321" s="22" t="s">
        <v>1687</v>
      </c>
      <c r="K321" s="26">
        <f t="shared" si="14"/>
        <v>6.96</v>
      </c>
      <c r="L321" s="36">
        <f t="shared" si="15"/>
        <v>34.8</v>
      </c>
      <c r="M321" s="22"/>
      <c r="N321" s="37"/>
      <c r="O321" s="37"/>
      <c r="P321" s="37"/>
    </row>
    <row r="322" spans="1:16">
      <c r="A322" s="22">
        <v>317</v>
      </c>
      <c r="B322" s="23" t="s">
        <v>1981</v>
      </c>
      <c r="C322" s="23" t="s">
        <v>18</v>
      </c>
      <c r="D322" s="23" t="s">
        <v>19</v>
      </c>
      <c r="E322" s="24" t="s">
        <v>20</v>
      </c>
      <c r="F322" s="24"/>
      <c r="G322" s="25">
        <v>2.93</v>
      </c>
      <c r="H322" s="26"/>
      <c r="I322" s="26">
        <f t="shared" si="16"/>
        <v>2.93</v>
      </c>
      <c r="J322" s="22" t="s">
        <v>1687</v>
      </c>
      <c r="K322" s="26">
        <f t="shared" si="14"/>
        <v>8.79</v>
      </c>
      <c r="L322" s="36">
        <f t="shared" si="15"/>
        <v>43.95</v>
      </c>
      <c r="M322" s="22"/>
      <c r="N322" s="37"/>
      <c r="O322" s="37"/>
      <c r="P322" s="37"/>
    </row>
    <row r="323" spans="1:16">
      <c r="A323" s="22">
        <v>318</v>
      </c>
      <c r="B323" s="23" t="s">
        <v>1982</v>
      </c>
      <c r="C323" s="23" t="s">
        <v>18</v>
      </c>
      <c r="D323" s="23" t="s">
        <v>19</v>
      </c>
      <c r="E323" s="24" t="s">
        <v>48</v>
      </c>
      <c r="F323" s="24"/>
      <c r="G323" s="25">
        <v>1.35</v>
      </c>
      <c r="H323" s="26"/>
      <c r="I323" s="26">
        <f t="shared" si="16"/>
        <v>1.35</v>
      </c>
      <c r="J323" s="22" t="s">
        <v>1687</v>
      </c>
      <c r="K323" s="26">
        <f t="shared" si="14"/>
        <v>4.05</v>
      </c>
      <c r="L323" s="36">
        <f t="shared" si="15"/>
        <v>20.25</v>
      </c>
      <c r="M323" s="22"/>
      <c r="N323" s="37"/>
      <c r="O323" s="37"/>
      <c r="P323" s="37"/>
    </row>
    <row r="324" spans="1:16">
      <c r="A324" s="22">
        <v>319</v>
      </c>
      <c r="B324" s="23" t="s">
        <v>1983</v>
      </c>
      <c r="C324" s="23" t="s">
        <v>18</v>
      </c>
      <c r="D324" s="23" t="s">
        <v>19</v>
      </c>
      <c r="E324" s="24" t="s">
        <v>34</v>
      </c>
      <c r="F324" s="24"/>
      <c r="G324" s="25">
        <v>4.81</v>
      </c>
      <c r="H324" s="26"/>
      <c r="I324" s="26">
        <f t="shared" si="16"/>
        <v>4.81</v>
      </c>
      <c r="J324" s="22" t="s">
        <v>1687</v>
      </c>
      <c r="K324" s="26">
        <f t="shared" si="14"/>
        <v>14.43</v>
      </c>
      <c r="L324" s="36">
        <f t="shared" si="15"/>
        <v>72.15</v>
      </c>
      <c r="M324" s="22"/>
      <c r="N324" s="37"/>
      <c r="O324" s="37"/>
      <c r="P324" s="37"/>
    </row>
    <row r="325" spans="1:16">
      <c r="A325" s="22">
        <v>320</v>
      </c>
      <c r="B325" s="23" t="s">
        <v>1823</v>
      </c>
      <c r="C325" s="23" t="s">
        <v>18</v>
      </c>
      <c r="D325" s="23" t="s">
        <v>19</v>
      </c>
      <c r="E325" s="24" t="s">
        <v>23</v>
      </c>
      <c r="F325" s="24"/>
      <c r="G325" s="25">
        <v>3.72</v>
      </c>
      <c r="H325" s="26"/>
      <c r="I325" s="26">
        <f t="shared" si="16"/>
        <v>3.72</v>
      </c>
      <c r="J325" s="22" t="s">
        <v>1687</v>
      </c>
      <c r="K325" s="26">
        <f t="shared" si="14"/>
        <v>11.16</v>
      </c>
      <c r="L325" s="36">
        <f t="shared" si="15"/>
        <v>55.8</v>
      </c>
      <c r="M325" s="22"/>
      <c r="N325" s="37"/>
      <c r="O325" s="37"/>
      <c r="P325" s="37"/>
    </row>
    <row r="326" spans="1:16">
      <c r="A326" s="22">
        <v>321</v>
      </c>
      <c r="B326" s="23" t="s">
        <v>1984</v>
      </c>
      <c r="C326" s="23" t="s">
        <v>18</v>
      </c>
      <c r="D326" s="23" t="s">
        <v>19</v>
      </c>
      <c r="E326" s="24" t="s">
        <v>32</v>
      </c>
      <c r="F326" s="24"/>
      <c r="G326" s="25">
        <v>3.89</v>
      </c>
      <c r="H326" s="26"/>
      <c r="I326" s="26">
        <f t="shared" ref="I326:I350" si="17">G326</f>
        <v>3.89</v>
      </c>
      <c r="J326" s="22" t="s">
        <v>1687</v>
      </c>
      <c r="K326" s="26">
        <f t="shared" si="14"/>
        <v>11.67</v>
      </c>
      <c r="L326" s="36">
        <f t="shared" si="15"/>
        <v>58.35</v>
      </c>
      <c r="M326" s="22"/>
      <c r="N326" s="37"/>
      <c r="O326" s="37"/>
      <c r="P326" s="37"/>
    </row>
    <row r="327" spans="1:16">
      <c r="A327" s="22">
        <v>322</v>
      </c>
      <c r="B327" s="23" t="s">
        <v>1985</v>
      </c>
      <c r="C327" s="23" t="s">
        <v>18</v>
      </c>
      <c r="D327" s="23" t="s">
        <v>19</v>
      </c>
      <c r="E327" s="24" t="s">
        <v>23</v>
      </c>
      <c r="F327" s="24"/>
      <c r="G327" s="25">
        <v>4.86</v>
      </c>
      <c r="H327" s="26"/>
      <c r="I327" s="26">
        <f t="shared" si="17"/>
        <v>4.86</v>
      </c>
      <c r="J327" s="22" t="s">
        <v>1687</v>
      </c>
      <c r="K327" s="26">
        <f t="shared" ref="K327:K338" si="18">I327*3</f>
        <v>14.58</v>
      </c>
      <c r="L327" s="36">
        <f t="shared" ref="L327:L338" si="19">I327*15</f>
        <v>72.9</v>
      </c>
      <c r="M327" s="22"/>
      <c r="N327" s="37"/>
      <c r="O327" s="37"/>
      <c r="P327" s="37"/>
    </row>
    <row r="328" spans="1:16">
      <c r="A328" s="22">
        <v>323</v>
      </c>
      <c r="B328" s="23" t="s">
        <v>349</v>
      </c>
      <c r="C328" s="23" t="s">
        <v>18</v>
      </c>
      <c r="D328" s="23" t="s">
        <v>19</v>
      </c>
      <c r="E328" s="24" t="s">
        <v>46</v>
      </c>
      <c r="F328" s="24"/>
      <c r="G328" s="25">
        <v>1.85</v>
      </c>
      <c r="H328" s="26"/>
      <c r="I328" s="26">
        <f t="shared" si="17"/>
        <v>1.85</v>
      </c>
      <c r="J328" s="22" t="s">
        <v>1687</v>
      </c>
      <c r="K328" s="26">
        <f t="shared" si="18"/>
        <v>5.55</v>
      </c>
      <c r="L328" s="36">
        <f t="shared" si="19"/>
        <v>27.75</v>
      </c>
      <c r="M328" s="22"/>
      <c r="N328" s="37"/>
      <c r="O328" s="37"/>
      <c r="P328" s="37"/>
    </row>
    <row r="329" spans="1:16">
      <c r="A329" s="22">
        <v>324</v>
      </c>
      <c r="B329" s="23" t="s">
        <v>1986</v>
      </c>
      <c r="C329" s="23" t="s">
        <v>18</v>
      </c>
      <c r="D329" s="23" t="s">
        <v>19</v>
      </c>
      <c r="E329" s="24" t="s">
        <v>54</v>
      </c>
      <c r="F329" s="24"/>
      <c r="G329" s="25">
        <v>3.56</v>
      </c>
      <c r="H329" s="26"/>
      <c r="I329" s="26">
        <f t="shared" si="17"/>
        <v>3.56</v>
      </c>
      <c r="J329" s="22" t="s">
        <v>1687</v>
      </c>
      <c r="K329" s="26">
        <f t="shared" si="18"/>
        <v>10.68</v>
      </c>
      <c r="L329" s="36">
        <f t="shared" si="19"/>
        <v>53.4</v>
      </c>
      <c r="M329" s="22"/>
      <c r="N329" s="37"/>
      <c r="O329" s="37"/>
      <c r="P329" s="37"/>
    </row>
    <row r="330" spans="1:16">
      <c r="A330" s="22">
        <v>325</v>
      </c>
      <c r="B330" s="23" t="s">
        <v>1987</v>
      </c>
      <c r="C330" s="23" t="s">
        <v>18</v>
      </c>
      <c r="D330" s="23" t="s">
        <v>19</v>
      </c>
      <c r="E330" s="24" t="s">
        <v>20</v>
      </c>
      <c r="F330" s="24"/>
      <c r="G330" s="25">
        <v>1.63</v>
      </c>
      <c r="H330" s="26"/>
      <c r="I330" s="26">
        <f t="shared" si="17"/>
        <v>1.63</v>
      </c>
      <c r="J330" s="22" t="s">
        <v>1687</v>
      </c>
      <c r="K330" s="26">
        <f t="shared" si="18"/>
        <v>4.89</v>
      </c>
      <c r="L330" s="36">
        <f t="shared" si="19"/>
        <v>24.45</v>
      </c>
      <c r="M330" s="22"/>
      <c r="N330" s="37"/>
      <c r="O330" s="37"/>
      <c r="P330" s="37"/>
    </row>
    <row r="331" spans="1:16">
      <c r="A331" s="22">
        <v>326</v>
      </c>
      <c r="B331" s="23" t="s">
        <v>1988</v>
      </c>
      <c r="C331" s="23" t="s">
        <v>18</v>
      </c>
      <c r="D331" s="23" t="s">
        <v>19</v>
      </c>
      <c r="E331" s="24" t="s">
        <v>48</v>
      </c>
      <c r="F331" s="24"/>
      <c r="G331" s="25">
        <v>0.92</v>
      </c>
      <c r="H331" s="26"/>
      <c r="I331" s="26">
        <f t="shared" si="17"/>
        <v>0.92</v>
      </c>
      <c r="J331" s="22" t="s">
        <v>1687</v>
      </c>
      <c r="K331" s="26">
        <f t="shared" si="18"/>
        <v>2.76</v>
      </c>
      <c r="L331" s="36">
        <f t="shared" si="19"/>
        <v>13.8</v>
      </c>
      <c r="M331" s="22"/>
      <c r="N331" s="37"/>
      <c r="O331" s="37"/>
      <c r="P331" s="37"/>
    </row>
    <row r="332" spans="1:16">
      <c r="A332" s="22">
        <v>327</v>
      </c>
      <c r="B332" s="23" t="s">
        <v>1989</v>
      </c>
      <c r="C332" s="23" t="s">
        <v>18</v>
      </c>
      <c r="D332" s="23" t="s">
        <v>19</v>
      </c>
      <c r="E332" s="24" t="s">
        <v>25</v>
      </c>
      <c r="F332" s="24"/>
      <c r="G332" s="25">
        <v>3.64</v>
      </c>
      <c r="H332" s="26"/>
      <c r="I332" s="26">
        <f t="shared" si="17"/>
        <v>3.64</v>
      </c>
      <c r="J332" s="22" t="s">
        <v>1687</v>
      </c>
      <c r="K332" s="26">
        <f t="shared" si="18"/>
        <v>10.92</v>
      </c>
      <c r="L332" s="36">
        <f t="shared" si="19"/>
        <v>54.6</v>
      </c>
      <c r="M332" s="22"/>
      <c r="N332" s="37"/>
      <c r="O332" s="37"/>
      <c r="P332" s="37"/>
    </row>
    <row r="333" spans="1:16">
      <c r="A333" s="22">
        <v>328</v>
      </c>
      <c r="B333" s="23" t="s">
        <v>1990</v>
      </c>
      <c r="C333" s="23" t="s">
        <v>18</v>
      </c>
      <c r="D333" s="23" t="s">
        <v>19</v>
      </c>
      <c r="E333" s="24" t="s">
        <v>25</v>
      </c>
      <c r="F333" s="24"/>
      <c r="G333" s="25">
        <v>2.79</v>
      </c>
      <c r="H333" s="26"/>
      <c r="I333" s="26">
        <f t="shared" si="17"/>
        <v>2.79</v>
      </c>
      <c r="J333" s="22" t="s">
        <v>1687</v>
      </c>
      <c r="K333" s="26">
        <f t="shared" si="18"/>
        <v>8.37</v>
      </c>
      <c r="L333" s="36">
        <f t="shared" si="19"/>
        <v>41.85</v>
      </c>
      <c r="M333" s="22"/>
      <c r="N333" s="37"/>
      <c r="O333" s="37"/>
      <c r="P333" s="37"/>
    </row>
    <row r="334" spans="1:16">
      <c r="A334" s="22">
        <v>329</v>
      </c>
      <c r="B334" s="23" t="s">
        <v>1991</v>
      </c>
      <c r="C334" s="23" t="s">
        <v>18</v>
      </c>
      <c r="D334" s="23" t="s">
        <v>19</v>
      </c>
      <c r="E334" s="24" t="s">
        <v>20</v>
      </c>
      <c r="F334" s="24"/>
      <c r="G334" s="25">
        <v>3.2</v>
      </c>
      <c r="H334" s="26"/>
      <c r="I334" s="26">
        <f t="shared" si="17"/>
        <v>3.2</v>
      </c>
      <c r="J334" s="22" t="s">
        <v>1676</v>
      </c>
      <c r="K334" s="26">
        <f t="shared" si="18"/>
        <v>9.6</v>
      </c>
      <c r="L334" s="36">
        <f t="shared" si="19"/>
        <v>48</v>
      </c>
      <c r="M334" s="22"/>
      <c r="N334" s="37"/>
      <c r="O334" s="37"/>
      <c r="P334" s="37"/>
    </row>
    <row r="335" spans="1:16">
      <c r="A335" s="22">
        <v>330</v>
      </c>
      <c r="B335" s="23" t="s">
        <v>1992</v>
      </c>
      <c r="C335" s="23" t="s">
        <v>18</v>
      </c>
      <c r="D335" s="23" t="s">
        <v>19</v>
      </c>
      <c r="E335" s="24" t="s">
        <v>34</v>
      </c>
      <c r="F335" s="24"/>
      <c r="G335" s="25">
        <v>2.14</v>
      </c>
      <c r="H335" s="26"/>
      <c r="I335" s="26">
        <f t="shared" si="17"/>
        <v>2.14</v>
      </c>
      <c r="J335" s="22" t="s">
        <v>1676</v>
      </c>
      <c r="K335" s="26">
        <f t="shared" si="18"/>
        <v>6.42</v>
      </c>
      <c r="L335" s="36">
        <f t="shared" si="19"/>
        <v>32.1</v>
      </c>
      <c r="M335" s="22"/>
      <c r="N335" s="37"/>
      <c r="O335" s="37"/>
      <c r="P335" s="37"/>
    </row>
    <row r="336" spans="1:16">
      <c r="A336" s="22">
        <v>331</v>
      </c>
      <c r="B336" s="23" t="s">
        <v>1993</v>
      </c>
      <c r="C336" s="23" t="s">
        <v>18</v>
      </c>
      <c r="D336" s="23" t="s">
        <v>19</v>
      </c>
      <c r="E336" s="24" t="s">
        <v>44</v>
      </c>
      <c r="F336" s="24"/>
      <c r="G336" s="25">
        <v>4.17</v>
      </c>
      <c r="H336" s="26"/>
      <c r="I336" s="26">
        <f t="shared" si="17"/>
        <v>4.17</v>
      </c>
      <c r="J336" s="22" t="s">
        <v>1676</v>
      </c>
      <c r="K336" s="26">
        <f t="shared" si="18"/>
        <v>12.51</v>
      </c>
      <c r="L336" s="36">
        <f t="shared" si="19"/>
        <v>62.55</v>
      </c>
      <c r="M336" s="22"/>
      <c r="N336" s="37"/>
      <c r="O336" s="37"/>
      <c r="P336" s="37"/>
    </row>
    <row r="337" spans="1:16">
      <c r="A337" s="22">
        <v>332</v>
      </c>
      <c r="B337" s="23" t="s">
        <v>1994</v>
      </c>
      <c r="C337" s="23" t="s">
        <v>18</v>
      </c>
      <c r="D337" s="23" t="s">
        <v>19</v>
      </c>
      <c r="E337" s="24" t="s">
        <v>34</v>
      </c>
      <c r="F337" s="24"/>
      <c r="G337" s="25">
        <v>2</v>
      </c>
      <c r="H337" s="26"/>
      <c r="I337" s="26">
        <f t="shared" si="17"/>
        <v>2</v>
      </c>
      <c r="J337" s="22" t="s">
        <v>1676</v>
      </c>
      <c r="K337" s="26">
        <f t="shared" si="18"/>
        <v>6</v>
      </c>
      <c r="L337" s="36">
        <f t="shared" si="19"/>
        <v>30</v>
      </c>
      <c r="M337" s="22"/>
      <c r="N337" s="37"/>
      <c r="O337" s="37"/>
      <c r="P337" s="37"/>
    </row>
    <row r="338" customFormat="1" spans="1:16">
      <c r="A338" s="22">
        <v>333</v>
      </c>
      <c r="B338" s="23" t="s">
        <v>1995</v>
      </c>
      <c r="C338" s="23" t="s">
        <v>18</v>
      </c>
      <c r="D338" s="23" t="s">
        <v>19</v>
      </c>
      <c r="E338" s="24" t="s">
        <v>54</v>
      </c>
      <c r="F338" s="24"/>
      <c r="G338" s="25">
        <v>3.35</v>
      </c>
      <c r="H338" s="26"/>
      <c r="I338" s="26">
        <f t="shared" si="17"/>
        <v>3.35</v>
      </c>
      <c r="J338" s="22" t="s">
        <v>1676</v>
      </c>
      <c r="K338" s="26">
        <f t="shared" ref="K338:K350" si="20">I338*3</f>
        <v>10.05</v>
      </c>
      <c r="L338" s="36">
        <f t="shared" ref="L338:L350" si="21">I338*15</f>
        <v>50.25</v>
      </c>
      <c r="M338" s="22"/>
      <c r="N338" s="37"/>
      <c r="O338" s="37"/>
      <c r="P338" s="37"/>
    </row>
    <row r="339" customFormat="1" spans="1:16">
      <c r="A339" s="22">
        <v>334</v>
      </c>
      <c r="B339" s="23" t="s">
        <v>1996</v>
      </c>
      <c r="C339" s="23" t="s">
        <v>18</v>
      </c>
      <c r="D339" s="23" t="s">
        <v>19</v>
      </c>
      <c r="E339" s="24" t="s">
        <v>44</v>
      </c>
      <c r="F339" s="24"/>
      <c r="G339" s="25">
        <v>3.11</v>
      </c>
      <c r="H339" s="26"/>
      <c r="I339" s="26">
        <f t="shared" si="17"/>
        <v>3.11</v>
      </c>
      <c r="J339" s="22" t="s">
        <v>1676</v>
      </c>
      <c r="K339" s="26">
        <f t="shared" si="20"/>
        <v>9.33</v>
      </c>
      <c r="L339" s="36">
        <f t="shared" si="21"/>
        <v>46.65</v>
      </c>
      <c r="M339" s="22"/>
      <c r="N339" s="37"/>
      <c r="O339" s="37"/>
      <c r="P339" s="37"/>
    </row>
    <row r="340" customFormat="1" spans="1:16">
      <c r="A340" s="22">
        <v>335</v>
      </c>
      <c r="B340" s="23" t="s">
        <v>1997</v>
      </c>
      <c r="C340" s="23" t="s">
        <v>18</v>
      </c>
      <c r="D340" s="23" t="s">
        <v>19</v>
      </c>
      <c r="E340" s="24" t="s">
        <v>20</v>
      </c>
      <c r="F340" s="24"/>
      <c r="G340" s="25">
        <v>2.78</v>
      </c>
      <c r="H340" s="26"/>
      <c r="I340" s="26">
        <f t="shared" si="17"/>
        <v>2.78</v>
      </c>
      <c r="J340" s="22" t="s">
        <v>1676</v>
      </c>
      <c r="K340" s="26">
        <f t="shared" si="20"/>
        <v>8.34</v>
      </c>
      <c r="L340" s="36">
        <f t="shared" si="21"/>
        <v>41.7</v>
      </c>
      <c r="M340" s="22"/>
      <c r="N340" s="37"/>
      <c r="O340" s="37"/>
      <c r="P340" s="37"/>
    </row>
    <row r="341" customFormat="1" spans="1:16">
      <c r="A341" s="22">
        <v>336</v>
      </c>
      <c r="B341" s="23" t="s">
        <v>1998</v>
      </c>
      <c r="C341" s="23" t="s">
        <v>18</v>
      </c>
      <c r="D341" s="23" t="s">
        <v>19</v>
      </c>
      <c r="E341" s="24" t="s">
        <v>20</v>
      </c>
      <c r="F341" s="24"/>
      <c r="G341" s="25">
        <v>4.2</v>
      </c>
      <c r="H341" s="26"/>
      <c r="I341" s="26">
        <f t="shared" si="17"/>
        <v>4.2</v>
      </c>
      <c r="J341" s="22" t="s">
        <v>1676</v>
      </c>
      <c r="K341" s="26">
        <f t="shared" si="20"/>
        <v>12.6</v>
      </c>
      <c r="L341" s="36">
        <f t="shared" si="21"/>
        <v>63</v>
      </c>
      <c r="M341" s="22"/>
      <c r="N341" s="37"/>
      <c r="O341" s="37"/>
      <c r="P341" s="37"/>
    </row>
    <row r="342" customFormat="1" spans="1:16">
      <c r="A342" s="22">
        <v>337</v>
      </c>
      <c r="B342" s="23" t="s">
        <v>1999</v>
      </c>
      <c r="C342" s="23" t="s">
        <v>18</v>
      </c>
      <c r="D342" s="23" t="s">
        <v>19</v>
      </c>
      <c r="E342" s="24" t="s">
        <v>32</v>
      </c>
      <c r="F342" s="24"/>
      <c r="G342" s="25">
        <v>5.39</v>
      </c>
      <c r="H342" s="26"/>
      <c r="I342" s="26">
        <f t="shared" si="17"/>
        <v>5.39</v>
      </c>
      <c r="J342" s="22" t="s">
        <v>1676</v>
      </c>
      <c r="K342" s="26">
        <f t="shared" si="20"/>
        <v>16.17</v>
      </c>
      <c r="L342" s="36">
        <f t="shared" si="21"/>
        <v>80.85</v>
      </c>
      <c r="M342" s="22"/>
      <c r="N342" s="37"/>
      <c r="O342" s="37"/>
      <c r="P342" s="37"/>
    </row>
    <row r="343" customFormat="1" spans="1:16">
      <c r="A343" s="22">
        <v>338</v>
      </c>
      <c r="B343" s="23" t="s">
        <v>2000</v>
      </c>
      <c r="C343" s="23" t="s">
        <v>18</v>
      </c>
      <c r="D343" s="23" t="s">
        <v>19</v>
      </c>
      <c r="E343" s="24" t="s">
        <v>25</v>
      </c>
      <c r="F343" s="24"/>
      <c r="G343" s="25">
        <v>3.59</v>
      </c>
      <c r="H343" s="26"/>
      <c r="I343" s="26">
        <f t="shared" si="17"/>
        <v>3.59</v>
      </c>
      <c r="J343" s="22" t="s">
        <v>1676</v>
      </c>
      <c r="K343" s="26">
        <f t="shared" si="20"/>
        <v>10.77</v>
      </c>
      <c r="L343" s="36">
        <f t="shared" si="21"/>
        <v>53.85</v>
      </c>
      <c r="M343" s="22"/>
      <c r="N343" s="37"/>
      <c r="O343" s="37"/>
      <c r="P343" s="37"/>
    </row>
    <row r="344" customFormat="1" spans="1:16">
      <c r="A344" s="22">
        <v>339</v>
      </c>
      <c r="B344" s="23" t="s">
        <v>2001</v>
      </c>
      <c r="C344" s="23" t="s">
        <v>18</v>
      </c>
      <c r="D344" s="23" t="s">
        <v>19</v>
      </c>
      <c r="E344" s="24" t="s">
        <v>23</v>
      </c>
      <c r="F344" s="24"/>
      <c r="G344" s="25">
        <v>5.83</v>
      </c>
      <c r="H344" s="26"/>
      <c r="I344" s="26">
        <f t="shared" si="17"/>
        <v>5.83</v>
      </c>
      <c r="J344" s="22" t="s">
        <v>1676</v>
      </c>
      <c r="K344" s="26">
        <f t="shared" si="20"/>
        <v>17.49</v>
      </c>
      <c r="L344" s="36">
        <f t="shared" si="21"/>
        <v>87.45</v>
      </c>
      <c r="M344" s="22"/>
      <c r="N344" s="37"/>
      <c r="O344" s="37"/>
      <c r="P344" s="37"/>
    </row>
    <row r="345" customFormat="1" spans="1:16">
      <c r="A345" s="22">
        <v>340</v>
      </c>
      <c r="B345" s="23" t="s">
        <v>2002</v>
      </c>
      <c r="C345" s="23" t="s">
        <v>18</v>
      </c>
      <c r="D345" s="23" t="s">
        <v>19</v>
      </c>
      <c r="E345" s="24" t="s">
        <v>46</v>
      </c>
      <c r="F345" s="24"/>
      <c r="G345" s="25">
        <v>3.31</v>
      </c>
      <c r="H345" s="26"/>
      <c r="I345" s="26">
        <f t="shared" si="17"/>
        <v>3.31</v>
      </c>
      <c r="J345" s="22" t="s">
        <v>1676</v>
      </c>
      <c r="K345" s="26">
        <f t="shared" si="20"/>
        <v>9.93</v>
      </c>
      <c r="L345" s="36">
        <f t="shared" si="21"/>
        <v>49.65</v>
      </c>
      <c r="M345" s="22"/>
      <c r="N345" s="37"/>
      <c r="O345" s="37"/>
      <c r="P345" s="37"/>
    </row>
    <row r="346" customFormat="1" spans="1:16">
      <c r="A346" s="22">
        <v>341</v>
      </c>
      <c r="B346" s="23" t="s">
        <v>2003</v>
      </c>
      <c r="C346" s="23" t="s">
        <v>18</v>
      </c>
      <c r="D346" s="23" t="s">
        <v>19</v>
      </c>
      <c r="E346" s="24" t="s">
        <v>23</v>
      </c>
      <c r="F346" s="24"/>
      <c r="G346" s="25">
        <v>5.13</v>
      </c>
      <c r="H346" s="26"/>
      <c r="I346" s="26">
        <f t="shared" si="17"/>
        <v>5.13</v>
      </c>
      <c r="J346" s="22" t="s">
        <v>1676</v>
      </c>
      <c r="K346" s="26">
        <f t="shared" si="20"/>
        <v>15.39</v>
      </c>
      <c r="L346" s="36">
        <f t="shared" si="21"/>
        <v>76.95</v>
      </c>
      <c r="M346" s="22"/>
      <c r="N346" s="37"/>
      <c r="O346" s="37"/>
      <c r="P346" s="37"/>
    </row>
    <row r="347" customFormat="1" spans="1:16">
      <c r="A347" s="22">
        <v>342</v>
      </c>
      <c r="B347" s="23" t="s">
        <v>2004</v>
      </c>
      <c r="C347" s="23" t="s">
        <v>18</v>
      </c>
      <c r="D347" s="23" t="s">
        <v>19</v>
      </c>
      <c r="E347" s="24" t="s">
        <v>32</v>
      </c>
      <c r="F347" s="24"/>
      <c r="G347" s="25">
        <v>2.23</v>
      </c>
      <c r="H347" s="26"/>
      <c r="I347" s="26">
        <f t="shared" si="17"/>
        <v>2.23</v>
      </c>
      <c r="J347" s="22" t="s">
        <v>1676</v>
      </c>
      <c r="K347" s="26">
        <f t="shared" si="20"/>
        <v>6.69</v>
      </c>
      <c r="L347" s="36">
        <f t="shared" si="21"/>
        <v>33.45</v>
      </c>
      <c r="M347" s="22"/>
      <c r="N347" s="37"/>
      <c r="O347" s="37"/>
      <c r="P347" s="37"/>
    </row>
    <row r="348" customFormat="1" spans="1:16">
      <c r="A348" s="22">
        <v>343</v>
      </c>
      <c r="B348" s="23" t="s">
        <v>2005</v>
      </c>
      <c r="C348" s="23" t="s">
        <v>18</v>
      </c>
      <c r="D348" s="23" t="s">
        <v>19</v>
      </c>
      <c r="E348" s="24" t="s">
        <v>32</v>
      </c>
      <c r="F348" s="24"/>
      <c r="G348" s="25">
        <v>5.32</v>
      </c>
      <c r="H348" s="26"/>
      <c r="I348" s="26">
        <f t="shared" si="17"/>
        <v>5.32</v>
      </c>
      <c r="J348" s="22" t="s">
        <v>1676</v>
      </c>
      <c r="K348" s="26">
        <f t="shared" si="20"/>
        <v>15.96</v>
      </c>
      <c r="L348" s="36">
        <f t="shared" si="21"/>
        <v>79.8</v>
      </c>
      <c r="M348" s="22"/>
      <c r="N348" s="37"/>
      <c r="O348" s="37"/>
      <c r="P348" s="37"/>
    </row>
    <row r="349" customFormat="1" spans="1:16">
      <c r="A349" s="22">
        <v>344</v>
      </c>
      <c r="B349" s="23" t="s">
        <v>2006</v>
      </c>
      <c r="C349" s="23" t="s">
        <v>18</v>
      </c>
      <c r="D349" s="23" t="s">
        <v>19</v>
      </c>
      <c r="E349" s="24" t="s">
        <v>44</v>
      </c>
      <c r="F349" s="24"/>
      <c r="G349" s="25">
        <v>6.31</v>
      </c>
      <c r="H349" s="26"/>
      <c r="I349" s="26">
        <f t="shared" si="17"/>
        <v>6.31</v>
      </c>
      <c r="J349" s="22" t="s">
        <v>1676</v>
      </c>
      <c r="K349" s="26">
        <f t="shared" si="20"/>
        <v>18.93</v>
      </c>
      <c r="L349" s="36">
        <f t="shared" si="21"/>
        <v>94.65</v>
      </c>
      <c r="M349" s="22"/>
      <c r="N349" s="37"/>
      <c r="O349" s="37"/>
      <c r="P349" s="37"/>
    </row>
    <row r="350" customFormat="1" spans="1:16">
      <c r="A350" s="22">
        <v>345</v>
      </c>
      <c r="B350" s="23" t="s">
        <v>2007</v>
      </c>
      <c r="C350" s="23" t="s">
        <v>18</v>
      </c>
      <c r="D350" s="23" t="s">
        <v>19</v>
      </c>
      <c r="E350" s="24" t="s">
        <v>48</v>
      </c>
      <c r="F350" s="24"/>
      <c r="G350" s="25">
        <v>3.4</v>
      </c>
      <c r="H350" s="26"/>
      <c r="I350" s="26">
        <f t="shared" si="17"/>
        <v>3.4</v>
      </c>
      <c r="J350" s="22" t="s">
        <v>1676</v>
      </c>
      <c r="K350" s="26">
        <f t="shared" si="20"/>
        <v>10.2</v>
      </c>
      <c r="L350" s="36">
        <f t="shared" si="21"/>
        <v>51</v>
      </c>
      <c r="M350" s="22"/>
      <c r="N350" s="37"/>
      <c r="O350" s="37"/>
      <c r="P350" s="37"/>
    </row>
    <row r="351" customFormat="1" spans="1:16">
      <c r="A351" s="22">
        <v>346</v>
      </c>
      <c r="B351" s="23" t="s">
        <v>2008</v>
      </c>
      <c r="C351" s="23" t="s">
        <v>18</v>
      </c>
      <c r="D351" s="23" t="s">
        <v>19</v>
      </c>
      <c r="E351" s="24" t="s">
        <v>2009</v>
      </c>
      <c r="F351" s="24"/>
      <c r="G351" s="25">
        <v>2.91</v>
      </c>
      <c r="H351" s="26"/>
      <c r="I351" s="26">
        <f t="shared" ref="I351:I358" si="22">G351</f>
        <v>2.91</v>
      </c>
      <c r="J351" s="22" t="s">
        <v>1676</v>
      </c>
      <c r="K351" s="26">
        <f t="shared" ref="K351:K358" si="23">I351*3</f>
        <v>8.73</v>
      </c>
      <c r="L351" s="36">
        <f t="shared" ref="L351:L358" si="24">I351*15</f>
        <v>43.65</v>
      </c>
      <c r="M351" s="22"/>
      <c r="N351" s="37"/>
      <c r="O351" s="37"/>
      <c r="P351" s="37"/>
    </row>
    <row r="352" customFormat="1" spans="1:16">
      <c r="A352" s="22">
        <v>347</v>
      </c>
      <c r="B352" s="23" t="s">
        <v>2010</v>
      </c>
      <c r="C352" s="23" t="s">
        <v>18</v>
      </c>
      <c r="D352" s="23" t="s">
        <v>19</v>
      </c>
      <c r="E352" s="24" t="s">
        <v>845</v>
      </c>
      <c r="F352" s="24"/>
      <c r="G352" s="25">
        <v>1.3</v>
      </c>
      <c r="H352" s="26"/>
      <c r="I352" s="26">
        <f t="shared" si="22"/>
        <v>1.3</v>
      </c>
      <c r="J352" s="22" t="s">
        <v>1676</v>
      </c>
      <c r="K352" s="26">
        <f t="shared" si="23"/>
        <v>3.9</v>
      </c>
      <c r="L352" s="36">
        <f t="shared" si="24"/>
        <v>19.5</v>
      </c>
      <c r="M352" s="22"/>
      <c r="N352" s="37"/>
      <c r="O352" s="37"/>
      <c r="P352" s="37"/>
    </row>
    <row r="353" customFormat="1" spans="1:16">
      <c r="A353" s="22">
        <v>348</v>
      </c>
      <c r="B353" s="23" t="s">
        <v>2011</v>
      </c>
      <c r="C353" s="23" t="s">
        <v>18</v>
      </c>
      <c r="D353" s="23" t="s">
        <v>19</v>
      </c>
      <c r="E353" s="24" t="s">
        <v>48</v>
      </c>
      <c r="F353" s="24"/>
      <c r="G353" s="25">
        <v>1.3</v>
      </c>
      <c r="H353" s="26"/>
      <c r="I353" s="26">
        <f t="shared" si="22"/>
        <v>1.3</v>
      </c>
      <c r="J353" s="22" t="s">
        <v>1676</v>
      </c>
      <c r="K353" s="26">
        <f t="shared" si="23"/>
        <v>3.9</v>
      </c>
      <c r="L353" s="36">
        <f t="shared" si="24"/>
        <v>19.5</v>
      </c>
      <c r="M353" s="22"/>
      <c r="N353" s="37"/>
      <c r="O353" s="37"/>
      <c r="P353" s="37"/>
    </row>
    <row r="354" customFormat="1" spans="1:16">
      <c r="A354" s="22">
        <v>349</v>
      </c>
      <c r="B354" s="23" t="s">
        <v>2012</v>
      </c>
      <c r="C354" s="23" t="s">
        <v>18</v>
      </c>
      <c r="D354" s="23" t="s">
        <v>19</v>
      </c>
      <c r="E354" s="24" t="s">
        <v>2009</v>
      </c>
      <c r="F354" s="24"/>
      <c r="G354" s="25">
        <v>1.3</v>
      </c>
      <c r="H354" s="26"/>
      <c r="I354" s="26">
        <f t="shared" si="22"/>
        <v>1.3</v>
      </c>
      <c r="J354" s="22" t="s">
        <v>1676</v>
      </c>
      <c r="K354" s="26">
        <f t="shared" si="23"/>
        <v>3.9</v>
      </c>
      <c r="L354" s="36">
        <f t="shared" si="24"/>
        <v>19.5</v>
      </c>
      <c r="M354" s="22"/>
      <c r="N354" s="37"/>
      <c r="O354" s="37"/>
      <c r="P354" s="37"/>
    </row>
    <row r="355" customFormat="1" spans="1:16">
      <c r="A355" s="22">
        <v>350</v>
      </c>
      <c r="B355" s="23" t="s">
        <v>2013</v>
      </c>
      <c r="C355" s="23" t="s">
        <v>18</v>
      </c>
      <c r="D355" s="23" t="s">
        <v>19</v>
      </c>
      <c r="E355" s="24" t="s">
        <v>54</v>
      </c>
      <c r="F355" s="24"/>
      <c r="G355" s="25">
        <v>1.3</v>
      </c>
      <c r="H355" s="26"/>
      <c r="I355" s="26">
        <f t="shared" si="22"/>
        <v>1.3</v>
      </c>
      <c r="J355" s="22" t="s">
        <v>1676</v>
      </c>
      <c r="K355" s="26">
        <f t="shared" si="23"/>
        <v>3.9</v>
      </c>
      <c r="L355" s="36">
        <f t="shared" si="24"/>
        <v>19.5</v>
      </c>
      <c r="M355" s="22"/>
      <c r="N355" s="37"/>
      <c r="O355" s="37"/>
      <c r="P355" s="37"/>
    </row>
    <row r="356" customFormat="1" spans="1:16">
      <c r="A356" s="22">
        <v>351</v>
      </c>
      <c r="B356" s="23" t="s">
        <v>2014</v>
      </c>
      <c r="C356" s="23" t="s">
        <v>18</v>
      </c>
      <c r="D356" s="23" t="s">
        <v>19</v>
      </c>
      <c r="E356" s="24" t="s">
        <v>845</v>
      </c>
      <c r="F356" s="24"/>
      <c r="G356" s="25">
        <v>2.86</v>
      </c>
      <c r="H356" s="26"/>
      <c r="I356" s="26">
        <f t="shared" si="22"/>
        <v>2.86</v>
      </c>
      <c r="J356" s="22" t="s">
        <v>1676</v>
      </c>
      <c r="K356" s="26">
        <f t="shared" si="23"/>
        <v>8.58</v>
      </c>
      <c r="L356" s="36">
        <f t="shared" si="24"/>
        <v>42.9</v>
      </c>
      <c r="M356" s="22"/>
      <c r="N356" s="37"/>
      <c r="O356" s="37"/>
      <c r="P356" s="37"/>
    </row>
    <row r="357" customFormat="1" spans="1:16">
      <c r="A357" s="22">
        <v>352</v>
      </c>
      <c r="B357" s="23" t="s">
        <v>2015</v>
      </c>
      <c r="C357" s="23" t="s">
        <v>18</v>
      </c>
      <c r="D357" s="23" t="s">
        <v>19</v>
      </c>
      <c r="E357" s="24" t="s">
        <v>54</v>
      </c>
      <c r="F357" s="24"/>
      <c r="G357" s="25">
        <v>1.59</v>
      </c>
      <c r="H357" s="26"/>
      <c r="I357" s="26">
        <f t="shared" si="22"/>
        <v>1.59</v>
      </c>
      <c r="J357" s="22" t="s">
        <v>1676</v>
      </c>
      <c r="K357" s="26">
        <f t="shared" si="23"/>
        <v>4.77</v>
      </c>
      <c r="L357" s="36">
        <f t="shared" si="24"/>
        <v>23.85</v>
      </c>
      <c r="M357" s="22"/>
      <c r="N357" s="37"/>
      <c r="O357" s="37"/>
      <c r="P357" s="37"/>
    </row>
    <row r="358" customFormat="1" spans="1:16">
      <c r="A358" s="22" t="s">
        <v>16</v>
      </c>
      <c r="B358" s="23"/>
      <c r="C358" s="23"/>
      <c r="D358" s="23"/>
      <c r="E358" s="24"/>
      <c r="F358" s="24"/>
      <c r="G358" s="25">
        <f>SUM(G6:G357)</f>
        <v>1312.98</v>
      </c>
      <c r="H358" s="26"/>
      <c r="I358" s="26">
        <f t="shared" si="22"/>
        <v>1312.98</v>
      </c>
      <c r="J358" s="22"/>
      <c r="K358" s="26">
        <f t="shared" si="23"/>
        <v>3938.94</v>
      </c>
      <c r="L358" s="36">
        <f t="shared" si="24"/>
        <v>19694.7</v>
      </c>
      <c r="M358" s="22"/>
      <c r="N358" s="37"/>
      <c r="O358" s="37"/>
      <c r="P358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P268"/>
  <sheetViews>
    <sheetView workbookViewId="0">
      <selection activeCell="A6" sqref="A6"/>
    </sheetView>
  </sheetViews>
  <sheetFormatPr defaultColWidth="9" defaultRowHeight="13.5"/>
  <cols>
    <col min="1" max="1" width="5.625" style="3" customWidth="1"/>
    <col min="2" max="2" width="9" style="3"/>
    <col min="3" max="3" width="17.75" style="4" customWidth="1"/>
    <col min="4" max="4" width="22" style="3" customWidth="1"/>
    <col min="5" max="5" width="10.375" style="3" customWidth="1"/>
    <col min="6" max="6" width="6.5" style="3" customWidth="1"/>
    <col min="7" max="7" width="9" style="3"/>
    <col min="8" max="8" width="6.5" style="5" customWidth="1"/>
    <col min="9" max="10" width="9" style="3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2016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2017</v>
      </c>
      <c r="C6" s="23" t="s">
        <v>18</v>
      </c>
      <c r="D6" s="23" t="s">
        <v>19</v>
      </c>
      <c r="E6" s="24" t="s">
        <v>34</v>
      </c>
      <c r="F6" s="24"/>
      <c r="G6" s="25">
        <v>1.82</v>
      </c>
      <c r="H6" s="26"/>
      <c r="I6" s="26">
        <f>G6</f>
        <v>1.82</v>
      </c>
      <c r="J6" s="22" t="s">
        <v>2018</v>
      </c>
      <c r="K6" s="26">
        <f>I6*3</f>
        <v>5.46</v>
      </c>
      <c r="L6" s="36">
        <f>I6*15</f>
        <v>27.3</v>
      </c>
      <c r="M6" s="22"/>
      <c r="N6" s="37"/>
      <c r="O6" s="37"/>
      <c r="P6" s="37"/>
    </row>
    <row r="7" spans="1:16">
      <c r="A7" s="22">
        <v>2</v>
      </c>
      <c r="B7" s="23" t="s">
        <v>2019</v>
      </c>
      <c r="C7" s="23" t="s">
        <v>18</v>
      </c>
      <c r="D7" s="23" t="s">
        <v>19</v>
      </c>
      <c r="E7" s="24" t="s">
        <v>23</v>
      </c>
      <c r="F7" s="24"/>
      <c r="G7" s="25">
        <v>2.59</v>
      </c>
      <c r="H7" s="26"/>
      <c r="I7" s="26">
        <f t="shared" ref="I7:I219" si="0">G7</f>
        <v>2.59</v>
      </c>
      <c r="J7" s="22" t="s">
        <v>2020</v>
      </c>
      <c r="K7" s="26">
        <f t="shared" ref="K7:K70" si="1">I7*3</f>
        <v>7.77</v>
      </c>
      <c r="L7" s="36">
        <f t="shared" ref="L7:L70" si="2">I7*15</f>
        <v>38.85</v>
      </c>
      <c r="M7" s="22"/>
      <c r="N7" s="37"/>
      <c r="O7" s="37"/>
      <c r="P7" s="37"/>
    </row>
    <row r="8" spans="1:16">
      <c r="A8" s="22">
        <v>3</v>
      </c>
      <c r="B8" s="23" t="s">
        <v>2021</v>
      </c>
      <c r="C8" s="23" t="s">
        <v>18</v>
      </c>
      <c r="D8" s="23" t="s">
        <v>19</v>
      </c>
      <c r="E8" s="24" t="s">
        <v>32</v>
      </c>
      <c r="F8" s="24"/>
      <c r="G8" s="25">
        <v>3.76</v>
      </c>
      <c r="H8" s="26"/>
      <c r="I8" s="26">
        <f t="shared" si="0"/>
        <v>3.76</v>
      </c>
      <c r="J8" s="22" t="s">
        <v>2020</v>
      </c>
      <c r="K8" s="26">
        <f t="shared" si="1"/>
        <v>11.28</v>
      </c>
      <c r="L8" s="36">
        <f t="shared" si="2"/>
        <v>56.4</v>
      </c>
      <c r="M8" s="22"/>
      <c r="N8" s="37"/>
      <c r="O8" s="37"/>
      <c r="P8" s="37"/>
    </row>
    <row r="9" spans="1:16">
      <c r="A9" s="22">
        <v>4</v>
      </c>
      <c r="B9" s="23" t="s">
        <v>2022</v>
      </c>
      <c r="C9" s="23" t="s">
        <v>18</v>
      </c>
      <c r="D9" s="23" t="s">
        <v>19</v>
      </c>
      <c r="E9" s="24" t="s">
        <v>32</v>
      </c>
      <c r="F9" s="24"/>
      <c r="G9" s="25">
        <v>4.65</v>
      </c>
      <c r="H9" s="26"/>
      <c r="I9" s="26">
        <f t="shared" si="0"/>
        <v>4.65</v>
      </c>
      <c r="J9" s="22" t="s">
        <v>2020</v>
      </c>
      <c r="K9" s="26">
        <f t="shared" si="1"/>
        <v>13.95</v>
      </c>
      <c r="L9" s="36">
        <f t="shared" si="2"/>
        <v>69.75</v>
      </c>
      <c r="M9" s="22"/>
      <c r="N9" s="37"/>
      <c r="O9" s="37"/>
      <c r="P9" s="37"/>
    </row>
    <row r="10" spans="1:16">
      <c r="A10" s="22">
        <v>5</v>
      </c>
      <c r="B10" s="23" t="s">
        <v>2023</v>
      </c>
      <c r="C10" s="23" t="s">
        <v>18</v>
      </c>
      <c r="D10" s="23" t="s">
        <v>19</v>
      </c>
      <c r="E10" s="24" t="s">
        <v>20</v>
      </c>
      <c r="F10" s="24"/>
      <c r="G10" s="25">
        <v>2.59</v>
      </c>
      <c r="H10" s="26"/>
      <c r="I10" s="26">
        <f t="shared" si="0"/>
        <v>2.59</v>
      </c>
      <c r="J10" s="22" t="s">
        <v>2020</v>
      </c>
      <c r="K10" s="26">
        <f t="shared" si="1"/>
        <v>7.77</v>
      </c>
      <c r="L10" s="36">
        <f t="shared" si="2"/>
        <v>38.85</v>
      </c>
      <c r="M10" s="22"/>
      <c r="N10" s="37"/>
      <c r="O10" s="37"/>
      <c r="P10" s="37"/>
    </row>
    <row r="11" spans="1:16">
      <c r="A11" s="22">
        <v>6</v>
      </c>
      <c r="B11" s="23" t="s">
        <v>2024</v>
      </c>
      <c r="C11" s="23" t="s">
        <v>18</v>
      </c>
      <c r="D11" s="23" t="s">
        <v>19</v>
      </c>
      <c r="E11" s="24" t="s">
        <v>44</v>
      </c>
      <c r="F11" s="24"/>
      <c r="G11" s="25">
        <v>3.55</v>
      </c>
      <c r="H11" s="26"/>
      <c r="I11" s="26">
        <f t="shared" si="0"/>
        <v>3.55</v>
      </c>
      <c r="J11" s="22" t="s">
        <v>2020</v>
      </c>
      <c r="K11" s="26">
        <f t="shared" si="1"/>
        <v>10.65</v>
      </c>
      <c r="L11" s="36">
        <f t="shared" si="2"/>
        <v>53.25</v>
      </c>
      <c r="M11" s="22"/>
      <c r="N11" s="37"/>
      <c r="O11" s="37"/>
      <c r="P11" s="37"/>
    </row>
    <row r="12" spans="1:16">
      <c r="A12" s="22">
        <v>7</v>
      </c>
      <c r="B12" s="23" t="s">
        <v>2025</v>
      </c>
      <c r="C12" s="23" t="s">
        <v>18</v>
      </c>
      <c r="D12" s="23" t="s">
        <v>19</v>
      </c>
      <c r="E12" s="24" t="s">
        <v>23</v>
      </c>
      <c r="F12" s="24"/>
      <c r="G12" s="25">
        <v>1.51</v>
      </c>
      <c r="H12" s="26"/>
      <c r="I12" s="26">
        <f t="shared" si="0"/>
        <v>1.51</v>
      </c>
      <c r="J12" s="22" t="s">
        <v>2020</v>
      </c>
      <c r="K12" s="26">
        <f t="shared" si="1"/>
        <v>4.53</v>
      </c>
      <c r="L12" s="36">
        <f t="shared" si="2"/>
        <v>22.65</v>
      </c>
      <c r="M12" s="22"/>
      <c r="N12" s="37"/>
      <c r="O12" s="37"/>
      <c r="P12" s="37"/>
    </row>
    <row r="13" spans="1:16">
      <c r="A13" s="22">
        <v>8</v>
      </c>
      <c r="B13" s="23" t="s">
        <v>2026</v>
      </c>
      <c r="C13" s="23" t="s">
        <v>18</v>
      </c>
      <c r="D13" s="23" t="s">
        <v>19</v>
      </c>
      <c r="E13" s="24" t="s">
        <v>34</v>
      </c>
      <c r="F13" s="24"/>
      <c r="G13" s="25">
        <v>5.11</v>
      </c>
      <c r="H13" s="26"/>
      <c r="I13" s="26">
        <f t="shared" si="0"/>
        <v>5.11</v>
      </c>
      <c r="J13" s="22" t="s">
        <v>2020</v>
      </c>
      <c r="K13" s="26">
        <f t="shared" si="1"/>
        <v>15.33</v>
      </c>
      <c r="L13" s="36">
        <f t="shared" si="2"/>
        <v>76.65</v>
      </c>
      <c r="M13" s="22"/>
      <c r="N13" s="37"/>
      <c r="O13" s="37"/>
      <c r="P13" s="37"/>
    </row>
    <row r="14" spans="1:16">
      <c r="A14" s="22">
        <v>9</v>
      </c>
      <c r="B14" s="23" t="s">
        <v>2027</v>
      </c>
      <c r="C14" s="23" t="s">
        <v>18</v>
      </c>
      <c r="D14" s="23" t="s">
        <v>19</v>
      </c>
      <c r="E14" s="24" t="s">
        <v>23</v>
      </c>
      <c r="F14" s="24"/>
      <c r="G14" s="25">
        <v>2.42</v>
      </c>
      <c r="H14" s="26"/>
      <c r="I14" s="26">
        <f t="shared" si="0"/>
        <v>2.42</v>
      </c>
      <c r="J14" s="22" t="s">
        <v>2018</v>
      </c>
      <c r="K14" s="26">
        <f t="shared" si="1"/>
        <v>7.26</v>
      </c>
      <c r="L14" s="36">
        <f t="shared" si="2"/>
        <v>36.3</v>
      </c>
      <c r="M14" s="22"/>
      <c r="N14" s="37"/>
      <c r="O14" s="37"/>
      <c r="P14" s="37"/>
    </row>
    <row r="15" spans="1:16">
      <c r="A15" s="22">
        <v>10</v>
      </c>
      <c r="B15" s="23" t="s">
        <v>2028</v>
      </c>
      <c r="C15" s="23" t="s">
        <v>18</v>
      </c>
      <c r="D15" s="23" t="s">
        <v>19</v>
      </c>
      <c r="E15" s="24" t="s">
        <v>25</v>
      </c>
      <c r="F15" s="24"/>
      <c r="G15" s="25">
        <v>4.02</v>
      </c>
      <c r="H15" s="26"/>
      <c r="I15" s="26">
        <f t="shared" si="0"/>
        <v>4.02</v>
      </c>
      <c r="J15" s="22" t="s">
        <v>2018</v>
      </c>
      <c r="K15" s="26">
        <f t="shared" si="1"/>
        <v>12.06</v>
      </c>
      <c r="L15" s="36">
        <f t="shared" si="2"/>
        <v>60.3</v>
      </c>
      <c r="M15" s="22"/>
      <c r="N15" s="37"/>
      <c r="O15" s="37"/>
      <c r="P15" s="37"/>
    </row>
    <row r="16" spans="1:16">
      <c r="A16" s="22">
        <v>11</v>
      </c>
      <c r="B16" s="23" t="s">
        <v>2029</v>
      </c>
      <c r="C16" s="23" t="s">
        <v>18</v>
      </c>
      <c r="D16" s="23" t="s">
        <v>19</v>
      </c>
      <c r="E16" s="24" t="s">
        <v>44</v>
      </c>
      <c r="F16" s="24"/>
      <c r="G16" s="25">
        <v>2.16</v>
      </c>
      <c r="H16" s="26"/>
      <c r="I16" s="26">
        <f t="shared" si="0"/>
        <v>2.16</v>
      </c>
      <c r="J16" s="22" t="s">
        <v>2018</v>
      </c>
      <c r="K16" s="26">
        <f t="shared" si="1"/>
        <v>6.48</v>
      </c>
      <c r="L16" s="36">
        <f t="shared" si="2"/>
        <v>32.4</v>
      </c>
      <c r="M16" s="22"/>
      <c r="N16" s="37"/>
      <c r="O16" s="37"/>
      <c r="P16" s="37"/>
    </row>
    <row r="17" spans="1:16">
      <c r="A17" s="22">
        <v>12</v>
      </c>
      <c r="B17" s="23" t="s">
        <v>2030</v>
      </c>
      <c r="C17" s="23" t="s">
        <v>18</v>
      </c>
      <c r="D17" s="23" t="s">
        <v>19</v>
      </c>
      <c r="E17" s="24" t="s">
        <v>32</v>
      </c>
      <c r="F17" s="24"/>
      <c r="G17" s="25">
        <v>5.45</v>
      </c>
      <c r="H17" s="26"/>
      <c r="I17" s="26">
        <f t="shared" si="0"/>
        <v>5.45</v>
      </c>
      <c r="J17" s="22" t="s">
        <v>2018</v>
      </c>
      <c r="K17" s="26">
        <f t="shared" si="1"/>
        <v>16.35</v>
      </c>
      <c r="L17" s="36">
        <f t="shared" si="2"/>
        <v>81.75</v>
      </c>
      <c r="M17" s="22"/>
      <c r="N17" s="37"/>
      <c r="O17" s="37"/>
      <c r="P17" s="37"/>
    </row>
    <row r="18" spans="1:16">
      <c r="A18" s="22">
        <v>13</v>
      </c>
      <c r="B18" s="23" t="s">
        <v>2031</v>
      </c>
      <c r="C18" s="23" t="s">
        <v>18</v>
      </c>
      <c r="D18" s="23" t="s">
        <v>19</v>
      </c>
      <c r="E18" s="24" t="s">
        <v>48</v>
      </c>
      <c r="F18" s="24"/>
      <c r="G18" s="25">
        <v>5.04</v>
      </c>
      <c r="H18" s="26"/>
      <c r="I18" s="26">
        <f t="shared" si="0"/>
        <v>5.04</v>
      </c>
      <c r="J18" s="22" t="s">
        <v>2018</v>
      </c>
      <c r="K18" s="26">
        <f t="shared" si="1"/>
        <v>15.12</v>
      </c>
      <c r="L18" s="36">
        <f t="shared" si="2"/>
        <v>75.6</v>
      </c>
      <c r="M18" s="22"/>
      <c r="N18" s="37"/>
      <c r="O18" s="37"/>
      <c r="P18" s="37"/>
    </row>
    <row r="19" spans="1:16">
      <c r="A19" s="22">
        <v>14</v>
      </c>
      <c r="B19" s="23" t="s">
        <v>2032</v>
      </c>
      <c r="C19" s="23" t="s">
        <v>18</v>
      </c>
      <c r="D19" s="23" t="s">
        <v>19</v>
      </c>
      <c r="E19" s="24" t="s">
        <v>46</v>
      </c>
      <c r="F19" s="24"/>
      <c r="G19" s="25">
        <v>5.45</v>
      </c>
      <c r="H19" s="26"/>
      <c r="I19" s="26">
        <f t="shared" si="0"/>
        <v>5.45</v>
      </c>
      <c r="J19" s="22" t="s">
        <v>2018</v>
      </c>
      <c r="K19" s="26">
        <f t="shared" si="1"/>
        <v>16.35</v>
      </c>
      <c r="L19" s="36">
        <f t="shared" si="2"/>
        <v>81.75</v>
      </c>
      <c r="M19" s="22"/>
      <c r="N19" s="37"/>
      <c r="O19" s="37"/>
      <c r="P19" s="37"/>
    </row>
    <row r="20" spans="1:16">
      <c r="A20" s="22">
        <v>15</v>
      </c>
      <c r="B20" s="23" t="s">
        <v>2033</v>
      </c>
      <c r="C20" s="23" t="s">
        <v>18</v>
      </c>
      <c r="D20" s="23" t="s">
        <v>19</v>
      </c>
      <c r="E20" s="24" t="s">
        <v>44</v>
      </c>
      <c r="F20" s="24"/>
      <c r="G20" s="25">
        <v>3.2</v>
      </c>
      <c r="H20" s="26"/>
      <c r="I20" s="26">
        <f t="shared" si="0"/>
        <v>3.2</v>
      </c>
      <c r="J20" s="22" t="s">
        <v>2018</v>
      </c>
      <c r="K20" s="26">
        <f t="shared" si="1"/>
        <v>9.6</v>
      </c>
      <c r="L20" s="36">
        <f t="shared" si="2"/>
        <v>48</v>
      </c>
      <c r="M20" s="22"/>
      <c r="N20" s="37"/>
      <c r="O20" s="37"/>
      <c r="P20" s="37"/>
    </row>
    <row r="21" spans="1:16">
      <c r="A21" s="22">
        <v>16</v>
      </c>
      <c r="B21" s="23" t="s">
        <v>2034</v>
      </c>
      <c r="C21" s="23" t="s">
        <v>18</v>
      </c>
      <c r="D21" s="23" t="s">
        <v>19</v>
      </c>
      <c r="E21" s="24" t="s">
        <v>32</v>
      </c>
      <c r="F21" s="24"/>
      <c r="G21" s="25">
        <v>3.4</v>
      </c>
      <c r="H21" s="26"/>
      <c r="I21" s="26">
        <f t="shared" si="0"/>
        <v>3.4</v>
      </c>
      <c r="J21" s="22" t="s">
        <v>2018</v>
      </c>
      <c r="K21" s="26">
        <f t="shared" si="1"/>
        <v>10.2</v>
      </c>
      <c r="L21" s="36">
        <f t="shared" si="2"/>
        <v>51</v>
      </c>
      <c r="M21" s="22"/>
      <c r="N21" s="37"/>
      <c r="O21" s="37"/>
      <c r="P21" s="37"/>
    </row>
    <row r="22" spans="1:16">
      <c r="A22" s="22">
        <v>17</v>
      </c>
      <c r="B22" s="23" t="s">
        <v>2035</v>
      </c>
      <c r="C22" s="23" t="s">
        <v>18</v>
      </c>
      <c r="D22" s="23" t="s">
        <v>19</v>
      </c>
      <c r="E22" s="24" t="s">
        <v>34</v>
      </c>
      <c r="F22" s="24"/>
      <c r="G22" s="25">
        <v>4.51</v>
      </c>
      <c r="H22" s="26"/>
      <c r="I22" s="26">
        <f t="shared" si="0"/>
        <v>4.51</v>
      </c>
      <c r="J22" s="22" t="s">
        <v>2018</v>
      </c>
      <c r="K22" s="26">
        <f t="shared" si="1"/>
        <v>13.53</v>
      </c>
      <c r="L22" s="36">
        <f t="shared" si="2"/>
        <v>67.65</v>
      </c>
      <c r="M22" s="22"/>
      <c r="N22" s="37"/>
      <c r="O22" s="37"/>
      <c r="P22" s="37"/>
    </row>
    <row r="23" spans="1:16">
      <c r="A23" s="22">
        <v>18</v>
      </c>
      <c r="B23" s="23" t="s">
        <v>2036</v>
      </c>
      <c r="C23" s="23" t="s">
        <v>18</v>
      </c>
      <c r="D23" s="23" t="s">
        <v>19</v>
      </c>
      <c r="E23" s="24" t="s">
        <v>46</v>
      </c>
      <c r="F23" s="24"/>
      <c r="G23" s="25">
        <v>2.6</v>
      </c>
      <c r="H23" s="26"/>
      <c r="I23" s="26">
        <f t="shared" si="0"/>
        <v>2.6</v>
      </c>
      <c r="J23" s="22" t="s">
        <v>2018</v>
      </c>
      <c r="K23" s="26">
        <f t="shared" si="1"/>
        <v>7.8</v>
      </c>
      <c r="L23" s="36">
        <f t="shared" si="2"/>
        <v>39</v>
      </c>
      <c r="M23" s="22"/>
      <c r="N23" s="37"/>
      <c r="O23" s="37"/>
      <c r="P23" s="37"/>
    </row>
    <row r="24" spans="1:16">
      <c r="A24" s="22">
        <v>19</v>
      </c>
      <c r="B24" s="23" t="s">
        <v>2037</v>
      </c>
      <c r="C24" s="23" t="s">
        <v>18</v>
      </c>
      <c r="D24" s="23" t="s">
        <v>19</v>
      </c>
      <c r="E24" s="24" t="s">
        <v>46</v>
      </c>
      <c r="F24" s="24"/>
      <c r="G24" s="25">
        <v>4.59</v>
      </c>
      <c r="H24" s="26"/>
      <c r="I24" s="26">
        <f t="shared" si="0"/>
        <v>4.59</v>
      </c>
      <c r="J24" s="22" t="s">
        <v>2018</v>
      </c>
      <c r="K24" s="26">
        <f t="shared" si="1"/>
        <v>13.77</v>
      </c>
      <c r="L24" s="36">
        <f t="shared" si="2"/>
        <v>68.85</v>
      </c>
      <c r="M24" s="22"/>
      <c r="N24" s="37"/>
      <c r="O24" s="37"/>
      <c r="P24" s="37"/>
    </row>
    <row r="25" spans="1:16">
      <c r="A25" s="22">
        <v>20</v>
      </c>
      <c r="B25" s="23" t="s">
        <v>2038</v>
      </c>
      <c r="C25" s="23" t="s">
        <v>18</v>
      </c>
      <c r="D25" s="23" t="s">
        <v>19</v>
      </c>
      <c r="E25" s="24" t="s">
        <v>23</v>
      </c>
      <c r="F25" s="24"/>
      <c r="G25" s="25">
        <v>1.47</v>
      </c>
      <c r="H25" s="26"/>
      <c r="I25" s="26">
        <f t="shared" si="0"/>
        <v>1.47</v>
      </c>
      <c r="J25" s="22" t="s">
        <v>2018</v>
      </c>
      <c r="K25" s="26">
        <f t="shared" si="1"/>
        <v>4.41</v>
      </c>
      <c r="L25" s="36">
        <f t="shared" si="2"/>
        <v>22.05</v>
      </c>
      <c r="M25" s="22"/>
      <c r="N25" s="37"/>
      <c r="O25" s="37"/>
      <c r="P25" s="37"/>
    </row>
    <row r="26" spans="1:16">
      <c r="A26" s="22">
        <v>21</v>
      </c>
      <c r="B26" s="23" t="s">
        <v>2039</v>
      </c>
      <c r="C26" s="23" t="s">
        <v>18</v>
      </c>
      <c r="D26" s="23" t="s">
        <v>19</v>
      </c>
      <c r="E26" s="24" t="s">
        <v>32</v>
      </c>
      <c r="F26" s="24"/>
      <c r="G26" s="25">
        <v>2.46</v>
      </c>
      <c r="H26" s="26"/>
      <c r="I26" s="26">
        <f t="shared" si="0"/>
        <v>2.46</v>
      </c>
      <c r="J26" s="22" t="s">
        <v>2018</v>
      </c>
      <c r="K26" s="26">
        <f t="shared" si="1"/>
        <v>7.38</v>
      </c>
      <c r="L26" s="36">
        <f t="shared" si="2"/>
        <v>36.9</v>
      </c>
      <c r="M26" s="22"/>
      <c r="N26" s="37"/>
      <c r="O26" s="37"/>
      <c r="P26" s="37"/>
    </row>
    <row r="27" spans="1:16">
      <c r="A27" s="22">
        <v>22</v>
      </c>
      <c r="B27" s="23" t="s">
        <v>2040</v>
      </c>
      <c r="C27" s="23" t="s">
        <v>18</v>
      </c>
      <c r="D27" s="23" t="s">
        <v>19</v>
      </c>
      <c r="E27" s="24" t="s">
        <v>48</v>
      </c>
      <c r="F27" s="24"/>
      <c r="G27" s="25">
        <v>1.03</v>
      </c>
      <c r="H27" s="26"/>
      <c r="I27" s="26">
        <f t="shared" si="0"/>
        <v>1.03</v>
      </c>
      <c r="J27" s="22" t="s">
        <v>2018</v>
      </c>
      <c r="K27" s="26">
        <f t="shared" si="1"/>
        <v>3.09</v>
      </c>
      <c r="L27" s="36">
        <f t="shared" si="2"/>
        <v>15.45</v>
      </c>
      <c r="M27" s="22"/>
      <c r="N27" s="37"/>
      <c r="O27" s="37"/>
      <c r="P27" s="37"/>
    </row>
    <row r="28" spans="1:16">
      <c r="A28" s="22">
        <v>23</v>
      </c>
      <c r="B28" s="23" t="s">
        <v>2041</v>
      </c>
      <c r="C28" s="23" t="s">
        <v>18</v>
      </c>
      <c r="D28" s="23" t="s">
        <v>19</v>
      </c>
      <c r="E28" s="24" t="s">
        <v>25</v>
      </c>
      <c r="F28" s="24"/>
      <c r="G28" s="25">
        <v>6.93</v>
      </c>
      <c r="H28" s="26"/>
      <c r="I28" s="26">
        <f t="shared" si="0"/>
        <v>6.93</v>
      </c>
      <c r="J28" s="22" t="s">
        <v>2018</v>
      </c>
      <c r="K28" s="26">
        <f t="shared" si="1"/>
        <v>20.79</v>
      </c>
      <c r="L28" s="36">
        <f t="shared" si="2"/>
        <v>103.95</v>
      </c>
      <c r="M28" s="22"/>
      <c r="N28" s="37"/>
      <c r="O28" s="37"/>
      <c r="P28" s="37"/>
    </row>
    <row r="29" spans="1:16">
      <c r="A29" s="22">
        <v>24</v>
      </c>
      <c r="B29" s="23" t="s">
        <v>2042</v>
      </c>
      <c r="C29" s="23" t="s">
        <v>18</v>
      </c>
      <c r="D29" s="23" t="s">
        <v>19</v>
      </c>
      <c r="E29" s="24" t="s">
        <v>54</v>
      </c>
      <c r="F29" s="24"/>
      <c r="G29" s="25">
        <v>4.22</v>
      </c>
      <c r="H29" s="26"/>
      <c r="I29" s="26">
        <f t="shared" si="0"/>
        <v>4.22</v>
      </c>
      <c r="J29" s="22" t="s">
        <v>2018</v>
      </c>
      <c r="K29" s="26">
        <f t="shared" si="1"/>
        <v>12.66</v>
      </c>
      <c r="L29" s="36">
        <f t="shared" si="2"/>
        <v>63.3</v>
      </c>
      <c r="M29" s="22"/>
      <c r="N29" s="37"/>
      <c r="O29" s="37"/>
      <c r="P29" s="37"/>
    </row>
    <row r="30" spans="1:16">
      <c r="A30" s="22">
        <v>25</v>
      </c>
      <c r="B30" s="23" t="s">
        <v>2043</v>
      </c>
      <c r="C30" s="23" t="s">
        <v>18</v>
      </c>
      <c r="D30" s="23" t="s">
        <v>19</v>
      </c>
      <c r="E30" s="24" t="s">
        <v>54</v>
      </c>
      <c r="F30" s="24"/>
      <c r="G30" s="25">
        <v>4.16</v>
      </c>
      <c r="H30" s="26"/>
      <c r="I30" s="26">
        <f t="shared" si="0"/>
        <v>4.16</v>
      </c>
      <c r="J30" s="22" t="s">
        <v>2018</v>
      </c>
      <c r="K30" s="26">
        <f t="shared" si="1"/>
        <v>12.48</v>
      </c>
      <c r="L30" s="36">
        <f t="shared" si="2"/>
        <v>62.4</v>
      </c>
      <c r="M30" s="22"/>
      <c r="N30" s="37"/>
      <c r="O30" s="37"/>
      <c r="P30" s="37"/>
    </row>
    <row r="31" spans="1:16">
      <c r="A31" s="22">
        <v>26</v>
      </c>
      <c r="B31" s="23" t="s">
        <v>2044</v>
      </c>
      <c r="C31" s="23" t="s">
        <v>18</v>
      </c>
      <c r="D31" s="23" t="s">
        <v>19</v>
      </c>
      <c r="E31" s="24" t="s">
        <v>46</v>
      </c>
      <c r="F31" s="24"/>
      <c r="G31" s="25">
        <v>5.88</v>
      </c>
      <c r="H31" s="26"/>
      <c r="I31" s="26">
        <f t="shared" si="0"/>
        <v>5.88</v>
      </c>
      <c r="J31" s="22" t="s">
        <v>2018</v>
      </c>
      <c r="K31" s="26">
        <f t="shared" si="1"/>
        <v>17.64</v>
      </c>
      <c r="L31" s="36">
        <f t="shared" si="2"/>
        <v>88.2</v>
      </c>
      <c r="M31" s="22"/>
      <c r="N31" s="37"/>
      <c r="O31" s="37"/>
      <c r="P31" s="37"/>
    </row>
    <row r="32" spans="1:16">
      <c r="A32" s="22">
        <v>27</v>
      </c>
      <c r="B32" s="23" t="s">
        <v>2045</v>
      </c>
      <c r="C32" s="23" t="s">
        <v>18</v>
      </c>
      <c r="D32" s="23" t="s">
        <v>19</v>
      </c>
      <c r="E32" s="24" t="s">
        <v>25</v>
      </c>
      <c r="F32" s="24"/>
      <c r="G32" s="25">
        <v>2.62</v>
      </c>
      <c r="H32" s="26"/>
      <c r="I32" s="26">
        <f t="shared" si="0"/>
        <v>2.62</v>
      </c>
      <c r="J32" s="22" t="s">
        <v>2018</v>
      </c>
      <c r="K32" s="26">
        <f t="shared" si="1"/>
        <v>7.86</v>
      </c>
      <c r="L32" s="36">
        <f t="shared" si="2"/>
        <v>39.3</v>
      </c>
      <c r="M32" s="22"/>
      <c r="N32" s="37"/>
      <c r="O32" s="37"/>
      <c r="P32" s="37"/>
    </row>
    <row r="33" spans="1:16">
      <c r="A33" s="22">
        <v>28</v>
      </c>
      <c r="B33" s="23" t="s">
        <v>2046</v>
      </c>
      <c r="C33" s="23" t="s">
        <v>18</v>
      </c>
      <c r="D33" s="23" t="s">
        <v>19</v>
      </c>
      <c r="E33" s="24" t="s">
        <v>34</v>
      </c>
      <c r="F33" s="24"/>
      <c r="G33" s="25">
        <v>3.92</v>
      </c>
      <c r="H33" s="26"/>
      <c r="I33" s="26">
        <f t="shared" si="0"/>
        <v>3.92</v>
      </c>
      <c r="J33" s="22" t="s">
        <v>2018</v>
      </c>
      <c r="K33" s="26">
        <f t="shared" si="1"/>
        <v>11.76</v>
      </c>
      <c r="L33" s="36">
        <f t="shared" si="2"/>
        <v>58.8</v>
      </c>
      <c r="M33" s="22"/>
      <c r="N33" s="37"/>
      <c r="O33" s="37"/>
      <c r="P33" s="37"/>
    </row>
    <row r="34" spans="1:16">
      <c r="A34" s="22">
        <v>29</v>
      </c>
      <c r="B34" s="23" t="s">
        <v>2047</v>
      </c>
      <c r="C34" s="23" t="s">
        <v>18</v>
      </c>
      <c r="D34" s="23" t="s">
        <v>19</v>
      </c>
      <c r="E34" s="24" t="s">
        <v>32</v>
      </c>
      <c r="F34" s="24"/>
      <c r="G34" s="25">
        <v>5.34</v>
      </c>
      <c r="H34" s="26"/>
      <c r="I34" s="26">
        <f t="shared" si="0"/>
        <v>5.34</v>
      </c>
      <c r="J34" s="22" t="s">
        <v>2018</v>
      </c>
      <c r="K34" s="26">
        <f t="shared" si="1"/>
        <v>16.02</v>
      </c>
      <c r="L34" s="36">
        <f t="shared" si="2"/>
        <v>80.1</v>
      </c>
      <c r="M34" s="22"/>
      <c r="N34" s="37"/>
      <c r="O34" s="37"/>
      <c r="P34" s="37"/>
    </row>
    <row r="35" spans="1:16">
      <c r="A35" s="22">
        <v>30</v>
      </c>
      <c r="B35" s="23" t="s">
        <v>2048</v>
      </c>
      <c r="C35" s="23" t="s">
        <v>18</v>
      </c>
      <c r="D35" s="23" t="s">
        <v>19</v>
      </c>
      <c r="E35" s="24" t="s">
        <v>25</v>
      </c>
      <c r="F35" s="24"/>
      <c r="G35" s="25">
        <v>5.88</v>
      </c>
      <c r="H35" s="26"/>
      <c r="I35" s="26">
        <f t="shared" si="0"/>
        <v>5.88</v>
      </c>
      <c r="J35" s="22" t="s">
        <v>2018</v>
      </c>
      <c r="K35" s="26">
        <f t="shared" si="1"/>
        <v>17.64</v>
      </c>
      <c r="L35" s="36">
        <f t="shared" si="2"/>
        <v>88.2</v>
      </c>
      <c r="M35" s="22"/>
      <c r="N35" s="37"/>
      <c r="O35" s="37"/>
      <c r="P35" s="37"/>
    </row>
    <row r="36" spans="1:16">
      <c r="A36" s="22">
        <v>31</v>
      </c>
      <c r="B36" s="23" t="s">
        <v>2049</v>
      </c>
      <c r="C36" s="23" t="s">
        <v>18</v>
      </c>
      <c r="D36" s="23" t="s">
        <v>19</v>
      </c>
      <c r="E36" s="24" t="s">
        <v>48</v>
      </c>
      <c r="F36" s="24"/>
      <c r="G36" s="25">
        <v>2.5</v>
      </c>
      <c r="H36" s="26"/>
      <c r="I36" s="26">
        <f t="shared" si="0"/>
        <v>2.5</v>
      </c>
      <c r="J36" s="22" t="s">
        <v>2018</v>
      </c>
      <c r="K36" s="26">
        <f t="shared" si="1"/>
        <v>7.5</v>
      </c>
      <c r="L36" s="36">
        <f t="shared" si="2"/>
        <v>37.5</v>
      </c>
      <c r="M36" s="22"/>
      <c r="N36" s="37"/>
      <c r="O36" s="37"/>
      <c r="P36" s="37"/>
    </row>
    <row r="37" spans="1:16">
      <c r="A37" s="22">
        <v>32</v>
      </c>
      <c r="B37" s="23" t="s">
        <v>2050</v>
      </c>
      <c r="C37" s="23" t="s">
        <v>18</v>
      </c>
      <c r="D37" s="23" t="s">
        <v>19</v>
      </c>
      <c r="E37" s="24" t="s">
        <v>25</v>
      </c>
      <c r="F37" s="24"/>
      <c r="G37" s="25">
        <v>4.84</v>
      </c>
      <c r="H37" s="26"/>
      <c r="I37" s="26">
        <f t="shared" si="0"/>
        <v>4.84</v>
      </c>
      <c r="J37" s="22" t="s">
        <v>2018</v>
      </c>
      <c r="K37" s="26">
        <f t="shared" si="1"/>
        <v>14.52</v>
      </c>
      <c r="L37" s="36">
        <f t="shared" si="2"/>
        <v>72.6</v>
      </c>
      <c r="M37" s="22"/>
      <c r="N37" s="37"/>
      <c r="O37" s="37"/>
      <c r="P37" s="37"/>
    </row>
    <row r="38" spans="1:16">
      <c r="A38" s="22">
        <v>33</v>
      </c>
      <c r="B38" s="23" t="s">
        <v>2051</v>
      </c>
      <c r="C38" s="23" t="s">
        <v>18</v>
      </c>
      <c r="D38" s="23" t="s">
        <v>19</v>
      </c>
      <c r="E38" s="24" t="s">
        <v>25</v>
      </c>
      <c r="F38" s="24"/>
      <c r="G38" s="25">
        <v>1.71</v>
      </c>
      <c r="H38" s="26"/>
      <c r="I38" s="26">
        <f t="shared" si="0"/>
        <v>1.71</v>
      </c>
      <c r="J38" s="22" t="s">
        <v>2018</v>
      </c>
      <c r="K38" s="26">
        <f t="shared" si="1"/>
        <v>5.13</v>
      </c>
      <c r="L38" s="36">
        <f t="shared" si="2"/>
        <v>25.65</v>
      </c>
      <c r="M38" s="22"/>
      <c r="N38" s="37"/>
      <c r="O38" s="37"/>
      <c r="P38" s="37"/>
    </row>
    <row r="39" spans="1:16">
      <c r="A39" s="22">
        <v>34</v>
      </c>
      <c r="B39" s="23" t="s">
        <v>2052</v>
      </c>
      <c r="C39" s="23" t="s">
        <v>18</v>
      </c>
      <c r="D39" s="23" t="s">
        <v>19</v>
      </c>
      <c r="E39" s="24" t="s">
        <v>46</v>
      </c>
      <c r="F39" s="24"/>
      <c r="G39" s="25">
        <v>3.02</v>
      </c>
      <c r="H39" s="26"/>
      <c r="I39" s="26">
        <f t="shared" si="0"/>
        <v>3.02</v>
      </c>
      <c r="J39" s="22" t="s">
        <v>2018</v>
      </c>
      <c r="K39" s="26">
        <f t="shared" si="1"/>
        <v>9.06</v>
      </c>
      <c r="L39" s="36">
        <f t="shared" si="2"/>
        <v>45.3</v>
      </c>
      <c r="M39" s="22"/>
      <c r="N39" s="37"/>
      <c r="O39" s="37"/>
      <c r="P39" s="37"/>
    </row>
    <row r="40" spans="1:16">
      <c r="A40" s="22">
        <v>35</v>
      </c>
      <c r="B40" s="23" t="s">
        <v>2053</v>
      </c>
      <c r="C40" s="23" t="s">
        <v>18</v>
      </c>
      <c r="D40" s="23" t="s">
        <v>19</v>
      </c>
      <c r="E40" s="24" t="s">
        <v>32</v>
      </c>
      <c r="F40" s="24"/>
      <c r="G40" s="25">
        <v>3.03</v>
      </c>
      <c r="H40" s="26"/>
      <c r="I40" s="26">
        <f t="shared" si="0"/>
        <v>3.03</v>
      </c>
      <c r="J40" s="22" t="s">
        <v>2018</v>
      </c>
      <c r="K40" s="26">
        <f t="shared" si="1"/>
        <v>9.09</v>
      </c>
      <c r="L40" s="36">
        <f t="shared" si="2"/>
        <v>45.45</v>
      </c>
      <c r="M40" s="22"/>
      <c r="N40" s="37"/>
      <c r="O40" s="37"/>
      <c r="P40" s="37"/>
    </row>
    <row r="41" spans="1:16">
      <c r="A41" s="22">
        <v>36</v>
      </c>
      <c r="B41" s="23" t="s">
        <v>2054</v>
      </c>
      <c r="C41" s="23" t="s">
        <v>18</v>
      </c>
      <c r="D41" s="23" t="s">
        <v>19</v>
      </c>
      <c r="E41" s="24" t="s">
        <v>44</v>
      </c>
      <c r="F41" s="24"/>
      <c r="G41" s="25">
        <v>1.24</v>
      </c>
      <c r="H41" s="26"/>
      <c r="I41" s="26">
        <f t="shared" si="0"/>
        <v>1.24</v>
      </c>
      <c r="J41" s="22" t="s">
        <v>2018</v>
      </c>
      <c r="K41" s="26">
        <f t="shared" si="1"/>
        <v>3.72</v>
      </c>
      <c r="L41" s="36">
        <f t="shared" si="2"/>
        <v>18.6</v>
      </c>
      <c r="M41" s="22"/>
      <c r="N41" s="37"/>
      <c r="O41" s="37"/>
      <c r="P41" s="37"/>
    </row>
    <row r="42" spans="1:16">
      <c r="A42" s="22">
        <v>37</v>
      </c>
      <c r="B42" s="23" t="s">
        <v>2055</v>
      </c>
      <c r="C42" s="23" t="s">
        <v>18</v>
      </c>
      <c r="D42" s="23" t="s">
        <v>19</v>
      </c>
      <c r="E42" s="24" t="s">
        <v>48</v>
      </c>
      <c r="F42" s="24"/>
      <c r="G42" s="25">
        <v>3.87</v>
      </c>
      <c r="H42" s="26"/>
      <c r="I42" s="26">
        <f t="shared" si="0"/>
        <v>3.87</v>
      </c>
      <c r="J42" s="22" t="s">
        <v>2018</v>
      </c>
      <c r="K42" s="26">
        <f t="shared" si="1"/>
        <v>11.61</v>
      </c>
      <c r="L42" s="36">
        <f t="shared" si="2"/>
        <v>58.05</v>
      </c>
      <c r="M42" s="22"/>
      <c r="N42" s="37"/>
      <c r="O42" s="37"/>
      <c r="P42" s="37"/>
    </row>
    <row r="43" spans="1:16">
      <c r="A43" s="22">
        <v>38</v>
      </c>
      <c r="B43" s="23" t="s">
        <v>2056</v>
      </c>
      <c r="C43" s="23" t="s">
        <v>18</v>
      </c>
      <c r="D43" s="23" t="s">
        <v>19</v>
      </c>
      <c r="E43" s="24" t="s">
        <v>54</v>
      </c>
      <c r="F43" s="24"/>
      <c r="G43" s="25">
        <v>1.59</v>
      </c>
      <c r="H43" s="26"/>
      <c r="I43" s="26">
        <f t="shared" si="0"/>
        <v>1.59</v>
      </c>
      <c r="J43" s="22" t="s">
        <v>2018</v>
      </c>
      <c r="K43" s="26">
        <f t="shared" si="1"/>
        <v>4.77</v>
      </c>
      <c r="L43" s="36">
        <f t="shared" si="2"/>
        <v>23.85</v>
      </c>
      <c r="M43" s="22"/>
      <c r="N43" s="37"/>
      <c r="O43" s="37"/>
      <c r="P43" s="37"/>
    </row>
    <row r="44" spans="1:16">
      <c r="A44" s="22">
        <v>39</v>
      </c>
      <c r="B44" s="23" t="s">
        <v>2057</v>
      </c>
      <c r="C44" s="23" t="s">
        <v>18</v>
      </c>
      <c r="D44" s="23" t="s">
        <v>19</v>
      </c>
      <c r="E44" s="24" t="s">
        <v>54</v>
      </c>
      <c r="F44" s="24"/>
      <c r="G44" s="25">
        <v>2.17</v>
      </c>
      <c r="H44" s="26"/>
      <c r="I44" s="26">
        <f t="shared" si="0"/>
        <v>2.17</v>
      </c>
      <c r="J44" s="22" t="s">
        <v>2018</v>
      </c>
      <c r="K44" s="26">
        <f t="shared" si="1"/>
        <v>6.51</v>
      </c>
      <c r="L44" s="36">
        <f t="shared" si="2"/>
        <v>32.55</v>
      </c>
      <c r="M44" s="22"/>
      <c r="N44" s="37"/>
      <c r="O44" s="37"/>
      <c r="P44" s="37"/>
    </row>
    <row r="45" spans="1:16">
      <c r="A45" s="22">
        <v>40</v>
      </c>
      <c r="B45" s="23" t="s">
        <v>2058</v>
      </c>
      <c r="C45" s="23" t="s">
        <v>18</v>
      </c>
      <c r="D45" s="23" t="s">
        <v>19</v>
      </c>
      <c r="E45" s="24" t="s">
        <v>32</v>
      </c>
      <c r="F45" s="24"/>
      <c r="G45" s="25">
        <v>3.25</v>
      </c>
      <c r="H45" s="26"/>
      <c r="I45" s="26">
        <f t="shared" si="0"/>
        <v>3.25</v>
      </c>
      <c r="J45" s="22" t="s">
        <v>2018</v>
      </c>
      <c r="K45" s="26">
        <f t="shared" si="1"/>
        <v>9.75</v>
      </c>
      <c r="L45" s="36">
        <f t="shared" si="2"/>
        <v>48.75</v>
      </c>
      <c r="M45" s="22"/>
      <c r="N45" s="37"/>
      <c r="O45" s="37"/>
      <c r="P45" s="37"/>
    </row>
    <row r="46" spans="1:16">
      <c r="A46" s="22">
        <v>41</v>
      </c>
      <c r="B46" s="23" t="s">
        <v>2059</v>
      </c>
      <c r="C46" s="23" t="s">
        <v>18</v>
      </c>
      <c r="D46" s="23" t="s">
        <v>19</v>
      </c>
      <c r="E46" s="24" t="s">
        <v>25</v>
      </c>
      <c r="F46" s="24"/>
      <c r="G46" s="25">
        <v>5.3</v>
      </c>
      <c r="H46" s="26"/>
      <c r="I46" s="26">
        <f t="shared" si="0"/>
        <v>5.3</v>
      </c>
      <c r="J46" s="22" t="s">
        <v>2018</v>
      </c>
      <c r="K46" s="26">
        <f t="shared" si="1"/>
        <v>15.9</v>
      </c>
      <c r="L46" s="36">
        <f t="shared" si="2"/>
        <v>79.5</v>
      </c>
      <c r="M46" s="22"/>
      <c r="N46" s="37"/>
      <c r="O46" s="37"/>
      <c r="P46" s="37"/>
    </row>
    <row r="47" spans="1:16">
      <c r="A47" s="22">
        <v>42</v>
      </c>
      <c r="B47" s="23" t="s">
        <v>2060</v>
      </c>
      <c r="C47" s="23" t="s">
        <v>18</v>
      </c>
      <c r="D47" s="23" t="s">
        <v>19</v>
      </c>
      <c r="E47" s="24" t="s">
        <v>46</v>
      </c>
      <c r="F47" s="24"/>
      <c r="G47" s="25">
        <v>3.97</v>
      </c>
      <c r="H47" s="26"/>
      <c r="I47" s="26">
        <f t="shared" si="0"/>
        <v>3.97</v>
      </c>
      <c r="J47" s="22" t="s">
        <v>2018</v>
      </c>
      <c r="K47" s="26">
        <f t="shared" si="1"/>
        <v>11.91</v>
      </c>
      <c r="L47" s="36">
        <f t="shared" si="2"/>
        <v>59.55</v>
      </c>
      <c r="M47" s="22"/>
      <c r="N47" s="37"/>
      <c r="O47" s="37"/>
      <c r="P47" s="37"/>
    </row>
    <row r="48" spans="1:16">
      <c r="A48" s="22">
        <v>43</v>
      </c>
      <c r="B48" s="23" t="s">
        <v>2061</v>
      </c>
      <c r="C48" s="23" t="s">
        <v>18</v>
      </c>
      <c r="D48" s="23" t="s">
        <v>19</v>
      </c>
      <c r="E48" s="24" t="s">
        <v>46</v>
      </c>
      <c r="F48" s="24"/>
      <c r="G48" s="25">
        <v>3.58</v>
      </c>
      <c r="H48" s="26"/>
      <c r="I48" s="26">
        <f t="shared" si="0"/>
        <v>3.58</v>
      </c>
      <c r="J48" s="22" t="s">
        <v>2018</v>
      </c>
      <c r="K48" s="26">
        <f t="shared" si="1"/>
        <v>10.74</v>
      </c>
      <c r="L48" s="36">
        <f t="shared" si="2"/>
        <v>53.7</v>
      </c>
      <c r="M48" s="22"/>
      <c r="N48" s="37"/>
      <c r="O48" s="37"/>
      <c r="P48" s="37"/>
    </row>
    <row r="49" spans="1:16">
      <c r="A49" s="22">
        <v>44</v>
      </c>
      <c r="B49" s="23" t="s">
        <v>2062</v>
      </c>
      <c r="C49" s="23" t="s">
        <v>18</v>
      </c>
      <c r="D49" s="23" t="s">
        <v>19</v>
      </c>
      <c r="E49" s="24" t="s">
        <v>20</v>
      </c>
      <c r="F49" s="24"/>
      <c r="G49" s="25">
        <v>3.99</v>
      </c>
      <c r="H49" s="26"/>
      <c r="I49" s="26">
        <f t="shared" si="0"/>
        <v>3.99</v>
      </c>
      <c r="J49" s="22" t="s">
        <v>2018</v>
      </c>
      <c r="K49" s="26">
        <f t="shared" si="1"/>
        <v>11.97</v>
      </c>
      <c r="L49" s="36">
        <f t="shared" si="2"/>
        <v>59.85</v>
      </c>
      <c r="M49" s="22"/>
      <c r="N49" s="37"/>
      <c r="O49" s="37"/>
      <c r="P49" s="37"/>
    </row>
    <row r="50" spans="1:16">
      <c r="A50" s="22">
        <v>45</v>
      </c>
      <c r="B50" s="23" t="s">
        <v>2063</v>
      </c>
      <c r="C50" s="23" t="s">
        <v>18</v>
      </c>
      <c r="D50" s="23" t="s">
        <v>19</v>
      </c>
      <c r="E50" s="24" t="s">
        <v>44</v>
      </c>
      <c r="F50" s="24"/>
      <c r="G50" s="25">
        <v>1.23</v>
      </c>
      <c r="H50" s="26"/>
      <c r="I50" s="26">
        <f t="shared" si="0"/>
        <v>1.23</v>
      </c>
      <c r="J50" s="22" t="s">
        <v>2018</v>
      </c>
      <c r="K50" s="26">
        <f t="shared" si="1"/>
        <v>3.69</v>
      </c>
      <c r="L50" s="36">
        <f t="shared" si="2"/>
        <v>18.45</v>
      </c>
      <c r="M50" s="22"/>
      <c r="N50" s="37"/>
      <c r="O50" s="37"/>
      <c r="P50" s="37"/>
    </row>
    <row r="51" spans="1:16">
      <c r="A51" s="22">
        <v>46</v>
      </c>
      <c r="B51" s="23" t="s">
        <v>2064</v>
      </c>
      <c r="C51" s="23" t="s">
        <v>18</v>
      </c>
      <c r="D51" s="23" t="s">
        <v>19</v>
      </c>
      <c r="E51" s="24" t="s">
        <v>25</v>
      </c>
      <c r="F51" s="24"/>
      <c r="G51" s="25">
        <v>5.82</v>
      </c>
      <c r="H51" s="26"/>
      <c r="I51" s="26">
        <f t="shared" si="0"/>
        <v>5.82</v>
      </c>
      <c r="J51" s="22" t="s">
        <v>2018</v>
      </c>
      <c r="K51" s="26">
        <f t="shared" si="1"/>
        <v>17.46</v>
      </c>
      <c r="L51" s="36">
        <f t="shared" si="2"/>
        <v>87.3</v>
      </c>
      <c r="M51" s="22"/>
      <c r="N51" s="37"/>
      <c r="O51" s="37"/>
      <c r="P51" s="37"/>
    </row>
    <row r="52" spans="1:16">
      <c r="A52" s="22">
        <v>47</v>
      </c>
      <c r="B52" s="23" t="s">
        <v>2065</v>
      </c>
      <c r="C52" s="23" t="s">
        <v>18</v>
      </c>
      <c r="D52" s="23" t="s">
        <v>19</v>
      </c>
      <c r="E52" s="24" t="s">
        <v>20</v>
      </c>
      <c r="F52" s="24"/>
      <c r="G52" s="25">
        <v>3.12</v>
      </c>
      <c r="H52" s="26"/>
      <c r="I52" s="26">
        <f t="shared" si="0"/>
        <v>3.12</v>
      </c>
      <c r="J52" s="22" t="s">
        <v>2018</v>
      </c>
      <c r="K52" s="26">
        <f t="shared" si="1"/>
        <v>9.36</v>
      </c>
      <c r="L52" s="36">
        <f t="shared" si="2"/>
        <v>46.8</v>
      </c>
      <c r="M52" s="22"/>
      <c r="N52" s="37"/>
      <c r="O52" s="37"/>
      <c r="P52" s="37"/>
    </row>
    <row r="53" spans="1:16">
      <c r="A53" s="22">
        <v>48</v>
      </c>
      <c r="B53" s="23" t="s">
        <v>2066</v>
      </c>
      <c r="C53" s="23" t="s">
        <v>18</v>
      </c>
      <c r="D53" s="23" t="s">
        <v>19</v>
      </c>
      <c r="E53" s="24" t="s">
        <v>23</v>
      </c>
      <c r="F53" s="24"/>
      <c r="G53" s="25">
        <v>3.47</v>
      </c>
      <c r="H53" s="26"/>
      <c r="I53" s="26">
        <f t="shared" si="0"/>
        <v>3.47</v>
      </c>
      <c r="J53" s="22" t="s">
        <v>2018</v>
      </c>
      <c r="K53" s="26">
        <f t="shared" si="1"/>
        <v>10.41</v>
      </c>
      <c r="L53" s="36">
        <f t="shared" si="2"/>
        <v>52.05</v>
      </c>
      <c r="M53" s="22"/>
      <c r="N53" s="37"/>
      <c r="O53" s="37"/>
      <c r="P53" s="37"/>
    </row>
    <row r="54" spans="1:16">
      <c r="A54" s="22">
        <v>49</v>
      </c>
      <c r="B54" s="23" t="s">
        <v>2067</v>
      </c>
      <c r="C54" s="23" t="s">
        <v>18</v>
      </c>
      <c r="D54" s="23" t="s">
        <v>19</v>
      </c>
      <c r="E54" s="24" t="s">
        <v>23</v>
      </c>
      <c r="F54" s="24"/>
      <c r="G54" s="25">
        <v>5.16</v>
      </c>
      <c r="H54" s="26"/>
      <c r="I54" s="26">
        <f t="shared" si="0"/>
        <v>5.16</v>
      </c>
      <c r="J54" s="22" t="s">
        <v>2018</v>
      </c>
      <c r="K54" s="26">
        <f t="shared" si="1"/>
        <v>15.48</v>
      </c>
      <c r="L54" s="36">
        <f t="shared" si="2"/>
        <v>77.4</v>
      </c>
      <c r="M54" s="22"/>
      <c r="N54" s="37"/>
      <c r="O54" s="37"/>
      <c r="P54" s="37"/>
    </row>
    <row r="55" spans="1:16">
      <c r="A55" s="22">
        <v>50</v>
      </c>
      <c r="B55" s="23" t="s">
        <v>2068</v>
      </c>
      <c r="C55" s="23" t="s">
        <v>18</v>
      </c>
      <c r="D55" s="23" t="s">
        <v>19</v>
      </c>
      <c r="E55" s="24" t="s">
        <v>34</v>
      </c>
      <c r="F55" s="24"/>
      <c r="G55" s="25">
        <v>7.05</v>
      </c>
      <c r="H55" s="26"/>
      <c r="I55" s="26">
        <f t="shared" si="0"/>
        <v>7.05</v>
      </c>
      <c r="J55" s="22" t="s">
        <v>2018</v>
      </c>
      <c r="K55" s="26">
        <f t="shared" si="1"/>
        <v>21.15</v>
      </c>
      <c r="L55" s="36">
        <f t="shared" si="2"/>
        <v>105.75</v>
      </c>
      <c r="M55" s="22"/>
      <c r="N55" s="37"/>
      <c r="O55" s="37"/>
      <c r="P55" s="37"/>
    </row>
    <row r="56" spans="1:16">
      <c r="A56" s="22">
        <v>51</v>
      </c>
      <c r="B56" s="23" t="s">
        <v>2069</v>
      </c>
      <c r="C56" s="23" t="s">
        <v>18</v>
      </c>
      <c r="D56" s="23" t="s">
        <v>19</v>
      </c>
      <c r="E56" s="24" t="s">
        <v>23</v>
      </c>
      <c r="F56" s="24"/>
      <c r="G56" s="25">
        <v>1.78</v>
      </c>
      <c r="H56" s="26"/>
      <c r="I56" s="26">
        <f t="shared" si="0"/>
        <v>1.78</v>
      </c>
      <c r="J56" s="22" t="s">
        <v>2018</v>
      </c>
      <c r="K56" s="26">
        <f t="shared" si="1"/>
        <v>5.34</v>
      </c>
      <c r="L56" s="36">
        <f t="shared" si="2"/>
        <v>26.7</v>
      </c>
      <c r="M56" s="22"/>
      <c r="N56" s="37"/>
      <c r="O56" s="37"/>
      <c r="P56" s="37"/>
    </row>
    <row r="57" spans="1:16">
      <c r="A57" s="22">
        <v>52</v>
      </c>
      <c r="B57" s="23" t="s">
        <v>2070</v>
      </c>
      <c r="C57" s="23" t="s">
        <v>18</v>
      </c>
      <c r="D57" s="23" t="s">
        <v>19</v>
      </c>
      <c r="E57" s="24" t="s">
        <v>32</v>
      </c>
      <c r="F57" s="24"/>
      <c r="G57" s="25">
        <v>3.99</v>
      </c>
      <c r="H57" s="26"/>
      <c r="I57" s="26">
        <f>G57</f>
        <v>3.99</v>
      </c>
      <c r="J57" s="22" t="s">
        <v>2020</v>
      </c>
      <c r="K57" s="26">
        <f t="shared" si="1"/>
        <v>11.97</v>
      </c>
      <c r="L57" s="36">
        <f t="shared" si="2"/>
        <v>59.85</v>
      </c>
      <c r="M57" s="22"/>
      <c r="N57" s="37"/>
      <c r="O57" s="37"/>
      <c r="P57" s="37"/>
    </row>
    <row r="58" spans="1:16">
      <c r="A58" s="22">
        <v>53</v>
      </c>
      <c r="B58" s="23" t="s">
        <v>2071</v>
      </c>
      <c r="C58" s="23" t="s">
        <v>18</v>
      </c>
      <c r="D58" s="23" t="s">
        <v>19</v>
      </c>
      <c r="E58" s="24" t="s">
        <v>25</v>
      </c>
      <c r="F58" s="24"/>
      <c r="G58" s="25">
        <v>4.3</v>
      </c>
      <c r="H58" s="26"/>
      <c r="I58" s="26">
        <f t="shared" ref="I58:I108" si="3">G58</f>
        <v>4.3</v>
      </c>
      <c r="J58" s="22" t="s">
        <v>2020</v>
      </c>
      <c r="K58" s="26">
        <f t="shared" si="1"/>
        <v>12.9</v>
      </c>
      <c r="L58" s="36">
        <f t="shared" si="2"/>
        <v>64.5</v>
      </c>
      <c r="M58" s="22"/>
      <c r="N58" s="37"/>
      <c r="O58" s="37"/>
      <c r="P58" s="37"/>
    </row>
    <row r="59" spans="1:16">
      <c r="A59" s="22">
        <v>54</v>
      </c>
      <c r="B59" s="23" t="s">
        <v>2072</v>
      </c>
      <c r="C59" s="23" t="s">
        <v>18</v>
      </c>
      <c r="D59" s="23" t="s">
        <v>19</v>
      </c>
      <c r="E59" s="24" t="s">
        <v>48</v>
      </c>
      <c r="F59" s="24"/>
      <c r="G59" s="25">
        <v>2.6</v>
      </c>
      <c r="H59" s="26"/>
      <c r="I59" s="26">
        <f t="shared" si="3"/>
        <v>2.6</v>
      </c>
      <c r="J59" s="22" t="s">
        <v>2020</v>
      </c>
      <c r="K59" s="26">
        <f t="shared" si="1"/>
        <v>7.8</v>
      </c>
      <c r="L59" s="36">
        <f t="shared" si="2"/>
        <v>39</v>
      </c>
      <c r="M59" s="22"/>
      <c r="N59" s="37"/>
      <c r="O59" s="37"/>
      <c r="P59" s="37"/>
    </row>
    <row r="60" spans="1:16">
      <c r="A60" s="22">
        <v>55</v>
      </c>
      <c r="B60" s="23" t="s">
        <v>2073</v>
      </c>
      <c r="C60" s="23" t="s">
        <v>18</v>
      </c>
      <c r="D60" s="23" t="s">
        <v>19</v>
      </c>
      <c r="E60" s="24" t="s">
        <v>25</v>
      </c>
      <c r="F60" s="24"/>
      <c r="G60" s="25">
        <v>2.14</v>
      </c>
      <c r="H60" s="26"/>
      <c r="I60" s="26">
        <f t="shared" si="3"/>
        <v>2.14</v>
      </c>
      <c r="J60" s="22" t="s">
        <v>2020</v>
      </c>
      <c r="K60" s="26">
        <f t="shared" si="1"/>
        <v>6.42</v>
      </c>
      <c r="L60" s="36">
        <f t="shared" si="2"/>
        <v>32.1</v>
      </c>
      <c r="M60" s="22"/>
      <c r="N60" s="37"/>
      <c r="O60" s="37"/>
      <c r="P60" s="37"/>
    </row>
    <row r="61" spans="1:16">
      <c r="A61" s="22">
        <v>56</v>
      </c>
      <c r="B61" s="23" t="s">
        <v>2074</v>
      </c>
      <c r="C61" s="23" t="s">
        <v>18</v>
      </c>
      <c r="D61" s="23" t="s">
        <v>19</v>
      </c>
      <c r="E61" s="24" t="s">
        <v>48</v>
      </c>
      <c r="F61" s="24"/>
      <c r="G61" s="25">
        <v>2.36</v>
      </c>
      <c r="H61" s="26"/>
      <c r="I61" s="26">
        <f t="shared" si="3"/>
        <v>2.36</v>
      </c>
      <c r="J61" s="22" t="s">
        <v>2020</v>
      </c>
      <c r="K61" s="26">
        <f t="shared" si="1"/>
        <v>7.08</v>
      </c>
      <c r="L61" s="36">
        <f t="shared" si="2"/>
        <v>35.4</v>
      </c>
      <c r="M61" s="22"/>
      <c r="N61" s="37"/>
      <c r="O61" s="37"/>
      <c r="P61" s="37"/>
    </row>
    <row r="62" spans="1:16">
      <c r="A62" s="22">
        <v>57</v>
      </c>
      <c r="B62" s="23" t="s">
        <v>2075</v>
      </c>
      <c r="C62" s="23" t="s">
        <v>18</v>
      </c>
      <c r="D62" s="23" t="s">
        <v>19</v>
      </c>
      <c r="E62" s="24" t="s">
        <v>20</v>
      </c>
      <c r="F62" s="24"/>
      <c r="G62" s="25">
        <v>2.29</v>
      </c>
      <c r="H62" s="26"/>
      <c r="I62" s="26">
        <f t="shared" si="3"/>
        <v>2.29</v>
      </c>
      <c r="J62" s="22" t="s">
        <v>2020</v>
      </c>
      <c r="K62" s="26">
        <f t="shared" si="1"/>
        <v>6.87</v>
      </c>
      <c r="L62" s="36">
        <f t="shared" si="2"/>
        <v>34.35</v>
      </c>
      <c r="M62" s="22"/>
      <c r="N62" s="37"/>
      <c r="O62" s="37"/>
      <c r="P62" s="37"/>
    </row>
    <row r="63" spans="1:16">
      <c r="A63" s="22">
        <v>58</v>
      </c>
      <c r="B63" s="23" t="s">
        <v>2076</v>
      </c>
      <c r="C63" s="23" t="s">
        <v>18</v>
      </c>
      <c r="D63" s="23" t="s">
        <v>19</v>
      </c>
      <c r="E63" s="24" t="s">
        <v>20</v>
      </c>
      <c r="F63" s="24"/>
      <c r="G63" s="25">
        <v>4.5</v>
      </c>
      <c r="H63" s="26"/>
      <c r="I63" s="26">
        <f t="shared" si="3"/>
        <v>4.5</v>
      </c>
      <c r="J63" s="22" t="s">
        <v>2020</v>
      </c>
      <c r="K63" s="26">
        <f t="shared" si="1"/>
        <v>13.5</v>
      </c>
      <c r="L63" s="36">
        <f t="shared" si="2"/>
        <v>67.5</v>
      </c>
      <c r="M63" s="22"/>
      <c r="N63" s="37"/>
      <c r="O63" s="37"/>
      <c r="P63" s="37"/>
    </row>
    <row r="64" spans="1:16">
      <c r="A64" s="22">
        <v>59</v>
      </c>
      <c r="B64" s="23" t="s">
        <v>2077</v>
      </c>
      <c r="C64" s="23" t="s">
        <v>18</v>
      </c>
      <c r="D64" s="23" t="s">
        <v>19</v>
      </c>
      <c r="E64" s="24" t="s">
        <v>23</v>
      </c>
      <c r="F64" s="24"/>
      <c r="G64" s="25">
        <v>3.53</v>
      </c>
      <c r="H64" s="26"/>
      <c r="I64" s="26">
        <f t="shared" si="3"/>
        <v>3.53</v>
      </c>
      <c r="J64" s="22" t="s">
        <v>2020</v>
      </c>
      <c r="K64" s="26">
        <f t="shared" si="1"/>
        <v>10.59</v>
      </c>
      <c r="L64" s="36">
        <f t="shared" si="2"/>
        <v>52.95</v>
      </c>
      <c r="M64" s="22"/>
      <c r="N64" s="37"/>
      <c r="O64" s="37"/>
      <c r="P64" s="37"/>
    </row>
    <row r="65" spans="1:16">
      <c r="A65" s="22">
        <v>60</v>
      </c>
      <c r="B65" s="23" t="s">
        <v>569</v>
      </c>
      <c r="C65" s="23" t="s">
        <v>18</v>
      </c>
      <c r="D65" s="23" t="s">
        <v>19</v>
      </c>
      <c r="E65" s="24" t="s">
        <v>25</v>
      </c>
      <c r="F65" s="24"/>
      <c r="G65" s="25">
        <v>4.99</v>
      </c>
      <c r="H65" s="26"/>
      <c r="I65" s="26">
        <f t="shared" si="3"/>
        <v>4.99</v>
      </c>
      <c r="J65" s="22" t="s">
        <v>2020</v>
      </c>
      <c r="K65" s="26">
        <f t="shared" si="1"/>
        <v>14.97</v>
      </c>
      <c r="L65" s="36">
        <f t="shared" si="2"/>
        <v>74.85</v>
      </c>
      <c r="M65" s="22"/>
      <c r="N65" s="37"/>
      <c r="O65" s="37"/>
      <c r="P65" s="37"/>
    </row>
    <row r="66" spans="1:16">
      <c r="A66" s="22">
        <v>61</v>
      </c>
      <c r="B66" s="23" t="s">
        <v>2078</v>
      </c>
      <c r="C66" s="23" t="s">
        <v>18</v>
      </c>
      <c r="D66" s="23" t="s">
        <v>19</v>
      </c>
      <c r="E66" s="24" t="s">
        <v>44</v>
      </c>
      <c r="F66" s="24"/>
      <c r="G66" s="25">
        <v>5.81</v>
      </c>
      <c r="H66" s="26"/>
      <c r="I66" s="26">
        <f t="shared" si="3"/>
        <v>5.81</v>
      </c>
      <c r="J66" s="22" t="s">
        <v>2020</v>
      </c>
      <c r="K66" s="26">
        <f t="shared" si="1"/>
        <v>17.43</v>
      </c>
      <c r="L66" s="36">
        <f t="shared" si="2"/>
        <v>87.15</v>
      </c>
      <c r="M66" s="22"/>
      <c r="N66" s="37"/>
      <c r="O66" s="37"/>
      <c r="P66" s="37"/>
    </row>
    <row r="67" spans="1:16">
      <c r="A67" s="22">
        <v>62</v>
      </c>
      <c r="B67" s="23" t="s">
        <v>2079</v>
      </c>
      <c r="C67" s="23" t="s">
        <v>18</v>
      </c>
      <c r="D67" s="23" t="s">
        <v>19</v>
      </c>
      <c r="E67" s="24" t="s">
        <v>48</v>
      </c>
      <c r="F67" s="24"/>
      <c r="G67" s="25">
        <v>2.13</v>
      </c>
      <c r="H67" s="26"/>
      <c r="I67" s="26">
        <f t="shared" si="3"/>
        <v>2.13</v>
      </c>
      <c r="J67" s="22" t="s">
        <v>2020</v>
      </c>
      <c r="K67" s="26">
        <f t="shared" si="1"/>
        <v>6.39</v>
      </c>
      <c r="L67" s="36">
        <f t="shared" si="2"/>
        <v>31.95</v>
      </c>
      <c r="M67" s="22"/>
      <c r="N67" s="37"/>
      <c r="O67" s="37"/>
      <c r="P67" s="37"/>
    </row>
    <row r="68" spans="1:16">
      <c r="A68" s="22">
        <v>63</v>
      </c>
      <c r="B68" s="23" t="s">
        <v>2080</v>
      </c>
      <c r="C68" s="23" t="s">
        <v>18</v>
      </c>
      <c r="D68" s="23" t="s">
        <v>19</v>
      </c>
      <c r="E68" s="24" t="s">
        <v>23</v>
      </c>
      <c r="F68" s="24"/>
      <c r="G68" s="25">
        <v>1.47</v>
      </c>
      <c r="H68" s="26"/>
      <c r="I68" s="26">
        <f t="shared" si="3"/>
        <v>1.47</v>
      </c>
      <c r="J68" s="22" t="s">
        <v>2020</v>
      </c>
      <c r="K68" s="26">
        <f t="shared" si="1"/>
        <v>4.41</v>
      </c>
      <c r="L68" s="36">
        <f t="shared" si="2"/>
        <v>22.05</v>
      </c>
      <c r="M68" s="22"/>
      <c r="N68" s="37"/>
      <c r="O68" s="37"/>
      <c r="P68" s="37"/>
    </row>
    <row r="69" spans="1:16">
      <c r="A69" s="22">
        <v>64</v>
      </c>
      <c r="B69" s="23" t="s">
        <v>2081</v>
      </c>
      <c r="C69" s="23" t="s">
        <v>18</v>
      </c>
      <c r="D69" s="23" t="s">
        <v>19</v>
      </c>
      <c r="E69" s="24" t="s">
        <v>34</v>
      </c>
      <c r="F69" s="24"/>
      <c r="G69" s="25">
        <v>1.47</v>
      </c>
      <c r="H69" s="26"/>
      <c r="I69" s="26">
        <f t="shared" si="3"/>
        <v>1.47</v>
      </c>
      <c r="J69" s="22" t="s">
        <v>2020</v>
      </c>
      <c r="K69" s="26">
        <f t="shared" si="1"/>
        <v>4.41</v>
      </c>
      <c r="L69" s="36">
        <f t="shared" si="2"/>
        <v>22.05</v>
      </c>
      <c r="M69" s="22"/>
      <c r="N69" s="37"/>
      <c r="O69" s="37"/>
      <c r="P69" s="37"/>
    </row>
    <row r="70" spans="1:16">
      <c r="A70" s="22">
        <v>65</v>
      </c>
      <c r="B70" s="23" t="s">
        <v>432</v>
      </c>
      <c r="C70" s="23" t="s">
        <v>18</v>
      </c>
      <c r="D70" s="23" t="s">
        <v>19</v>
      </c>
      <c r="E70" s="24" t="s">
        <v>34</v>
      </c>
      <c r="F70" s="24"/>
      <c r="G70" s="25">
        <v>4.6</v>
      </c>
      <c r="H70" s="26"/>
      <c r="I70" s="26">
        <f t="shared" si="3"/>
        <v>4.6</v>
      </c>
      <c r="J70" s="22" t="s">
        <v>2020</v>
      </c>
      <c r="K70" s="26">
        <f t="shared" si="1"/>
        <v>13.8</v>
      </c>
      <c r="L70" s="36">
        <f t="shared" si="2"/>
        <v>69</v>
      </c>
      <c r="M70" s="22"/>
      <c r="N70" s="37"/>
      <c r="O70" s="37"/>
      <c r="P70" s="37"/>
    </row>
    <row r="71" spans="1:16">
      <c r="A71" s="22">
        <v>66</v>
      </c>
      <c r="B71" s="23" t="s">
        <v>2082</v>
      </c>
      <c r="C71" s="23" t="s">
        <v>18</v>
      </c>
      <c r="D71" s="23" t="s">
        <v>19</v>
      </c>
      <c r="E71" s="24" t="s">
        <v>46</v>
      </c>
      <c r="F71" s="24"/>
      <c r="G71" s="25">
        <v>4.55</v>
      </c>
      <c r="H71" s="26"/>
      <c r="I71" s="26">
        <f t="shared" si="3"/>
        <v>4.55</v>
      </c>
      <c r="J71" s="22" t="s">
        <v>2020</v>
      </c>
      <c r="K71" s="26">
        <f t="shared" ref="K71:K134" si="4">I71*3</f>
        <v>13.65</v>
      </c>
      <c r="L71" s="36">
        <f t="shared" ref="L71:L134" si="5">I71*15</f>
        <v>68.25</v>
      </c>
      <c r="M71" s="22"/>
      <c r="N71" s="37"/>
      <c r="O71" s="37"/>
      <c r="P71" s="37"/>
    </row>
    <row r="72" spans="1:16">
      <c r="A72" s="22">
        <v>67</v>
      </c>
      <c r="B72" s="23" t="s">
        <v>2083</v>
      </c>
      <c r="C72" s="23" t="s">
        <v>18</v>
      </c>
      <c r="D72" s="23" t="s">
        <v>19</v>
      </c>
      <c r="E72" s="24" t="s">
        <v>32</v>
      </c>
      <c r="F72" s="24"/>
      <c r="G72" s="25">
        <v>2.36</v>
      </c>
      <c r="H72" s="26"/>
      <c r="I72" s="26">
        <f t="shared" si="3"/>
        <v>2.36</v>
      </c>
      <c r="J72" s="22" t="s">
        <v>2020</v>
      </c>
      <c r="K72" s="26">
        <f t="shared" si="4"/>
        <v>7.08</v>
      </c>
      <c r="L72" s="36">
        <f t="shared" si="5"/>
        <v>35.4</v>
      </c>
      <c r="M72" s="22"/>
      <c r="N72" s="37"/>
      <c r="O72" s="37"/>
      <c r="P72" s="37"/>
    </row>
    <row r="73" spans="1:16">
      <c r="A73" s="22">
        <v>68</v>
      </c>
      <c r="B73" s="23" t="s">
        <v>2084</v>
      </c>
      <c r="C73" s="23" t="s">
        <v>18</v>
      </c>
      <c r="D73" s="23" t="s">
        <v>19</v>
      </c>
      <c r="E73" s="24" t="s">
        <v>34</v>
      </c>
      <c r="F73" s="24"/>
      <c r="G73" s="25">
        <v>1.79</v>
      </c>
      <c r="H73" s="26"/>
      <c r="I73" s="26">
        <f t="shared" si="3"/>
        <v>1.79</v>
      </c>
      <c r="J73" s="22" t="s">
        <v>2020</v>
      </c>
      <c r="K73" s="26">
        <f t="shared" si="4"/>
        <v>5.37</v>
      </c>
      <c r="L73" s="36">
        <f t="shared" si="5"/>
        <v>26.85</v>
      </c>
      <c r="M73" s="22"/>
      <c r="N73" s="37"/>
      <c r="O73" s="37"/>
      <c r="P73" s="37"/>
    </row>
    <row r="74" spans="1:16">
      <c r="A74" s="22">
        <v>69</v>
      </c>
      <c r="B74" s="23" t="s">
        <v>2085</v>
      </c>
      <c r="C74" s="23" t="s">
        <v>18</v>
      </c>
      <c r="D74" s="23" t="s">
        <v>19</v>
      </c>
      <c r="E74" s="24" t="s">
        <v>54</v>
      </c>
      <c r="F74" s="24"/>
      <c r="G74" s="25">
        <v>5.05</v>
      </c>
      <c r="H74" s="26"/>
      <c r="I74" s="26">
        <f t="shared" si="3"/>
        <v>5.05</v>
      </c>
      <c r="J74" s="22" t="s">
        <v>2020</v>
      </c>
      <c r="K74" s="26">
        <f t="shared" si="4"/>
        <v>15.15</v>
      </c>
      <c r="L74" s="36">
        <f t="shared" si="5"/>
        <v>75.75</v>
      </c>
      <c r="M74" s="22"/>
      <c r="N74" s="37"/>
      <c r="O74" s="37"/>
      <c r="P74" s="37"/>
    </row>
    <row r="75" spans="1:16">
      <c r="A75" s="22">
        <v>70</v>
      </c>
      <c r="B75" s="23" t="s">
        <v>2086</v>
      </c>
      <c r="C75" s="23" t="s">
        <v>18</v>
      </c>
      <c r="D75" s="23" t="s">
        <v>19</v>
      </c>
      <c r="E75" s="24" t="s">
        <v>32</v>
      </c>
      <c r="F75" s="24"/>
      <c r="G75" s="25">
        <v>3.63</v>
      </c>
      <c r="H75" s="26"/>
      <c r="I75" s="26">
        <f t="shared" si="3"/>
        <v>3.63</v>
      </c>
      <c r="J75" s="22" t="s">
        <v>2020</v>
      </c>
      <c r="K75" s="26">
        <f t="shared" si="4"/>
        <v>10.89</v>
      </c>
      <c r="L75" s="36">
        <f t="shared" si="5"/>
        <v>54.45</v>
      </c>
      <c r="M75" s="22"/>
      <c r="N75" s="37"/>
      <c r="O75" s="37"/>
      <c r="P75" s="37"/>
    </row>
    <row r="76" spans="1:16">
      <c r="A76" s="22">
        <v>71</v>
      </c>
      <c r="B76" s="23" t="s">
        <v>2087</v>
      </c>
      <c r="C76" s="23" t="s">
        <v>18</v>
      </c>
      <c r="D76" s="23" t="s">
        <v>19</v>
      </c>
      <c r="E76" s="24" t="s">
        <v>48</v>
      </c>
      <c r="F76" s="24"/>
      <c r="G76" s="25">
        <v>3.44</v>
      </c>
      <c r="H76" s="26"/>
      <c r="I76" s="26">
        <f t="shared" si="3"/>
        <v>3.44</v>
      </c>
      <c r="J76" s="22" t="s">
        <v>2018</v>
      </c>
      <c r="K76" s="26">
        <f t="shared" si="4"/>
        <v>10.32</v>
      </c>
      <c r="L76" s="36">
        <f t="shared" si="5"/>
        <v>51.6</v>
      </c>
      <c r="M76" s="22"/>
      <c r="N76" s="37"/>
      <c r="O76" s="37"/>
      <c r="P76" s="37"/>
    </row>
    <row r="77" spans="1:16">
      <c r="A77" s="22">
        <v>72</v>
      </c>
      <c r="B77" s="23" t="s">
        <v>2088</v>
      </c>
      <c r="C77" s="23" t="s">
        <v>18</v>
      </c>
      <c r="D77" s="23" t="s">
        <v>19</v>
      </c>
      <c r="E77" s="24" t="s">
        <v>34</v>
      </c>
      <c r="F77" s="24"/>
      <c r="G77" s="25">
        <v>3.2</v>
      </c>
      <c r="H77" s="26"/>
      <c r="I77" s="26">
        <f t="shared" si="3"/>
        <v>3.2</v>
      </c>
      <c r="J77" s="22" t="s">
        <v>2018</v>
      </c>
      <c r="K77" s="26">
        <f t="shared" si="4"/>
        <v>9.6</v>
      </c>
      <c r="L77" s="36">
        <f t="shared" si="5"/>
        <v>48</v>
      </c>
      <c r="M77" s="22"/>
      <c r="N77" s="37"/>
      <c r="O77" s="37"/>
      <c r="P77" s="37"/>
    </row>
    <row r="78" spans="1:16">
      <c r="A78" s="22">
        <v>73</v>
      </c>
      <c r="B78" s="23" t="s">
        <v>2089</v>
      </c>
      <c r="C78" s="23" t="s">
        <v>18</v>
      </c>
      <c r="D78" s="23" t="s">
        <v>19</v>
      </c>
      <c r="E78" s="24" t="s">
        <v>44</v>
      </c>
      <c r="F78" s="24"/>
      <c r="G78" s="25">
        <v>2.05</v>
      </c>
      <c r="H78" s="26"/>
      <c r="I78" s="26">
        <f t="shared" si="3"/>
        <v>2.05</v>
      </c>
      <c r="J78" s="22" t="s">
        <v>2018</v>
      </c>
      <c r="K78" s="26">
        <f t="shared" si="4"/>
        <v>6.15</v>
      </c>
      <c r="L78" s="36">
        <f t="shared" si="5"/>
        <v>30.75</v>
      </c>
      <c r="M78" s="22"/>
      <c r="N78" s="37"/>
      <c r="O78" s="37"/>
      <c r="P78" s="37"/>
    </row>
    <row r="79" spans="1:16">
      <c r="A79" s="22">
        <v>74</v>
      </c>
      <c r="B79" s="23" t="s">
        <v>456</v>
      </c>
      <c r="C79" s="23" t="s">
        <v>18</v>
      </c>
      <c r="D79" s="23" t="s">
        <v>19</v>
      </c>
      <c r="E79" s="24" t="s">
        <v>48</v>
      </c>
      <c r="F79" s="24"/>
      <c r="G79" s="25">
        <v>3.96</v>
      </c>
      <c r="H79" s="26"/>
      <c r="I79" s="26">
        <f t="shared" si="3"/>
        <v>3.96</v>
      </c>
      <c r="J79" s="22" t="s">
        <v>2018</v>
      </c>
      <c r="K79" s="26">
        <f t="shared" si="4"/>
        <v>11.88</v>
      </c>
      <c r="L79" s="36">
        <f t="shared" si="5"/>
        <v>59.4</v>
      </c>
      <c r="M79" s="22"/>
      <c r="N79" s="37"/>
      <c r="O79" s="37"/>
      <c r="P79" s="37"/>
    </row>
    <row r="80" spans="1:16">
      <c r="A80" s="22">
        <v>75</v>
      </c>
      <c r="B80" s="23" t="s">
        <v>2090</v>
      </c>
      <c r="C80" s="23" t="s">
        <v>18</v>
      </c>
      <c r="D80" s="23" t="s">
        <v>19</v>
      </c>
      <c r="E80" s="24" t="s">
        <v>20</v>
      </c>
      <c r="F80" s="24"/>
      <c r="G80" s="25">
        <v>1.4</v>
      </c>
      <c r="H80" s="26"/>
      <c r="I80" s="26">
        <f t="shared" si="3"/>
        <v>1.4</v>
      </c>
      <c r="J80" s="22" t="s">
        <v>2020</v>
      </c>
      <c r="K80" s="26">
        <f t="shared" si="4"/>
        <v>4.2</v>
      </c>
      <c r="L80" s="36">
        <f t="shared" si="5"/>
        <v>21</v>
      </c>
      <c r="M80" s="22"/>
      <c r="N80" s="37"/>
      <c r="O80" s="37"/>
      <c r="P80" s="37"/>
    </row>
    <row r="81" spans="1:16">
      <c r="A81" s="22">
        <v>76</v>
      </c>
      <c r="B81" s="23" t="s">
        <v>136</v>
      </c>
      <c r="C81" s="23" t="s">
        <v>18</v>
      </c>
      <c r="D81" s="23" t="s">
        <v>19</v>
      </c>
      <c r="E81" s="24" t="s">
        <v>46</v>
      </c>
      <c r="F81" s="24"/>
      <c r="G81" s="25">
        <v>1.54</v>
      </c>
      <c r="H81" s="26"/>
      <c r="I81" s="26">
        <f t="shared" si="3"/>
        <v>1.54</v>
      </c>
      <c r="J81" s="22" t="s">
        <v>2020</v>
      </c>
      <c r="K81" s="26">
        <f t="shared" si="4"/>
        <v>4.62</v>
      </c>
      <c r="L81" s="36">
        <f t="shared" si="5"/>
        <v>23.1</v>
      </c>
      <c r="M81" s="22"/>
      <c r="N81" s="37"/>
      <c r="O81" s="37"/>
      <c r="P81" s="37"/>
    </row>
    <row r="82" spans="1:16">
      <c r="A82" s="22">
        <v>77</v>
      </c>
      <c r="B82" s="23" t="s">
        <v>2091</v>
      </c>
      <c r="C82" s="23" t="s">
        <v>18</v>
      </c>
      <c r="D82" s="23" t="s">
        <v>19</v>
      </c>
      <c r="E82" s="24" t="s">
        <v>25</v>
      </c>
      <c r="F82" s="24"/>
      <c r="G82" s="25">
        <v>1.02</v>
      </c>
      <c r="H82" s="26"/>
      <c r="I82" s="26">
        <f t="shared" si="3"/>
        <v>1.02</v>
      </c>
      <c r="J82" s="22" t="s">
        <v>2020</v>
      </c>
      <c r="K82" s="26">
        <f t="shared" si="4"/>
        <v>3.06</v>
      </c>
      <c r="L82" s="36">
        <f t="shared" si="5"/>
        <v>15.3</v>
      </c>
      <c r="M82" s="22"/>
      <c r="N82" s="37"/>
      <c r="O82" s="37"/>
      <c r="P82" s="37"/>
    </row>
    <row r="83" spans="1:16">
      <c r="A83" s="22">
        <v>78</v>
      </c>
      <c r="B83" s="23" t="s">
        <v>2092</v>
      </c>
      <c r="C83" s="23" t="s">
        <v>18</v>
      </c>
      <c r="D83" s="23" t="s">
        <v>19</v>
      </c>
      <c r="E83" s="24" t="s">
        <v>34</v>
      </c>
      <c r="F83" s="24"/>
      <c r="G83" s="25">
        <v>1.63</v>
      </c>
      <c r="H83" s="26"/>
      <c r="I83" s="26">
        <f t="shared" si="3"/>
        <v>1.63</v>
      </c>
      <c r="J83" s="22" t="s">
        <v>2020</v>
      </c>
      <c r="K83" s="26">
        <f t="shared" si="4"/>
        <v>4.89</v>
      </c>
      <c r="L83" s="36">
        <f t="shared" si="5"/>
        <v>24.45</v>
      </c>
      <c r="M83" s="22"/>
      <c r="N83" s="37"/>
      <c r="O83" s="37"/>
      <c r="P83" s="37"/>
    </row>
    <row r="84" spans="1:16">
      <c r="A84" s="22">
        <v>79</v>
      </c>
      <c r="B84" s="23" t="s">
        <v>2093</v>
      </c>
      <c r="C84" s="23" t="s">
        <v>18</v>
      </c>
      <c r="D84" s="23" t="s">
        <v>19</v>
      </c>
      <c r="E84" s="24" t="s">
        <v>34</v>
      </c>
      <c r="F84" s="24"/>
      <c r="G84" s="25">
        <v>4.27</v>
      </c>
      <c r="H84" s="26"/>
      <c r="I84" s="26">
        <f t="shared" si="3"/>
        <v>4.27</v>
      </c>
      <c r="J84" s="22" t="s">
        <v>2020</v>
      </c>
      <c r="K84" s="26">
        <f t="shared" si="4"/>
        <v>12.81</v>
      </c>
      <c r="L84" s="36">
        <f t="shared" si="5"/>
        <v>64.05</v>
      </c>
      <c r="M84" s="22"/>
      <c r="N84" s="37"/>
      <c r="O84" s="37"/>
      <c r="P84" s="37"/>
    </row>
    <row r="85" spans="1:16">
      <c r="A85" s="22">
        <v>80</v>
      </c>
      <c r="B85" s="23" t="s">
        <v>2094</v>
      </c>
      <c r="C85" s="23" t="s">
        <v>18</v>
      </c>
      <c r="D85" s="23" t="s">
        <v>19</v>
      </c>
      <c r="E85" s="24" t="s">
        <v>23</v>
      </c>
      <c r="F85" s="24"/>
      <c r="G85" s="25">
        <v>2.6</v>
      </c>
      <c r="H85" s="26"/>
      <c r="I85" s="26">
        <f t="shared" si="3"/>
        <v>2.6</v>
      </c>
      <c r="J85" s="22" t="s">
        <v>2020</v>
      </c>
      <c r="K85" s="26">
        <f t="shared" si="4"/>
        <v>7.8</v>
      </c>
      <c r="L85" s="36">
        <f t="shared" si="5"/>
        <v>39</v>
      </c>
      <c r="M85" s="22"/>
      <c r="N85" s="37"/>
      <c r="O85" s="37"/>
      <c r="P85" s="37"/>
    </row>
    <row r="86" spans="1:16">
      <c r="A86" s="22">
        <v>81</v>
      </c>
      <c r="B86" s="23" t="s">
        <v>2095</v>
      </c>
      <c r="C86" s="23" t="s">
        <v>18</v>
      </c>
      <c r="D86" s="23" t="s">
        <v>19</v>
      </c>
      <c r="E86" s="24" t="s">
        <v>34</v>
      </c>
      <c r="F86" s="24"/>
      <c r="G86" s="25">
        <v>1.33</v>
      </c>
      <c r="H86" s="26"/>
      <c r="I86" s="26">
        <f t="shared" si="3"/>
        <v>1.33</v>
      </c>
      <c r="J86" s="22" t="s">
        <v>2020</v>
      </c>
      <c r="K86" s="26">
        <f t="shared" si="4"/>
        <v>3.99</v>
      </c>
      <c r="L86" s="36">
        <f t="shared" si="5"/>
        <v>19.95</v>
      </c>
      <c r="M86" s="22"/>
      <c r="N86" s="37"/>
      <c r="O86" s="37"/>
      <c r="P86" s="37"/>
    </row>
    <row r="87" spans="1:16">
      <c r="A87" s="22">
        <v>82</v>
      </c>
      <c r="B87" s="23" t="s">
        <v>2096</v>
      </c>
      <c r="C87" s="23" t="s">
        <v>18</v>
      </c>
      <c r="D87" s="23" t="s">
        <v>19</v>
      </c>
      <c r="E87" s="24" t="s">
        <v>54</v>
      </c>
      <c r="F87" s="24"/>
      <c r="G87" s="25">
        <v>4.27</v>
      </c>
      <c r="H87" s="26"/>
      <c r="I87" s="26">
        <f t="shared" si="3"/>
        <v>4.27</v>
      </c>
      <c r="J87" s="22" t="s">
        <v>2020</v>
      </c>
      <c r="K87" s="26">
        <f t="shared" si="4"/>
        <v>12.81</v>
      </c>
      <c r="L87" s="36">
        <f t="shared" si="5"/>
        <v>64.05</v>
      </c>
      <c r="M87" s="22"/>
      <c r="N87" s="37"/>
      <c r="O87" s="37"/>
      <c r="P87" s="37"/>
    </row>
    <row r="88" spans="1:16">
      <c r="A88" s="22">
        <v>83</v>
      </c>
      <c r="B88" s="23" t="s">
        <v>2097</v>
      </c>
      <c r="C88" s="23" t="s">
        <v>18</v>
      </c>
      <c r="D88" s="23" t="s">
        <v>19</v>
      </c>
      <c r="E88" s="24" t="s">
        <v>46</v>
      </c>
      <c r="F88" s="24"/>
      <c r="G88" s="25">
        <v>2.96</v>
      </c>
      <c r="H88" s="26"/>
      <c r="I88" s="26">
        <f t="shared" si="3"/>
        <v>2.96</v>
      </c>
      <c r="J88" s="22" t="s">
        <v>2020</v>
      </c>
      <c r="K88" s="26">
        <f t="shared" si="4"/>
        <v>8.88</v>
      </c>
      <c r="L88" s="36">
        <f t="shared" si="5"/>
        <v>44.4</v>
      </c>
      <c r="M88" s="22"/>
      <c r="N88" s="37"/>
      <c r="O88" s="37"/>
      <c r="P88" s="37"/>
    </row>
    <row r="89" spans="1:16">
      <c r="A89" s="22">
        <v>84</v>
      </c>
      <c r="B89" s="23" t="s">
        <v>2098</v>
      </c>
      <c r="C89" s="23" t="s">
        <v>18</v>
      </c>
      <c r="D89" s="23" t="s">
        <v>19</v>
      </c>
      <c r="E89" s="24" t="s">
        <v>44</v>
      </c>
      <c r="F89" s="24"/>
      <c r="G89" s="25">
        <v>2.51</v>
      </c>
      <c r="H89" s="26"/>
      <c r="I89" s="26">
        <f t="shared" si="3"/>
        <v>2.51</v>
      </c>
      <c r="J89" s="22" t="s">
        <v>2020</v>
      </c>
      <c r="K89" s="26">
        <f t="shared" si="4"/>
        <v>7.53</v>
      </c>
      <c r="L89" s="36">
        <f t="shared" si="5"/>
        <v>37.65</v>
      </c>
      <c r="M89" s="22"/>
      <c r="N89" s="37"/>
      <c r="O89" s="37"/>
      <c r="P89" s="37"/>
    </row>
    <row r="90" spans="1:16">
      <c r="A90" s="22">
        <v>85</v>
      </c>
      <c r="B90" s="23" t="s">
        <v>2099</v>
      </c>
      <c r="C90" s="23" t="s">
        <v>18</v>
      </c>
      <c r="D90" s="23" t="s">
        <v>19</v>
      </c>
      <c r="E90" s="24" t="s">
        <v>44</v>
      </c>
      <c r="F90" s="24"/>
      <c r="G90" s="25">
        <v>2.08</v>
      </c>
      <c r="H90" s="26"/>
      <c r="I90" s="26">
        <f t="shared" si="3"/>
        <v>2.08</v>
      </c>
      <c r="J90" s="22" t="s">
        <v>2020</v>
      </c>
      <c r="K90" s="26">
        <f t="shared" si="4"/>
        <v>6.24</v>
      </c>
      <c r="L90" s="36">
        <f t="shared" si="5"/>
        <v>31.2</v>
      </c>
      <c r="M90" s="22"/>
      <c r="N90" s="37"/>
      <c r="O90" s="37"/>
      <c r="P90" s="37"/>
    </row>
    <row r="91" spans="1:16">
      <c r="A91" s="22">
        <v>86</v>
      </c>
      <c r="B91" s="23" t="s">
        <v>2100</v>
      </c>
      <c r="C91" s="23" t="s">
        <v>18</v>
      </c>
      <c r="D91" s="23" t="s">
        <v>19</v>
      </c>
      <c r="E91" s="24" t="s">
        <v>25</v>
      </c>
      <c r="F91" s="24"/>
      <c r="G91" s="25">
        <v>1.77</v>
      </c>
      <c r="H91" s="26"/>
      <c r="I91" s="26">
        <f t="shared" si="3"/>
        <v>1.77</v>
      </c>
      <c r="J91" s="22" t="s">
        <v>2020</v>
      </c>
      <c r="K91" s="26">
        <f t="shared" si="4"/>
        <v>5.31</v>
      </c>
      <c r="L91" s="36">
        <f t="shared" si="5"/>
        <v>26.55</v>
      </c>
      <c r="M91" s="22"/>
      <c r="N91" s="37"/>
      <c r="O91" s="37"/>
      <c r="P91" s="37"/>
    </row>
    <row r="92" spans="1:16">
      <c r="A92" s="22">
        <v>87</v>
      </c>
      <c r="B92" s="23" t="s">
        <v>971</v>
      </c>
      <c r="C92" s="23" t="s">
        <v>18</v>
      </c>
      <c r="D92" s="23" t="s">
        <v>19</v>
      </c>
      <c r="E92" s="24" t="s">
        <v>48</v>
      </c>
      <c r="F92" s="24"/>
      <c r="G92" s="25">
        <v>4.33</v>
      </c>
      <c r="H92" s="26"/>
      <c r="I92" s="26">
        <f t="shared" si="3"/>
        <v>4.33</v>
      </c>
      <c r="J92" s="22" t="s">
        <v>2020</v>
      </c>
      <c r="K92" s="26">
        <f t="shared" si="4"/>
        <v>12.99</v>
      </c>
      <c r="L92" s="36">
        <f t="shared" si="5"/>
        <v>64.95</v>
      </c>
      <c r="M92" s="22"/>
      <c r="N92" s="37"/>
      <c r="O92" s="37"/>
      <c r="P92" s="37"/>
    </row>
    <row r="93" spans="1:16">
      <c r="A93" s="22">
        <v>88</v>
      </c>
      <c r="B93" s="23" t="s">
        <v>2101</v>
      </c>
      <c r="C93" s="23" t="s">
        <v>18</v>
      </c>
      <c r="D93" s="23" t="s">
        <v>19</v>
      </c>
      <c r="E93" s="24" t="s">
        <v>46</v>
      </c>
      <c r="F93" s="24"/>
      <c r="G93" s="25">
        <v>0.97</v>
      </c>
      <c r="H93" s="26"/>
      <c r="I93" s="26">
        <f t="shared" si="3"/>
        <v>0.97</v>
      </c>
      <c r="J93" s="22" t="s">
        <v>2020</v>
      </c>
      <c r="K93" s="26">
        <f t="shared" si="4"/>
        <v>2.91</v>
      </c>
      <c r="L93" s="36">
        <f t="shared" si="5"/>
        <v>14.55</v>
      </c>
      <c r="M93" s="22"/>
      <c r="N93" s="37"/>
      <c r="O93" s="37"/>
      <c r="P93" s="37"/>
    </row>
    <row r="94" spans="1:16">
      <c r="A94" s="22">
        <v>89</v>
      </c>
      <c r="B94" s="23" t="s">
        <v>2102</v>
      </c>
      <c r="C94" s="23" t="s">
        <v>18</v>
      </c>
      <c r="D94" s="23" t="s">
        <v>19</v>
      </c>
      <c r="E94" s="24" t="s">
        <v>44</v>
      </c>
      <c r="F94" s="24"/>
      <c r="G94" s="25">
        <v>2.02</v>
      </c>
      <c r="H94" s="26"/>
      <c r="I94" s="26">
        <f t="shared" si="3"/>
        <v>2.02</v>
      </c>
      <c r="J94" s="22" t="s">
        <v>2020</v>
      </c>
      <c r="K94" s="26">
        <f t="shared" si="4"/>
        <v>6.06</v>
      </c>
      <c r="L94" s="36">
        <f t="shared" si="5"/>
        <v>30.3</v>
      </c>
      <c r="M94" s="22"/>
      <c r="N94" s="37"/>
      <c r="O94" s="37"/>
      <c r="P94" s="37"/>
    </row>
    <row r="95" spans="1:16">
      <c r="A95" s="22">
        <v>90</v>
      </c>
      <c r="B95" s="23" t="s">
        <v>2103</v>
      </c>
      <c r="C95" s="23" t="s">
        <v>18</v>
      </c>
      <c r="D95" s="23" t="s">
        <v>19</v>
      </c>
      <c r="E95" s="24" t="s">
        <v>32</v>
      </c>
      <c r="F95" s="24"/>
      <c r="G95" s="25">
        <v>3.61</v>
      </c>
      <c r="H95" s="26"/>
      <c r="I95" s="26">
        <f t="shared" si="3"/>
        <v>3.61</v>
      </c>
      <c r="J95" s="22" t="s">
        <v>2020</v>
      </c>
      <c r="K95" s="26">
        <f t="shared" si="4"/>
        <v>10.83</v>
      </c>
      <c r="L95" s="36">
        <f t="shared" si="5"/>
        <v>54.15</v>
      </c>
      <c r="M95" s="22"/>
      <c r="N95" s="37"/>
      <c r="O95" s="37"/>
      <c r="P95" s="37"/>
    </row>
    <row r="96" spans="1:16">
      <c r="A96" s="22">
        <v>91</v>
      </c>
      <c r="B96" s="23" t="s">
        <v>2104</v>
      </c>
      <c r="C96" s="23" t="s">
        <v>18</v>
      </c>
      <c r="D96" s="23" t="s">
        <v>19</v>
      </c>
      <c r="E96" s="24" t="s">
        <v>46</v>
      </c>
      <c r="F96" s="24"/>
      <c r="G96" s="25">
        <v>4.33</v>
      </c>
      <c r="H96" s="26"/>
      <c r="I96" s="26">
        <f t="shared" si="3"/>
        <v>4.33</v>
      </c>
      <c r="J96" s="22" t="s">
        <v>2020</v>
      </c>
      <c r="K96" s="26">
        <f t="shared" si="4"/>
        <v>12.99</v>
      </c>
      <c r="L96" s="36">
        <f t="shared" si="5"/>
        <v>64.95</v>
      </c>
      <c r="M96" s="22"/>
      <c r="N96" s="37"/>
      <c r="O96" s="37"/>
      <c r="P96" s="37"/>
    </row>
    <row r="97" spans="1:16">
      <c r="A97" s="22">
        <v>92</v>
      </c>
      <c r="B97" s="23" t="s">
        <v>2105</v>
      </c>
      <c r="C97" s="23" t="s">
        <v>18</v>
      </c>
      <c r="D97" s="23" t="s">
        <v>19</v>
      </c>
      <c r="E97" s="24" t="s">
        <v>34</v>
      </c>
      <c r="F97" s="24"/>
      <c r="G97" s="25">
        <v>2.27</v>
      </c>
      <c r="H97" s="26"/>
      <c r="I97" s="26">
        <f t="shared" si="3"/>
        <v>2.27</v>
      </c>
      <c r="J97" s="22" t="s">
        <v>2020</v>
      </c>
      <c r="K97" s="26">
        <f t="shared" si="4"/>
        <v>6.81</v>
      </c>
      <c r="L97" s="36">
        <f t="shared" si="5"/>
        <v>34.05</v>
      </c>
      <c r="M97" s="22"/>
      <c r="N97" s="37"/>
      <c r="O97" s="37"/>
      <c r="P97" s="37"/>
    </row>
    <row r="98" spans="1:16">
      <c r="A98" s="22">
        <v>93</v>
      </c>
      <c r="B98" s="23" t="s">
        <v>2106</v>
      </c>
      <c r="C98" s="23" t="s">
        <v>18</v>
      </c>
      <c r="D98" s="23" t="s">
        <v>19</v>
      </c>
      <c r="E98" s="24" t="s">
        <v>25</v>
      </c>
      <c r="F98" s="24"/>
      <c r="G98" s="25">
        <v>3.16</v>
      </c>
      <c r="H98" s="26"/>
      <c r="I98" s="26">
        <f t="shared" si="3"/>
        <v>3.16</v>
      </c>
      <c r="J98" s="22" t="s">
        <v>2020</v>
      </c>
      <c r="K98" s="26">
        <f t="shared" si="4"/>
        <v>9.48</v>
      </c>
      <c r="L98" s="36">
        <f t="shared" si="5"/>
        <v>47.4</v>
      </c>
      <c r="M98" s="22"/>
      <c r="N98" s="37"/>
      <c r="O98" s="37"/>
      <c r="P98" s="37"/>
    </row>
    <row r="99" spans="1:16">
      <c r="A99" s="22">
        <v>94</v>
      </c>
      <c r="B99" s="23" t="s">
        <v>2107</v>
      </c>
      <c r="C99" s="23" t="s">
        <v>18</v>
      </c>
      <c r="D99" s="23" t="s">
        <v>19</v>
      </c>
      <c r="E99" s="24" t="s">
        <v>20</v>
      </c>
      <c r="F99" s="24"/>
      <c r="G99" s="25">
        <v>1.01</v>
      </c>
      <c r="H99" s="26"/>
      <c r="I99" s="26">
        <f t="shared" si="3"/>
        <v>1.01</v>
      </c>
      <c r="J99" s="22" t="s">
        <v>2020</v>
      </c>
      <c r="K99" s="26">
        <f t="shared" si="4"/>
        <v>3.03</v>
      </c>
      <c r="L99" s="36">
        <f t="shared" si="5"/>
        <v>15.15</v>
      </c>
      <c r="M99" s="22"/>
      <c r="N99" s="37"/>
      <c r="O99" s="37"/>
      <c r="P99" s="37"/>
    </row>
    <row r="100" spans="1:16">
      <c r="A100" s="22">
        <v>95</v>
      </c>
      <c r="B100" s="23" t="s">
        <v>2108</v>
      </c>
      <c r="C100" s="23" t="s">
        <v>18</v>
      </c>
      <c r="D100" s="23" t="s">
        <v>19</v>
      </c>
      <c r="E100" s="24" t="s">
        <v>20</v>
      </c>
      <c r="F100" s="24"/>
      <c r="G100" s="25">
        <v>2.72</v>
      </c>
      <c r="H100" s="26"/>
      <c r="I100" s="26">
        <f t="shared" si="3"/>
        <v>2.72</v>
      </c>
      <c r="J100" s="22" t="s">
        <v>2020</v>
      </c>
      <c r="K100" s="26">
        <f t="shared" si="4"/>
        <v>8.16</v>
      </c>
      <c r="L100" s="36">
        <f t="shared" si="5"/>
        <v>40.8</v>
      </c>
      <c r="M100" s="22"/>
      <c r="N100" s="37"/>
      <c r="O100" s="37"/>
      <c r="P100" s="37"/>
    </row>
    <row r="101" spans="1:16">
      <c r="A101" s="22">
        <v>96</v>
      </c>
      <c r="B101" s="23" t="s">
        <v>2109</v>
      </c>
      <c r="C101" s="23" t="s">
        <v>18</v>
      </c>
      <c r="D101" s="23" t="s">
        <v>19</v>
      </c>
      <c r="E101" s="24" t="s">
        <v>32</v>
      </c>
      <c r="F101" s="24"/>
      <c r="G101" s="25">
        <v>2.16</v>
      </c>
      <c r="H101" s="26"/>
      <c r="I101" s="26">
        <f t="shared" si="3"/>
        <v>2.16</v>
      </c>
      <c r="J101" s="22" t="s">
        <v>2020</v>
      </c>
      <c r="K101" s="26">
        <f t="shared" si="4"/>
        <v>6.48</v>
      </c>
      <c r="L101" s="36">
        <f t="shared" si="5"/>
        <v>32.4</v>
      </c>
      <c r="M101" s="22"/>
      <c r="N101" s="37"/>
      <c r="O101" s="37"/>
      <c r="P101" s="37"/>
    </row>
    <row r="102" spans="1:16">
      <c r="A102" s="22">
        <v>97</v>
      </c>
      <c r="B102" s="23" t="s">
        <v>2110</v>
      </c>
      <c r="C102" s="23" t="s">
        <v>18</v>
      </c>
      <c r="D102" s="23" t="s">
        <v>19</v>
      </c>
      <c r="E102" s="24" t="s">
        <v>20</v>
      </c>
      <c r="F102" s="24"/>
      <c r="G102" s="25">
        <v>1.25</v>
      </c>
      <c r="H102" s="26"/>
      <c r="I102" s="26">
        <f t="shared" si="3"/>
        <v>1.25</v>
      </c>
      <c r="J102" s="22" t="s">
        <v>2020</v>
      </c>
      <c r="K102" s="26">
        <f t="shared" si="4"/>
        <v>3.75</v>
      </c>
      <c r="L102" s="36">
        <f t="shared" si="5"/>
        <v>18.75</v>
      </c>
      <c r="M102" s="22"/>
      <c r="N102" s="37"/>
      <c r="O102" s="37"/>
      <c r="P102" s="37"/>
    </row>
    <row r="103" spans="1:16">
      <c r="A103" s="22">
        <v>98</v>
      </c>
      <c r="B103" s="23" t="s">
        <v>1801</v>
      </c>
      <c r="C103" s="23" t="s">
        <v>18</v>
      </c>
      <c r="D103" s="23" t="s">
        <v>19</v>
      </c>
      <c r="E103" s="24" t="s">
        <v>34</v>
      </c>
      <c r="F103" s="24"/>
      <c r="G103" s="25">
        <v>3.52</v>
      </c>
      <c r="H103" s="26"/>
      <c r="I103" s="26">
        <f t="shared" si="3"/>
        <v>3.52</v>
      </c>
      <c r="J103" s="22" t="s">
        <v>2020</v>
      </c>
      <c r="K103" s="26">
        <f t="shared" si="4"/>
        <v>10.56</v>
      </c>
      <c r="L103" s="36">
        <f t="shared" si="5"/>
        <v>52.8</v>
      </c>
      <c r="M103" s="22"/>
      <c r="N103" s="37"/>
      <c r="O103" s="37"/>
      <c r="P103" s="37"/>
    </row>
    <row r="104" spans="1:16">
      <c r="A104" s="22">
        <v>99</v>
      </c>
      <c r="B104" s="23" t="s">
        <v>177</v>
      </c>
      <c r="C104" s="23" t="s">
        <v>18</v>
      </c>
      <c r="D104" s="23" t="s">
        <v>19</v>
      </c>
      <c r="E104" s="24" t="s">
        <v>32</v>
      </c>
      <c r="F104" s="24"/>
      <c r="G104" s="25">
        <v>1.41</v>
      </c>
      <c r="H104" s="26"/>
      <c r="I104" s="26">
        <f t="shared" si="3"/>
        <v>1.41</v>
      </c>
      <c r="J104" s="22" t="s">
        <v>2020</v>
      </c>
      <c r="K104" s="26">
        <f t="shared" si="4"/>
        <v>4.23</v>
      </c>
      <c r="L104" s="36">
        <f t="shared" si="5"/>
        <v>21.15</v>
      </c>
      <c r="M104" s="22"/>
      <c r="N104" s="37"/>
      <c r="O104" s="37"/>
      <c r="P104" s="37"/>
    </row>
    <row r="105" spans="1:16">
      <c r="A105" s="22">
        <v>100</v>
      </c>
      <c r="B105" s="23" t="s">
        <v>2111</v>
      </c>
      <c r="C105" s="23" t="s">
        <v>18</v>
      </c>
      <c r="D105" s="23" t="s">
        <v>19</v>
      </c>
      <c r="E105" s="24" t="s">
        <v>46</v>
      </c>
      <c r="F105" s="24"/>
      <c r="G105" s="25">
        <v>4.01</v>
      </c>
      <c r="H105" s="26"/>
      <c r="I105" s="26">
        <f t="shared" si="3"/>
        <v>4.01</v>
      </c>
      <c r="J105" s="22" t="s">
        <v>2020</v>
      </c>
      <c r="K105" s="26">
        <f t="shared" si="4"/>
        <v>12.03</v>
      </c>
      <c r="L105" s="36">
        <f t="shared" si="5"/>
        <v>60.15</v>
      </c>
      <c r="M105" s="22"/>
      <c r="N105" s="37"/>
      <c r="O105" s="37"/>
      <c r="P105" s="37"/>
    </row>
    <row r="106" spans="1:16">
      <c r="A106" s="22">
        <v>101</v>
      </c>
      <c r="B106" s="23" t="s">
        <v>2112</v>
      </c>
      <c r="C106" s="23" t="s">
        <v>18</v>
      </c>
      <c r="D106" s="23" t="s">
        <v>19</v>
      </c>
      <c r="E106" s="24" t="s">
        <v>23</v>
      </c>
      <c r="F106" s="24"/>
      <c r="G106" s="25">
        <v>0.42</v>
      </c>
      <c r="H106" s="26"/>
      <c r="I106" s="26">
        <f t="shared" si="3"/>
        <v>0.42</v>
      </c>
      <c r="J106" s="22" t="s">
        <v>2020</v>
      </c>
      <c r="K106" s="26">
        <f t="shared" si="4"/>
        <v>1.26</v>
      </c>
      <c r="L106" s="36">
        <f t="shared" si="5"/>
        <v>6.3</v>
      </c>
      <c r="M106" s="22"/>
      <c r="N106" s="37"/>
      <c r="O106" s="37"/>
      <c r="P106" s="37"/>
    </row>
    <row r="107" spans="1:16">
      <c r="A107" s="22">
        <v>102</v>
      </c>
      <c r="B107" s="23" t="s">
        <v>2113</v>
      </c>
      <c r="C107" s="23" t="s">
        <v>18</v>
      </c>
      <c r="D107" s="23" t="s">
        <v>19</v>
      </c>
      <c r="E107" s="24" t="s">
        <v>54</v>
      </c>
      <c r="F107" s="24"/>
      <c r="G107" s="25">
        <v>1.37</v>
      </c>
      <c r="H107" s="26"/>
      <c r="I107" s="26">
        <f t="shared" si="3"/>
        <v>1.37</v>
      </c>
      <c r="J107" s="22" t="s">
        <v>2020</v>
      </c>
      <c r="K107" s="26">
        <f t="shared" si="4"/>
        <v>4.11</v>
      </c>
      <c r="L107" s="36">
        <f t="shared" si="5"/>
        <v>20.55</v>
      </c>
      <c r="M107" s="22"/>
      <c r="N107" s="37"/>
      <c r="O107" s="37"/>
      <c r="P107" s="37"/>
    </row>
    <row r="108" spans="1:16">
      <c r="A108" s="22">
        <v>103</v>
      </c>
      <c r="B108" s="23" t="s">
        <v>457</v>
      </c>
      <c r="C108" s="23" t="s">
        <v>18</v>
      </c>
      <c r="D108" s="23" t="s">
        <v>19</v>
      </c>
      <c r="E108" s="24" t="s">
        <v>20</v>
      </c>
      <c r="F108" s="24"/>
      <c r="G108" s="25">
        <v>3.28</v>
      </c>
      <c r="H108" s="26"/>
      <c r="I108" s="26">
        <f t="shared" si="3"/>
        <v>3.28</v>
      </c>
      <c r="J108" s="22" t="s">
        <v>2020</v>
      </c>
      <c r="K108" s="26">
        <f t="shared" si="4"/>
        <v>9.84</v>
      </c>
      <c r="L108" s="36">
        <f t="shared" si="5"/>
        <v>49.2</v>
      </c>
      <c r="M108" s="22"/>
      <c r="N108" s="37"/>
      <c r="O108" s="37"/>
      <c r="P108" s="37"/>
    </row>
    <row r="109" spans="1:16">
      <c r="A109" s="22">
        <v>104</v>
      </c>
      <c r="B109" s="23" t="s">
        <v>2114</v>
      </c>
      <c r="C109" s="23" t="s">
        <v>18</v>
      </c>
      <c r="D109" s="23" t="s">
        <v>19</v>
      </c>
      <c r="E109" s="24" t="s">
        <v>25</v>
      </c>
      <c r="F109" s="24"/>
      <c r="G109" s="25">
        <v>0.77</v>
      </c>
      <c r="H109" s="26"/>
      <c r="I109" s="26">
        <f t="shared" ref="I109:I159" si="6">G109</f>
        <v>0.77</v>
      </c>
      <c r="J109" s="22" t="s">
        <v>2020</v>
      </c>
      <c r="K109" s="26">
        <f t="shared" si="4"/>
        <v>2.31</v>
      </c>
      <c r="L109" s="36">
        <f t="shared" si="5"/>
        <v>11.55</v>
      </c>
      <c r="M109" s="22"/>
      <c r="N109" s="37"/>
      <c r="O109" s="37"/>
      <c r="P109" s="37"/>
    </row>
    <row r="110" spans="1:16">
      <c r="A110" s="22">
        <v>105</v>
      </c>
      <c r="B110" s="23" t="s">
        <v>2115</v>
      </c>
      <c r="C110" s="23" t="s">
        <v>18</v>
      </c>
      <c r="D110" s="23" t="s">
        <v>19</v>
      </c>
      <c r="E110" s="24" t="s">
        <v>34</v>
      </c>
      <c r="F110" s="24"/>
      <c r="G110" s="25">
        <v>0.5</v>
      </c>
      <c r="H110" s="26"/>
      <c r="I110" s="26">
        <f t="shared" si="6"/>
        <v>0.5</v>
      </c>
      <c r="J110" s="22" t="s">
        <v>2020</v>
      </c>
      <c r="K110" s="26">
        <f t="shared" si="4"/>
        <v>1.5</v>
      </c>
      <c r="L110" s="36">
        <f t="shared" si="5"/>
        <v>7.5</v>
      </c>
      <c r="M110" s="22"/>
      <c r="N110" s="37"/>
      <c r="O110" s="37"/>
      <c r="P110" s="37"/>
    </row>
    <row r="111" spans="1:16">
      <c r="A111" s="22">
        <v>106</v>
      </c>
      <c r="B111" s="23" t="s">
        <v>2116</v>
      </c>
      <c r="C111" s="23" t="s">
        <v>18</v>
      </c>
      <c r="D111" s="23" t="s">
        <v>19</v>
      </c>
      <c r="E111" s="24" t="s">
        <v>46</v>
      </c>
      <c r="F111" s="24"/>
      <c r="G111" s="25">
        <v>5.41</v>
      </c>
      <c r="H111" s="26"/>
      <c r="I111" s="26">
        <f t="shared" si="6"/>
        <v>5.41</v>
      </c>
      <c r="J111" s="22" t="s">
        <v>2020</v>
      </c>
      <c r="K111" s="26">
        <f t="shared" si="4"/>
        <v>16.23</v>
      </c>
      <c r="L111" s="36">
        <f t="shared" si="5"/>
        <v>81.15</v>
      </c>
      <c r="M111" s="22"/>
      <c r="N111" s="37"/>
      <c r="O111" s="37"/>
      <c r="P111" s="37"/>
    </row>
    <row r="112" spans="1:16">
      <c r="A112" s="22">
        <v>107</v>
      </c>
      <c r="B112" s="23" t="s">
        <v>2117</v>
      </c>
      <c r="C112" s="23" t="s">
        <v>18</v>
      </c>
      <c r="D112" s="23" t="s">
        <v>19</v>
      </c>
      <c r="E112" s="24" t="s">
        <v>44</v>
      </c>
      <c r="F112" s="24"/>
      <c r="G112" s="25">
        <v>2.38</v>
      </c>
      <c r="H112" s="26"/>
      <c r="I112" s="26">
        <f t="shared" si="6"/>
        <v>2.38</v>
      </c>
      <c r="J112" s="22" t="s">
        <v>2020</v>
      </c>
      <c r="K112" s="26">
        <f t="shared" si="4"/>
        <v>7.14</v>
      </c>
      <c r="L112" s="36">
        <f t="shared" si="5"/>
        <v>35.7</v>
      </c>
      <c r="M112" s="22"/>
      <c r="N112" s="37"/>
      <c r="O112" s="37"/>
      <c r="P112" s="37"/>
    </row>
    <row r="113" spans="1:16">
      <c r="A113" s="22">
        <v>108</v>
      </c>
      <c r="B113" s="23" t="s">
        <v>2118</v>
      </c>
      <c r="C113" s="23" t="s">
        <v>18</v>
      </c>
      <c r="D113" s="23" t="s">
        <v>19</v>
      </c>
      <c r="E113" s="24" t="s">
        <v>34</v>
      </c>
      <c r="F113" s="24"/>
      <c r="G113" s="25">
        <v>1.32</v>
      </c>
      <c r="H113" s="26"/>
      <c r="I113" s="26">
        <f t="shared" si="6"/>
        <v>1.32</v>
      </c>
      <c r="J113" s="22" t="s">
        <v>2020</v>
      </c>
      <c r="K113" s="26">
        <f t="shared" si="4"/>
        <v>3.96</v>
      </c>
      <c r="L113" s="36">
        <f t="shared" si="5"/>
        <v>19.8</v>
      </c>
      <c r="M113" s="22"/>
      <c r="N113" s="37"/>
      <c r="O113" s="37"/>
      <c r="P113" s="37"/>
    </row>
    <row r="114" spans="1:16">
      <c r="A114" s="22">
        <v>109</v>
      </c>
      <c r="B114" s="23" t="s">
        <v>2119</v>
      </c>
      <c r="C114" s="23" t="s">
        <v>18</v>
      </c>
      <c r="D114" s="23" t="s">
        <v>19</v>
      </c>
      <c r="E114" s="24" t="s">
        <v>23</v>
      </c>
      <c r="F114" s="24"/>
      <c r="G114" s="25">
        <v>0.73</v>
      </c>
      <c r="H114" s="26"/>
      <c r="I114" s="26">
        <f t="shared" si="6"/>
        <v>0.73</v>
      </c>
      <c r="J114" s="22" t="s">
        <v>2020</v>
      </c>
      <c r="K114" s="26">
        <f t="shared" si="4"/>
        <v>2.19</v>
      </c>
      <c r="L114" s="36">
        <f t="shared" si="5"/>
        <v>10.95</v>
      </c>
      <c r="M114" s="22"/>
      <c r="N114" s="37"/>
      <c r="O114" s="37"/>
      <c r="P114" s="37"/>
    </row>
    <row r="115" spans="1:16">
      <c r="A115" s="22">
        <v>110</v>
      </c>
      <c r="B115" s="23" t="s">
        <v>2120</v>
      </c>
      <c r="C115" s="23" t="s">
        <v>18</v>
      </c>
      <c r="D115" s="23" t="s">
        <v>19</v>
      </c>
      <c r="E115" s="24" t="s">
        <v>32</v>
      </c>
      <c r="F115" s="24"/>
      <c r="G115" s="25">
        <v>2.14</v>
      </c>
      <c r="H115" s="26"/>
      <c r="I115" s="26">
        <f t="shared" si="6"/>
        <v>2.14</v>
      </c>
      <c r="J115" s="22" t="s">
        <v>2020</v>
      </c>
      <c r="K115" s="26">
        <f t="shared" si="4"/>
        <v>6.42</v>
      </c>
      <c r="L115" s="36">
        <f t="shared" si="5"/>
        <v>32.1</v>
      </c>
      <c r="M115" s="22"/>
      <c r="N115" s="37"/>
      <c r="O115" s="37"/>
      <c r="P115" s="37"/>
    </row>
    <row r="116" spans="1:16">
      <c r="A116" s="22">
        <v>111</v>
      </c>
      <c r="B116" s="23" t="s">
        <v>2121</v>
      </c>
      <c r="C116" s="23" t="s">
        <v>18</v>
      </c>
      <c r="D116" s="23" t="s">
        <v>19</v>
      </c>
      <c r="E116" s="24" t="s">
        <v>44</v>
      </c>
      <c r="F116" s="24"/>
      <c r="G116" s="25">
        <v>4.99</v>
      </c>
      <c r="H116" s="26"/>
      <c r="I116" s="26">
        <f t="shared" si="6"/>
        <v>4.99</v>
      </c>
      <c r="J116" s="22" t="s">
        <v>2020</v>
      </c>
      <c r="K116" s="26">
        <f t="shared" si="4"/>
        <v>14.97</v>
      </c>
      <c r="L116" s="36">
        <f t="shared" si="5"/>
        <v>74.85</v>
      </c>
      <c r="M116" s="22"/>
      <c r="N116" s="37"/>
      <c r="O116" s="37"/>
      <c r="P116" s="37"/>
    </row>
    <row r="117" spans="1:16">
      <c r="A117" s="22">
        <v>112</v>
      </c>
      <c r="B117" s="23" t="s">
        <v>2122</v>
      </c>
      <c r="C117" s="23" t="s">
        <v>18</v>
      </c>
      <c r="D117" s="23" t="s">
        <v>19</v>
      </c>
      <c r="E117" s="24" t="s">
        <v>54</v>
      </c>
      <c r="F117" s="24"/>
      <c r="G117" s="25">
        <v>1.51</v>
      </c>
      <c r="H117" s="26"/>
      <c r="I117" s="26">
        <f t="shared" si="6"/>
        <v>1.51</v>
      </c>
      <c r="J117" s="22" t="s">
        <v>2020</v>
      </c>
      <c r="K117" s="26">
        <f t="shared" si="4"/>
        <v>4.53</v>
      </c>
      <c r="L117" s="36">
        <f t="shared" si="5"/>
        <v>22.65</v>
      </c>
      <c r="M117" s="22"/>
      <c r="N117" s="37"/>
      <c r="O117" s="37"/>
      <c r="P117" s="37"/>
    </row>
    <row r="118" spans="1:16">
      <c r="A118" s="22">
        <v>113</v>
      </c>
      <c r="B118" s="23" t="s">
        <v>2123</v>
      </c>
      <c r="C118" s="23" t="s">
        <v>18</v>
      </c>
      <c r="D118" s="23" t="s">
        <v>19</v>
      </c>
      <c r="E118" s="24" t="s">
        <v>20</v>
      </c>
      <c r="F118" s="24"/>
      <c r="G118" s="25">
        <v>0.91</v>
      </c>
      <c r="H118" s="26"/>
      <c r="I118" s="26">
        <f t="shared" si="6"/>
        <v>0.91</v>
      </c>
      <c r="J118" s="22" t="s">
        <v>2020</v>
      </c>
      <c r="K118" s="26">
        <f t="shared" si="4"/>
        <v>2.73</v>
      </c>
      <c r="L118" s="36">
        <f t="shared" si="5"/>
        <v>13.65</v>
      </c>
      <c r="M118" s="22"/>
      <c r="N118" s="37"/>
      <c r="O118" s="37"/>
      <c r="P118" s="37"/>
    </row>
    <row r="119" spans="1:16">
      <c r="A119" s="22">
        <v>114</v>
      </c>
      <c r="B119" s="23" t="s">
        <v>2124</v>
      </c>
      <c r="C119" s="23" t="s">
        <v>18</v>
      </c>
      <c r="D119" s="23" t="s">
        <v>19</v>
      </c>
      <c r="E119" s="24" t="s">
        <v>48</v>
      </c>
      <c r="F119" s="24"/>
      <c r="G119" s="25">
        <v>1.01</v>
      </c>
      <c r="H119" s="26"/>
      <c r="I119" s="26">
        <f t="shared" si="6"/>
        <v>1.01</v>
      </c>
      <c r="J119" s="22" t="s">
        <v>2020</v>
      </c>
      <c r="K119" s="26">
        <f t="shared" si="4"/>
        <v>3.03</v>
      </c>
      <c r="L119" s="36">
        <f t="shared" si="5"/>
        <v>15.15</v>
      </c>
      <c r="M119" s="22"/>
      <c r="N119" s="37"/>
      <c r="O119" s="37"/>
      <c r="P119" s="37"/>
    </row>
    <row r="120" spans="1:16">
      <c r="A120" s="22">
        <v>115</v>
      </c>
      <c r="B120" s="23" t="s">
        <v>2125</v>
      </c>
      <c r="C120" s="23" t="s">
        <v>18</v>
      </c>
      <c r="D120" s="23" t="s">
        <v>19</v>
      </c>
      <c r="E120" s="24" t="s">
        <v>44</v>
      </c>
      <c r="F120" s="24"/>
      <c r="G120" s="25">
        <v>0.42</v>
      </c>
      <c r="H120" s="26"/>
      <c r="I120" s="26">
        <f t="shared" si="6"/>
        <v>0.42</v>
      </c>
      <c r="J120" s="22" t="s">
        <v>2020</v>
      </c>
      <c r="K120" s="26">
        <f t="shared" si="4"/>
        <v>1.26</v>
      </c>
      <c r="L120" s="36">
        <f t="shared" si="5"/>
        <v>6.3</v>
      </c>
      <c r="M120" s="22"/>
      <c r="N120" s="37"/>
      <c r="O120" s="37"/>
      <c r="P120" s="37"/>
    </row>
    <row r="121" spans="1:16">
      <c r="A121" s="22">
        <v>116</v>
      </c>
      <c r="B121" s="23" t="s">
        <v>2126</v>
      </c>
      <c r="C121" s="23" t="s">
        <v>18</v>
      </c>
      <c r="D121" s="23" t="s">
        <v>19</v>
      </c>
      <c r="E121" s="24" t="s">
        <v>54</v>
      </c>
      <c r="F121" s="24"/>
      <c r="G121" s="25">
        <v>0.76</v>
      </c>
      <c r="H121" s="26"/>
      <c r="I121" s="26">
        <f t="shared" si="6"/>
        <v>0.76</v>
      </c>
      <c r="J121" s="22" t="s">
        <v>2020</v>
      </c>
      <c r="K121" s="26">
        <f t="shared" si="4"/>
        <v>2.28</v>
      </c>
      <c r="L121" s="36">
        <f t="shared" si="5"/>
        <v>11.4</v>
      </c>
      <c r="M121" s="22"/>
      <c r="N121" s="37"/>
      <c r="O121" s="37"/>
      <c r="P121" s="37"/>
    </row>
    <row r="122" spans="1:16">
      <c r="A122" s="22">
        <v>117</v>
      </c>
      <c r="B122" s="23" t="s">
        <v>2127</v>
      </c>
      <c r="C122" s="23" t="s">
        <v>18</v>
      </c>
      <c r="D122" s="23" t="s">
        <v>19</v>
      </c>
      <c r="E122" s="24" t="s">
        <v>48</v>
      </c>
      <c r="F122" s="24"/>
      <c r="G122" s="25">
        <v>0.83</v>
      </c>
      <c r="H122" s="26"/>
      <c r="I122" s="26">
        <f t="shared" si="6"/>
        <v>0.83</v>
      </c>
      <c r="J122" s="22" t="s">
        <v>2020</v>
      </c>
      <c r="K122" s="26">
        <f t="shared" si="4"/>
        <v>2.49</v>
      </c>
      <c r="L122" s="36">
        <f t="shared" si="5"/>
        <v>12.45</v>
      </c>
      <c r="M122" s="22"/>
      <c r="N122" s="37"/>
      <c r="O122" s="37"/>
      <c r="P122" s="37"/>
    </row>
    <row r="123" spans="1:16">
      <c r="A123" s="22">
        <v>118</v>
      </c>
      <c r="B123" s="23" t="s">
        <v>2128</v>
      </c>
      <c r="C123" s="23" t="s">
        <v>18</v>
      </c>
      <c r="D123" s="23" t="s">
        <v>19</v>
      </c>
      <c r="E123" s="24" t="s">
        <v>44</v>
      </c>
      <c r="F123" s="24"/>
      <c r="G123" s="25">
        <v>2.55</v>
      </c>
      <c r="H123" s="26"/>
      <c r="I123" s="26">
        <f t="shared" si="6"/>
        <v>2.55</v>
      </c>
      <c r="J123" s="22" t="s">
        <v>2020</v>
      </c>
      <c r="K123" s="26">
        <f t="shared" si="4"/>
        <v>7.65</v>
      </c>
      <c r="L123" s="36">
        <f t="shared" si="5"/>
        <v>38.25</v>
      </c>
      <c r="M123" s="22"/>
      <c r="N123" s="37"/>
      <c r="O123" s="37"/>
      <c r="P123" s="37"/>
    </row>
    <row r="124" spans="1:16">
      <c r="A124" s="22">
        <v>119</v>
      </c>
      <c r="B124" s="23" t="s">
        <v>2129</v>
      </c>
      <c r="C124" s="23" t="s">
        <v>18</v>
      </c>
      <c r="D124" s="23" t="s">
        <v>19</v>
      </c>
      <c r="E124" s="24" t="s">
        <v>25</v>
      </c>
      <c r="F124" s="24"/>
      <c r="G124" s="25">
        <v>1.16</v>
      </c>
      <c r="H124" s="26"/>
      <c r="I124" s="26">
        <f t="shared" si="6"/>
        <v>1.16</v>
      </c>
      <c r="J124" s="22" t="s">
        <v>2020</v>
      </c>
      <c r="K124" s="26">
        <f t="shared" si="4"/>
        <v>3.48</v>
      </c>
      <c r="L124" s="36">
        <f t="shared" si="5"/>
        <v>17.4</v>
      </c>
      <c r="M124" s="22"/>
      <c r="N124" s="37"/>
      <c r="O124" s="37"/>
      <c r="P124" s="37"/>
    </row>
    <row r="125" spans="1:16">
      <c r="A125" s="22">
        <v>120</v>
      </c>
      <c r="B125" s="23" t="s">
        <v>2130</v>
      </c>
      <c r="C125" s="23" t="s">
        <v>18</v>
      </c>
      <c r="D125" s="23" t="s">
        <v>19</v>
      </c>
      <c r="E125" s="24" t="s">
        <v>20</v>
      </c>
      <c r="F125" s="24"/>
      <c r="G125" s="25">
        <v>2.76</v>
      </c>
      <c r="H125" s="26"/>
      <c r="I125" s="26">
        <f t="shared" si="6"/>
        <v>2.76</v>
      </c>
      <c r="J125" s="22" t="s">
        <v>2020</v>
      </c>
      <c r="K125" s="26">
        <f t="shared" si="4"/>
        <v>8.28</v>
      </c>
      <c r="L125" s="36">
        <f t="shared" si="5"/>
        <v>41.4</v>
      </c>
      <c r="M125" s="22"/>
      <c r="N125" s="37"/>
      <c r="O125" s="37"/>
      <c r="P125" s="37"/>
    </row>
    <row r="126" spans="1:16">
      <c r="A126" s="22">
        <v>121</v>
      </c>
      <c r="B126" s="23" t="s">
        <v>2131</v>
      </c>
      <c r="C126" s="23" t="s">
        <v>18</v>
      </c>
      <c r="D126" s="23" t="s">
        <v>19</v>
      </c>
      <c r="E126" s="24" t="s">
        <v>54</v>
      </c>
      <c r="F126" s="24"/>
      <c r="G126" s="25">
        <v>2.13</v>
      </c>
      <c r="H126" s="26"/>
      <c r="I126" s="26">
        <f t="shared" si="6"/>
        <v>2.13</v>
      </c>
      <c r="J126" s="22" t="s">
        <v>2020</v>
      </c>
      <c r="K126" s="26">
        <f t="shared" si="4"/>
        <v>6.39</v>
      </c>
      <c r="L126" s="36">
        <f t="shared" si="5"/>
        <v>31.95</v>
      </c>
      <c r="M126" s="22"/>
      <c r="N126" s="37"/>
      <c r="O126" s="37"/>
      <c r="P126" s="37"/>
    </row>
    <row r="127" spans="1:16">
      <c r="A127" s="22">
        <v>122</v>
      </c>
      <c r="B127" s="23" t="s">
        <v>2132</v>
      </c>
      <c r="C127" s="23" t="s">
        <v>18</v>
      </c>
      <c r="D127" s="23" t="s">
        <v>19</v>
      </c>
      <c r="E127" s="24" t="s">
        <v>34</v>
      </c>
      <c r="F127" s="24"/>
      <c r="G127" s="25">
        <v>1.09</v>
      </c>
      <c r="H127" s="26"/>
      <c r="I127" s="26">
        <f t="shared" si="6"/>
        <v>1.09</v>
      </c>
      <c r="J127" s="22" t="s">
        <v>2020</v>
      </c>
      <c r="K127" s="26">
        <f t="shared" si="4"/>
        <v>3.27</v>
      </c>
      <c r="L127" s="36">
        <f t="shared" si="5"/>
        <v>16.35</v>
      </c>
      <c r="M127" s="22"/>
      <c r="N127" s="37"/>
      <c r="O127" s="37"/>
      <c r="P127" s="37"/>
    </row>
    <row r="128" spans="1:16">
      <c r="A128" s="22">
        <v>123</v>
      </c>
      <c r="B128" s="23" t="s">
        <v>2133</v>
      </c>
      <c r="C128" s="23" t="s">
        <v>18</v>
      </c>
      <c r="D128" s="23" t="s">
        <v>19</v>
      </c>
      <c r="E128" s="24" t="s">
        <v>54</v>
      </c>
      <c r="F128" s="24"/>
      <c r="G128" s="25">
        <v>2.72</v>
      </c>
      <c r="H128" s="26"/>
      <c r="I128" s="26">
        <f t="shared" si="6"/>
        <v>2.72</v>
      </c>
      <c r="J128" s="22" t="s">
        <v>2020</v>
      </c>
      <c r="K128" s="26">
        <f t="shared" si="4"/>
        <v>8.16</v>
      </c>
      <c r="L128" s="36">
        <f t="shared" si="5"/>
        <v>40.8</v>
      </c>
      <c r="M128" s="22"/>
      <c r="N128" s="37"/>
      <c r="O128" s="37"/>
      <c r="P128" s="37"/>
    </row>
    <row r="129" spans="1:16">
      <c r="A129" s="22">
        <v>124</v>
      </c>
      <c r="B129" s="23" t="s">
        <v>2134</v>
      </c>
      <c r="C129" s="23" t="s">
        <v>18</v>
      </c>
      <c r="D129" s="23" t="s">
        <v>19</v>
      </c>
      <c r="E129" s="24" t="s">
        <v>20</v>
      </c>
      <c r="F129" s="24"/>
      <c r="G129" s="25">
        <v>2.54</v>
      </c>
      <c r="H129" s="26"/>
      <c r="I129" s="26">
        <f t="shared" si="6"/>
        <v>2.54</v>
      </c>
      <c r="J129" s="22" t="s">
        <v>2020</v>
      </c>
      <c r="K129" s="26">
        <f t="shared" si="4"/>
        <v>7.62</v>
      </c>
      <c r="L129" s="36">
        <f t="shared" si="5"/>
        <v>38.1</v>
      </c>
      <c r="M129" s="22"/>
      <c r="N129" s="37"/>
      <c r="O129" s="37"/>
      <c r="P129" s="37"/>
    </row>
    <row r="130" spans="1:16">
      <c r="A130" s="22">
        <v>125</v>
      </c>
      <c r="B130" s="23" t="s">
        <v>2135</v>
      </c>
      <c r="C130" s="23" t="s">
        <v>18</v>
      </c>
      <c r="D130" s="23" t="s">
        <v>19</v>
      </c>
      <c r="E130" s="24" t="s">
        <v>54</v>
      </c>
      <c r="F130" s="24"/>
      <c r="G130" s="25">
        <v>4.73</v>
      </c>
      <c r="H130" s="26"/>
      <c r="I130" s="26">
        <f t="shared" si="6"/>
        <v>4.73</v>
      </c>
      <c r="J130" s="22" t="s">
        <v>2020</v>
      </c>
      <c r="K130" s="26">
        <f t="shared" si="4"/>
        <v>14.19</v>
      </c>
      <c r="L130" s="36">
        <f t="shared" si="5"/>
        <v>70.95</v>
      </c>
      <c r="M130" s="22"/>
      <c r="N130" s="37"/>
      <c r="O130" s="37"/>
      <c r="P130" s="37"/>
    </row>
    <row r="131" spans="1:16">
      <c r="A131" s="22">
        <v>126</v>
      </c>
      <c r="B131" s="23" t="s">
        <v>2136</v>
      </c>
      <c r="C131" s="23" t="s">
        <v>18</v>
      </c>
      <c r="D131" s="23" t="s">
        <v>19</v>
      </c>
      <c r="E131" s="24" t="s">
        <v>32</v>
      </c>
      <c r="F131" s="24"/>
      <c r="G131" s="25">
        <v>3.25</v>
      </c>
      <c r="H131" s="26"/>
      <c r="I131" s="26">
        <f t="shared" si="6"/>
        <v>3.25</v>
      </c>
      <c r="J131" s="22" t="s">
        <v>2020</v>
      </c>
      <c r="K131" s="26">
        <f t="shared" si="4"/>
        <v>9.75</v>
      </c>
      <c r="L131" s="36">
        <f t="shared" si="5"/>
        <v>48.75</v>
      </c>
      <c r="M131" s="22"/>
      <c r="N131" s="37"/>
      <c r="O131" s="37"/>
      <c r="P131" s="37"/>
    </row>
    <row r="132" spans="1:16">
      <c r="A132" s="22">
        <v>127</v>
      </c>
      <c r="B132" s="23" t="s">
        <v>2137</v>
      </c>
      <c r="C132" s="23" t="s">
        <v>18</v>
      </c>
      <c r="D132" s="23" t="s">
        <v>19</v>
      </c>
      <c r="E132" s="24" t="s">
        <v>46</v>
      </c>
      <c r="F132" s="24"/>
      <c r="G132" s="25">
        <v>4.97</v>
      </c>
      <c r="H132" s="26"/>
      <c r="I132" s="26">
        <f t="shared" si="6"/>
        <v>4.97</v>
      </c>
      <c r="J132" s="22" t="s">
        <v>2020</v>
      </c>
      <c r="K132" s="26">
        <f t="shared" si="4"/>
        <v>14.91</v>
      </c>
      <c r="L132" s="36">
        <f t="shared" si="5"/>
        <v>74.55</v>
      </c>
      <c r="M132" s="22"/>
      <c r="N132" s="37"/>
      <c r="O132" s="37"/>
      <c r="P132" s="37"/>
    </row>
    <row r="133" spans="1:16">
      <c r="A133" s="22">
        <v>128</v>
      </c>
      <c r="B133" s="23" t="s">
        <v>2138</v>
      </c>
      <c r="C133" s="23" t="s">
        <v>18</v>
      </c>
      <c r="D133" s="23" t="s">
        <v>19</v>
      </c>
      <c r="E133" s="24" t="s">
        <v>20</v>
      </c>
      <c r="F133" s="24"/>
      <c r="G133" s="25">
        <v>3.24</v>
      </c>
      <c r="H133" s="26"/>
      <c r="I133" s="26">
        <f t="shared" si="6"/>
        <v>3.24</v>
      </c>
      <c r="J133" s="22" t="s">
        <v>2020</v>
      </c>
      <c r="K133" s="26">
        <f t="shared" si="4"/>
        <v>9.72</v>
      </c>
      <c r="L133" s="36">
        <f t="shared" si="5"/>
        <v>48.6</v>
      </c>
      <c r="M133" s="22"/>
      <c r="N133" s="37"/>
      <c r="O133" s="37"/>
      <c r="P133" s="37"/>
    </row>
    <row r="134" spans="1:16">
      <c r="A134" s="22">
        <v>129</v>
      </c>
      <c r="B134" s="23" t="s">
        <v>2139</v>
      </c>
      <c r="C134" s="23" t="s">
        <v>18</v>
      </c>
      <c r="D134" s="23" t="s">
        <v>19</v>
      </c>
      <c r="E134" s="24" t="s">
        <v>44</v>
      </c>
      <c r="F134" s="24"/>
      <c r="G134" s="25">
        <v>1.36</v>
      </c>
      <c r="H134" s="26"/>
      <c r="I134" s="26">
        <f t="shared" si="6"/>
        <v>1.36</v>
      </c>
      <c r="J134" s="22" t="s">
        <v>2020</v>
      </c>
      <c r="K134" s="26">
        <f t="shared" si="4"/>
        <v>4.08</v>
      </c>
      <c r="L134" s="36">
        <f t="shared" si="5"/>
        <v>20.4</v>
      </c>
      <c r="M134" s="22"/>
      <c r="N134" s="37"/>
      <c r="O134" s="37"/>
      <c r="P134" s="37"/>
    </row>
    <row r="135" spans="1:16">
      <c r="A135" s="22">
        <v>130</v>
      </c>
      <c r="B135" s="23" t="s">
        <v>2140</v>
      </c>
      <c r="C135" s="23" t="s">
        <v>18</v>
      </c>
      <c r="D135" s="23" t="s">
        <v>19</v>
      </c>
      <c r="E135" s="24" t="s">
        <v>48</v>
      </c>
      <c r="F135" s="24"/>
      <c r="G135" s="25">
        <v>1.73</v>
      </c>
      <c r="H135" s="26"/>
      <c r="I135" s="26">
        <f t="shared" si="6"/>
        <v>1.73</v>
      </c>
      <c r="J135" s="22" t="s">
        <v>2020</v>
      </c>
      <c r="K135" s="26">
        <f t="shared" ref="K135:K198" si="7">I135*3</f>
        <v>5.19</v>
      </c>
      <c r="L135" s="36">
        <f t="shared" ref="L135:L198" si="8">I135*15</f>
        <v>25.95</v>
      </c>
      <c r="M135" s="22"/>
      <c r="N135" s="37"/>
      <c r="O135" s="37"/>
      <c r="P135" s="37"/>
    </row>
    <row r="136" spans="1:16">
      <c r="A136" s="22">
        <v>131</v>
      </c>
      <c r="B136" s="23" t="s">
        <v>2141</v>
      </c>
      <c r="C136" s="23" t="s">
        <v>18</v>
      </c>
      <c r="D136" s="23" t="s">
        <v>19</v>
      </c>
      <c r="E136" s="24" t="s">
        <v>34</v>
      </c>
      <c r="F136" s="24"/>
      <c r="G136" s="25">
        <v>1.01</v>
      </c>
      <c r="H136" s="26"/>
      <c r="I136" s="26">
        <f t="shared" si="6"/>
        <v>1.01</v>
      </c>
      <c r="J136" s="22" t="s">
        <v>2020</v>
      </c>
      <c r="K136" s="26">
        <f t="shared" si="7"/>
        <v>3.03</v>
      </c>
      <c r="L136" s="36">
        <f t="shared" si="8"/>
        <v>15.15</v>
      </c>
      <c r="M136" s="22"/>
      <c r="N136" s="37"/>
      <c r="O136" s="37"/>
      <c r="P136" s="37"/>
    </row>
    <row r="137" spans="1:16">
      <c r="A137" s="22">
        <v>132</v>
      </c>
      <c r="B137" s="23" t="s">
        <v>2142</v>
      </c>
      <c r="C137" s="23" t="s">
        <v>18</v>
      </c>
      <c r="D137" s="23" t="s">
        <v>19</v>
      </c>
      <c r="E137" s="24" t="s">
        <v>54</v>
      </c>
      <c r="F137" s="24"/>
      <c r="G137" s="25">
        <v>0.61</v>
      </c>
      <c r="H137" s="26"/>
      <c r="I137" s="26">
        <f t="shared" si="6"/>
        <v>0.61</v>
      </c>
      <c r="J137" s="22" t="s">
        <v>2020</v>
      </c>
      <c r="K137" s="26">
        <f t="shared" si="7"/>
        <v>1.83</v>
      </c>
      <c r="L137" s="36">
        <f t="shared" si="8"/>
        <v>9.15</v>
      </c>
      <c r="M137" s="22"/>
      <c r="N137" s="37"/>
      <c r="O137" s="37"/>
      <c r="P137" s="37"/>
    </row>
    <row r="138" spans="1:16">
      <c r="A138" s="22">
        <v>133</v>
      </c>
      <c r="B138" s="23" t="s">
        <v>2143</v>
      </c>
      <c r="C138" s="23" t="s">
        <v>18</v>
      </c>
      <c r="D138" s="23" t="s">
        <v>19</v>
      </c>
      <c r="E138" s="24" t="s">
        <v>48</v>
      </c>
      <c r="F138" s="24"/>
      <c r="G138" s="25">
        <v>0.75</v>
      </c>
      <c r="H138" s="26"/>
      <c r="I138" s="26">
        <f t="shared" si="6"/>
        <v>0.75</v>
      </c>
      <c r="J138" s="22" t="s">
        <v>2020</v>
      </c>
      <c r="K138" s="26">
        <f t="shared" si="7"/>
        <v>2.25</v>
      </c>
      <c r="L138" s="36">
        <f t="shared" si="8"/>
        <v>11.25</v>
      </c>
      <c r="M138" s="22"/>
      <c r="N138" s="37"/>
      <c r="O138" s="37"/>
      <c r="P138" s="37"/>
    </row>
    <row r="139" spans="1:16">
      <c r="A139" s="22">
        <v>134</v>
      </c>
      <c r="B139" s="23" t="s">
        <v>2144</v>
      </c>
      <c r="C139" s="23" t="s">
        <v>18</v>
      </c>
      <c r="D139" s="23" t="s">
        <v>19</v>
      </c>
      <c r="E139" s="24" t="s">
        <v>32</v>
      </c>
      <c r="F139" s="24"/>
      <c r="G139" s="25">
        <v>4.31</v>
      </c>
      <c r="H139" s="26"/>
      <c r="I139" s="26">
        <f t="shared" si="6"/>
        <v>4.31</v>
      </c>
      <c r="J139" s="22" t="s">
        <v>2020</v>
      </c>
      <c r="K139" s="26">
        <f t="shared" si="7"/>
        <v>12.93</v>
      </c>
      <c r="L139" s="36">
        <f t="shared" si="8"/>
        <v>64.65</v>
      </c>
      <c r="M139" s="22"/>
      <c r="N139" s="37"/>
      <c r="O139" s="37"/>
      <c r="P139" s="37"/>
    </row>
    <row r="140" spans="1:16">
      <c r="A140" s="22">
        <v>135</v>
      </c>
      <c r="B140" s="23" t="s">
        <v>2145</v>
      </c>
      <c r="C140" s="23" t="s">
        <v>18</v>
      </c>
      <c r="D140" s="23" t="s">
        <v>19</v>
      </c>
      <c r="E140" s="24" t="s">
        <v>25</v>
      </c>
      <c r="F140" s="24"/>
      <c r="G140" s="25">
        <v>2.8</v>
      </c>
      <c r="H140" s="26"/>
      <c r="I140" s="26">
        <f t="shared" si="6"/>
        <v>2.8</v>
      </c>
      <c r="J140" s="22" t="s">
        <v>2020</v>
      </c>
      <c r="K140" s="26">
        <f t="shared" si="7"/>
        <v>8.4</v>
      </c>
      <c r="L140" s="36">
        <f t="shared" si="8"/>
        <v>42</v>
      </c>
      <c r="M140" s="22"/>
      <c r="N140" s="37"/>
      <c r="O140" s="37"/>
      <c r="P140" s="37"/>
    </row>
    <row r="141" spans="1:16">
      <c r="A141" s="22">
        <v>136</v>
      </c>
      <c r="B141" s="23" t="s">
        <v>2146</v>
      </c>
      <c r="C141" s="23" t="s">
        <v>18</v>
      </c>
      <c r="D141" s="23" t="s">
        <v>19</v>
      </c>
      <c r="E141" s="24" t="s">
        <v>48</v>
      </c>
      <c r="F141" s="24"/>
      <c r="G141" s="25">
        <v>1.09</v>
      </c>
      <c r="H141" s="26"/>
      <c r="I141" s="26">
        <f t="shared" si="6"/>
        <v>1.09</v>
      </c>
      <c r="J141" s="22" t="s">
        <v>2020</v>
      </c>
      <c r="K141" s="26">
        <f t="shared" si="7"/>
        <v>3.27</v>
      </c>
      <c r="L141" s="36">
        <f t="shared" si="8"/>
        <v>16.35</v>
      </c>
      <c r="M141" s="22"/>
      <c r="N141" s="37"/>
      <c r="O141" s="37"/>
      <c r="P141" s="37"/>
    </row>
    <row r="142" spans="1:16">
      <c r="A142" s="22">
        <v>137</v>
      </c>
      <c r="B142" s="23" t="s">
        <v>2147</v>
      </c>
      <c r="C142" s="23" t="s">
        <v>18</v>
      </c>
      <c r="D142" s="23" t="s">
        <v>19</v>
      </c>
      <c r="E142" s="24" t="s">
        <v>46</v>
      </c>
      <c r="F142" s="24"/>
      <c r="G142" s="25">
        <v>0.49</v>
      </c>
      <c r="H142" s="26"/>
      <c r="I142" s="26">
        <f t="shared" si="6"/>
        <v>0.49</v>
      </c>
      <c r="J142" s="22" t="s">
        <v>2020</v>
      </c>
      <c r="K142" s="26">
        <f t="shared" si="7"/>
        <v>1.47</v>
      </c>
      <c r="L142" s="36">
        <f t="shared" si="8"/>
        <v>7.35</v>
      </c>
      <c r="M142" s="22"/>
      <c r="N142" s="37"/>
      <c r="O142" s="37"/>
      <c r="P142" s="37"/>
    </row>
    <row r="143" spans="1:16">
      <c r="A143" s="22">
        <v>138</v>
      </c>
      <c r="B143" s="23" t="s">
        <v>2148</v>
      </c>
      <c r="C143" s="23" t="s">
        <v>18</v>
      </c>
      <c r="D143" s="23" t="s">
        <v>19</v>
      </c>
      <c r="E143" s="24" t="s">
        <v>44</v>
      </c>
      <c r="F143" s="24"/>
      <c r="G143" s="25">
        <v>2.32</v>
      </c>
      <c r="H143" s="26"/>
      <c r="I143" s="26">
        <f t="shared" si="6"/>
        <v>2.32</v>
      </c>
      <c r="J143" s="22" t="s">
        <v>2020</v>
      </c>
      <c r="K143" s="26">
        <f t="shared" si="7"/>
        <v>6.96</v>
      </c>
      <c r="L143" s="36">
        <f t="shared" si="8"/>
        <v>34.8</v>
      </c>
      <c r="M143" s="22"/>
      <c r="N143" s="37"/>
      <c r="O143" s="37"/>
      <c r="P143" s="37"/>
    </row>
    <row r="144" spans="1:16">
      <c r="A144" s="22">
        <v>139</v>
      </c>
      <c r="B144" s="23" t="s">
        <v>2149</v>
      </c>
      <c r="C144" s="23" t="s">
        <v>18</v>
      </c>
      <c r="D144" s="23" t="s">
        <v>19</v>
      </c>
      <c r="E144" s="24" t="s">
        <v>25</v>
      </c>
      <c r="F144" s="24"/>
      <c r="G144" s="25">
        <v>3.17</v>
      </c>
      <c r="H144" s="26"/>
      <c r="I144" s="26">
        <f t="shared" si="6"/>
        <v>3.17</v>
      </c>
      <c r="J144" s="22" t="s">
        <v>2020</v>
      </c>
      <c r="K144" s="26">
        <f t="shared" si="7"/>
        <v>9.51</v>
      </c>
      <c r="L144" s="36">
        <f t="shared" si="8"/>
        <v>47.55</v>
      </c>
      <c r="M144" s="22"/>
      <c r="N144" s="37"/>
      <c r="O144" s="37"/>
      <c r="P144" s="37"/>
    </row>
    <row r="145" spans="1:16">
      <c r="A145" s="22">
        <v>140</v>
      </c>
      <c r="B145" s="23" t="s">
        <v>2150</v>
      </c>
      <c r="C145" s="23" t="s">
        <v>18</v>
      </c>
      <c r="D145" s="23" t="s">
        <v>19</v>
      </c>
      <c r="E145" s="24" t="s">
        <v>44</v>
      </c>
      <c r="F145" s="24"/>
      <c r="G145" s="25">
        <v>3.42</v>
      </c>
      <c r="H145" s="26"/>
      <c r="I145" s="26">
        <f t="shared" si="6"/>
        <v>3.42</v>
      </c>
      <c r="J145" s="22" t="s">
        <v>2020</v>
      </c>
      <c r="K145" s="26">
        <f t="shared" si="7"/>
        <v>10.26</v>
      </c>
      <c r="L145" s="36">
        <f t="shared" si="8"/>
        <v>51.3</v>
      </c>
      <c r="M145" s="22"/>
      <c r="N145" s="37"/>
      <c r="O145" s="37"/>
      <c r="P145" s="37"/>
    </row>
    <row r="146" spans="1:16">
      <c r="A146" s="22">
        <v>141</v>
      </c>
      <c r="B146" s="23" t="s">
        <v>2151</v>
      </c>
      <c r="C146" s="23" t="s">
        <v>18</v>
      </c>
      <c r="D146" s="23" t="s">
        <v>19</v>
      </c>
      <c r="E146" s="24" t="s">
        <v>54</v>
      </c>
      <c r="F146" s="24"/>
      <c r="G146" s="25">
        <v>3.48</v>
      </c>
      <c r="H146" s="26"/>
      <c r="I146" s="26">
        <f t="shared" si="6"/>
        <v>3.48</v>
      </c>
      <c r="J146" s="22" t="s">
        <v>2020</v>
      </c>
      <c r="K146" s="26">
        <f t="shared" si="7"/>
        <v>10.44</v>
      </c>
      <c r="L146" s="36">
        <f t="shared" si="8"/>
        <v>52.2</v>
      </c>
      <c r="M146" s="22"/>
      <c r="N146" s="37"/>
      <c r="O146" s="37"/>
      <c r="P146" s="37"/>
    </row>
    <row r="147" spans="1:16">
      <c r="A147" s="22">
        <v>142</v>
      </c>
      <c r="B147" s="23" t="s">
        <v>2152</v>
      </c>
      <c r="C147" s="23" t="s">
        <v>18</v>
      </c>
      <c r="D147" s="23" t="s">
        <v>19</v>
      </c>
      <c r="E147" s="24" t="s">
        <v>23</v>
      </c>
      <c r="F147" s="24"/>
      <c r="G147" s="25">
        <v>1.49</v>
      </c>
      <c r="H147" s="26"/>
      <c r="I147" s="26">
        <f t="shared" si="6"/>
        <v>1.49</v>
      </c>
      <c r="J147" s="22" t="s">
        <v>2020</v>
      </c>
      <c r="K147" s="26">
        <f t="shared" si="7"/>
        <v>4.47</v>
      </c>
      <c r="L147" s="36">
        <f t="shared" si="8"/>
        <v>22.35</v>
      </c>
      <c r="M147" s="22"/>
      <c r="N147" s="37"/>
      <c r="O147" s="37"/>
      <c r="P147" s="37"/>
    </row>
    <row r="148" spans="1:16">
      <c r="A148" s="22">
        <v>143</v>
      </c>
      <c r="B148" s="23" t="s">
        <v>2153</v>
      </c>
      <c r="C148" s="23" t="s">
        <v>18</v>
      </c>
      <c r="D148" s="23" t="s">
        <v>19</v>
      </c>
      <c r="E148" s="24" t="s">
        <v>20</v>
      </c>
      <c r="F148" s="24"/>
      <c r="G148" s="25">
        <v>1.13</v>
      </c>
      <c r="H148" s="26"/>
      <c r="I148" s="26">
        <f t="shared" si="6"/>
        <v>1.13</v>
      </c>
      <c r="J148" s="22" t="s">
        <v>2020</v>
      </c>
      <c r="K148" s="26">
        <f t="shared" si="7"/>
        <v>3.39</v>
      </c>
      <c r="L148" s="36">
        <f t="shared" si="8"/>
        <v>16.95</v>
      </c>
      <c r="M148" s="22"/>
      <c r="N148" s="37"/>
      <c r="O148" s="37"/>
      <c r="P148" s="37"/>
    </row>
    <row r="149" spans="1:16">
      <c r="A149" s="22">
        <v>144</v>
      </c>
      <c r="B149" s="23" t="s">
        <v>2154</v>
      </c>
      <c r="C149" s="23" t="s">
        <v>18</v>
      </c>
      <c r="D149" s="23" t="s">
        <v>19</v>
      </c>
      <c r="E149" s="24" t="s">
        <v>34</v>
      </c>
      <c r="F149" s="24"/>
      <c r="G149" s="25">
        <v>0.47</v>
      </c>
      <c r="H149" s="26"/>
      <c r="I149" s="26">
        <f t="shared" si="6"/>
        <v>0.47</v>
      </c>
      <c r="J149" s="22" t="s">
        <v>2020</v>
      </c>
      <c r="K149" s="26">
        <f t="shared" si="7"/>
        <v>1.41</v>
      </c>
      <c r="L149" s="36">
        <f t="shared" si="8"/>
        <v>7.05</v>
      </c>
      <c r="M149" s="22"/>
      <c r="N149" s="37"/>
      <c r="O149" s="37"/>
      <c r="P149" s="37"/>
    </row>
    <row r="150" spans="1:16">
      <c r="A150" s="22">
        <v>145</v>
      </c>
      <c r="B150" s="23" t="s">
        <v>2155</v>
      </c>
      <c r="C150" s="23" t="s">
        <v>18</v>
      </c>
      <c r="D150" s="23" t="s">
        <v>19</v>
      </c>
      <c r="E150" s="24" t="s">
        <v>54</v>
      </c>
      <c r="F150" s="24"/>
      <c r="G150" s="25">
        <v>0.19</v>
      </c>
      <c r="H150" s="26"/>
      <c r="I150" s="26">
        <f t="shared" si="6"/>
        <v>0.19</v>
      </c>
      <c r="J150" s="22" t="s">
        <v>2020</v>
      </c>
      <c r="K150" s="26">
        <f t="shared" si="7"/>
        <v>0.57</v>
      </c>
      <c r="L150" s="36">
        <f t="shared" si="8"/>
        <v>2.85</v>
      </c>
      <c r="M150" s="22"/>
      <c r="N150" s="37"/>
      <c r="O150" s="37"/>
      <c r="P150" s="37"/>
    </row>
    <row r="151" spans="1:16">
      <c r="A151" s="22">
        <v>146</v>
      </c>
      <c r="B151" s="23" t="s">
        <v>2156</v>
      </c>
      <c r="C151" s="23" t="s">
        <v>18</v>
      </c>
      <c r="D151" s="23" t="s">
        <v>19</v>
      </c>
      <c r="E151" s="24" t="s">
        <v>32</v>
      </c>
      <c r="F151" s="24"/>
      <c r="G151" s="25">
        <v>0.42</v>
      </c>
      <c r="H151" s="26"/>
      <c r="I151" s="26">
        <f t="shared" si="6"/>
        <v>0.42</v>
      </c>
      <c r="J151" s="22" t="s">
        <v>2020</v>
      </c>
      <c r="K151" s="26">
        <f t="shared" si="7"/>
        <v>1.26</v>
      </c>
      <c r="L151" s="36">
        <f t="shared" si="8"/>
        <v>6.3</v>
      </c>
      <c r="M151" s="22"/>
      <c r="N151" s="37"/>
      <c r="O151" s="37"/>
      <c r="P151" s="37"/>
    </row>
    <row r="152" spans="1:16">
      <c r="A152" s="22">
        <v>147</v>
      </c>
      <c r="B152" s="23" t="s">
        <v>2157</v>
      </c>
      <c r="C152" s="23" t="s">
        <v>18</v>
      </c>
      <c r="D152" s="23" t="s">
        <v>19</v>
      </c>
      <c r="E152" s="24" t="s">
        <v>46</v>
      </c>
      <c r="F152" s="24"/>
      <c r="G152" s="25">
        <v>0.73</v>
      </c>
      <c r="H152" s="26"/>
      <c r="I152" s="26">
        <f t="shared" si="6"/>
        <v>0.73</v>
      </c>
      <c r="J152" s="22" t="s">
        <v>2020</v>
      </c>
      <c r="K152" s="26">
        <f t="shared" si="7"/>
        <v>2.19</v>
      </c>
      <c r="L152" s="36">
        <f t="shared" si="8"/>
        <v>10.95</v>
      </c>
      <c r="M152" s="22"/>
      <c r="N152" s="37"/>
      <c r="O152" s="37"/>
      <c r="P152" s="37"/>
    </row>
    <row r="153" spans="1:16">
      <c r="A153" s="22">
        <v>148</v>
      </c>
      <c r="B153" s="23" t="s">
        <v>2158</v>
      </c>
      <c r="C153" s="23" t="s">
        <v>18</v>
      </c>
      <c r="D153" s="23" t="s">
        <v>19</v>
      </c>
      <c r="E153" s="24" t="s">
        <v>32</v>
      </c>
      <c r="F153" s="24"/>
      <c r="G153" s="25">
        <v>3.6</v>
      </c>
      <c r="H153" s="26"/>
      <c r="I153" s="26">
        <f t="shared" si="6"/>
        <v>3.6</v>
      </c>
      <c r="J153" s="22" t="s">
        <v>2020</v>
      </c>
      <c r="K153" s="26">
        <f t="shared" si="7"/>
        <v>10.8</v>
      </c>
      <c r="L153" s="36">
        <f t="shared" si="8"/>
        <v>54</v>
      </c>
      <c r="M153" s="22"/>
      <c r="N153" s="37"/>
      <c r="O153" s="37"/>
      <c r="P153" s="37"/>
    </row>
    <row r="154" spans="1:16">
      <c r="A154" s="22">
        <v>149</v>
      </c>
      <c r="B154" s="23" t="s">
        <v>2159</v>
      </c>
      <c r="C154" s="23" t="s">
        <v>18</v>
      </c>
      <c r="D154" s="23" t="s">
        <v>19</v>
      </c>
      <c r="E154" s="24" t="s">
        <v>20</v>
      </c>
      <c r="F154" s="24"/>
      <c r="G154" s="25">
        <v>3.44</v>
      </c>
      <c r="H154" s="26"/>
      <c r="I154" s="26">
        <f t="shared" si="6"/>
        <v>3.44</v>
      </c>
      <c r="J154" s="22" t="s">
        <v>2020</v>
      </c>
      <c r="K154" s="26">
        <f t="shared" si="7"/>
        <v>10.32</v>
      </c>
      <c r="L154" s="36">
        <f t="shared" si="8"/>
        <v>51.6</v>
      </c>
      <c r="M154" s="22"/>
      <c r="N154" s="37"/>
      <c r="O154" s="37"/>
      <c r="P154" s="37"/>
    </row>
    <row r="155" spans="1:16">
      <c r="A155" s="22">
        <v>150</v>
      </c>
      <c r="B155" s="23" t="s">
        <v>65</v>
      </c>
      <c r="C155" s="23" t="s">
        <v>18</v>
      </c>
      <c r="D155" s="23" t="s">
        <v>19</v>
      </c>
      <c r="E155" s="24" t="s">
        <v>25</v>
      </c>
      <c r="F155" s="24"/>
      <c r="G155" s="25">
        <v>1.62</v>
      </c>
      <c r="H155" s="26"/>
      <c r="I155" s="26">
        <f t="shared" si="6"/>
        <v>1.62</v>
      </c>
      <c r="J155" s="22" t="s">
        <v>2020</v>
      </c>
      <c r="K155" s="26">
        <f t="shared" si="7"/>
        <v>4.86</v>
      </c>
      <c r="L155" s="36">
        <f t="shared" si="8"/>
        <v>24.3</v>
      </c>
      <c r="M155" s="22"/>
      <c r="N155" s="37"/>
      <c r="O155" s="37"/>
      <c r="P155" s="37"/>
    </row>
    <row r="156" spans="1:16">
      <c r="A156" s="22">
        <v>151</v>
      </c>
      <c r="B156" s="23" t="s">
        <v>2160</v>
      </c>
      <c r="C156" s="23" t="s">
        <v>18</v>
      </c>
      <c r="D156" s="23" t="s">
        <v>19</v>
      </c>
      <c r="E156" s="24" t="s">
        <v>48</v>
      </c>
      <c r="F156" s="24"/>
      <c r="G156" s="25">
        <v>2.01</v>
      </c>
      <c r="H156" s="26"/>
      <c r="I156" s="26">
        <f t="shared" si="6"/>
        <v>2.01</v>
      </c>
      <c r="J156" s="22" t="s">
        <v>2020</v>
      </c>
      <c r="K156" s="26">
        <f t="shared" si="7"/>
        <v>6.03</v>
      </c>
      <c r="L156" s="36">
        <f t="shared" si="8"/>
        <v>30.15</v>
      </c>
      <c r="M156" s="22"/>
      <c r="N156" s="37"/>
      <c r="O156" s="37"/>
      <c r="P156" s="37"/>
    </row>
    <row r="157" spans="1:16">
      <c r="A157" s="22">
        <v>152</v>
      </c>
      <c r="B157" s="23" t="s">
        <v>2161</v>
      </c>
      <c r="C157" s="23" t="s">
        <v>18</v>
      </c>
      <c r="D157" s="23" t="s">
        <v>19</v>
      </c>
      <c r="E157" s="24" t="s">
        <v>32</v>
      </c>
      <c r="F157" s="24"/>
      <c r="G157" s="25">
        <v>2.52</v>
      </c>
      <c r="H157" s="26"/>
      <c r="I157" s="26">
        <f t="shared" si="6"/>
        <v>2.52</v>
      </c>
      <c r="J157" s="22" t="s">
        <v>2020</v>
      </c>
      <c r="K157" s="26">
        <f t="shared" si="7"/>
        <v>7.56</v>
      </c>
      <c r="L157" s="36">
        <f t="shared" si="8"/>
        <v>37.8</v>
      </c>
      <c r="M157" s="22"/>
      <c r="N157" s="37"/>
      <c r="O157" s="37"/>
      <c r="P157" s="37"/>
    </row>
    <row r="158" spans="1:16">
      <c r="A158" s="22">
        <v>153</v>
      </c>
      <c r="B158" s="23" t="s">
        <v>2162</v>
      </c>
      <c r="C158" s="23" t="s">
        <v>18</v>
      </c>
      <c r="D158" s="23" t="s">
        <v>19</v>
      </c>
      <c r="E158" s="24" t="s">
        <v>32</v>
      </c>
      <c r="F158" s="24"/>
      <c r="G158" s="25">
        <v>1.98</v>
      </c>
      <c r="H158" s="26"/>
      <c r="I158" s="26">
        <f t="shared" si="6"/>
        <v>1.98</v>
      </c>
      <c r="J158" s="22" t="s">
        <v>2020</v>
      </c>
      <c r="K158" s="26">
        <f t="shared" si="7"/>
        <v>5.94</v>
      </c>
      <c r="L158" s="36">
        <f t="shared" si="8"/>
        <v>29.7</v>
      </c>
      <c r="M158" s="22"/>
      <c r="N158" s="37"/>
      <c r="O158" s="37"/>
      <c r="P158" s="37"/>
    </row>
    <row r="159" spans="1:16">
      <c r="A159" s="22">
        <v>154</v>
      </c>
      <c r="B159" s="23" t="s">
        <v>2163</v>
      </c>
      <c r="C159" s="23" t="s">
        <v>18</v>
      </c>
      <c r="D159" s="23" t="s">
        <v>19</v>
      </c>
      <c r="E159" s="24" t="s">
        <v>34</v>
      </c>
      <c r="F159" s="24"/>
      <c r="G159" s="25">
        <v>1.96</v>
      </c>
      <c r="H159" s="26"/>
      <c r="I159" s="26">
        <f t="shared" si="6"/>
        <v>1.96</v>
      </c>
      <c r="J159" s="22" t="s">
        <v>2020</v>
      </c>
      <c r="K159" s="26">
        <f t="shared" si="7"/>
        <v>5.88</v>
      </c>
      <c r="L159" s="36">
        <f t="shared" si="8"/>
        <v>29.4</v>
      </c>
      <c r="M159" s="22"/>
      <c r="N159" s="37"/>
      <c r="O159" s="37"/>
      <c r="P159" s="37"/>
    </row>
    <row r="160" spans="1:16">
      <c r="A160" s="22">
        <v>155</v>
      </c>
      <c r="B160" s="23" t="s">
        <v>2164</v>
      </c>
      <c r="C160" s="23" t="s">
        <v>18</v>
      </c>
      <c r="D160" s="23" t="s">
        <v>19</v>
      </c>
      <c r="E160" s="24" t="s">
        <v>54</v>
      </c>
      <c r="F160" s="24"/>
      <c r="G160" s="25">
        <v>2.26</v>
      </c>
      <c r="H160" s="26"/>
      <c r="I160" s="26">
        <f t="shared" ref="I160:I196" si="9">G160</f>
        <v>2.26</v>
      </c>
      <c r="J160" s="22" t="s">
        <v>2020</v>
      </c>
      <c r="K160" s="26">
        <f t="shared" si="7"/>
        <v>6.78</v>
      </c>
      <c r="L160" s="36">
        <f t="shared" si="8"/>
        <v>33.9</v>
      </c>
      <c r="M160" s="22"/>
      <c r="N160" s="37"/>
      <c r="O160" s="37"/>
      <c r="P160" s="37"/>
    </row>
    <row r="161" spans="1:16">
      <c r="A161" s="22">
        <v>156</v>
      </c>
      <c r="B161" s="23" t="s">
        <v>2165</v>
      </c>
      <c r="C161" s="23" t="s">
        <v>18</v>
      </c>
      <c r="D161" s="23" t="s">
        <v>19</v>
      </c>
      <c r="E161" s="24" t="s">
        <v>32</v>
      </c>
      <c r="F161" s="24"/>
      <c r="G161" s="25">
        <v>4.28</v>
      </c>
      <c r="H161" s="26"/>
      <c r="I161" s="26">
        <f t="shared" si="9"/>
        <v>4.28</v>
      </c>
      <c r="J161" s="22" t="s">
        <v>2020</v>
      </c>
      <c r="K161" s="26">
        <f t="shared" si="7"/>
        <v>12.84</v>
      </c>
      <c r="L161" s="36">
        <f t="shared" si="8"/>
        <v>64.2</v>
      </c>
      <c r="M161" s="22"/>
      <c r="N161" s="37"/>
      <c r="O161" s="37"/>
      <c r="P161" s="37"/>
    </row>
    <row r="162" spans="1:16">
      <c r="A162" s="22">
        <v>157</v>
      </c>
      <c r="B162" s="23" t="s">
        <v>2166</v>
      </c>
      <c r="C162" s="23" t="s">
        <v>18</v>
      </c>
      <c r="D162" s="23" t="s">
        <v>19</v>
      </c>
      <c r="E162" s="24" t="s">
        <v>23</v>
      </c>
      <c r="F162" s="24"/>
      <c r="G162" s="25">
        <v>1.39</v>
      </c>
      <c r="H162" s="26"/>
      <c r="I162" s="26">
        <f t="shared" si="9"/>
        <v>1.39</v>
      </c>
      <c r="J162" s="22" t="s">
        <v>2020</v>
      </c>
      <c r="K162" s="26">
        <f t="shared" si="7"/>
        <v>4.17</v>
      </c>
      <c r="L162" s="36">
        <f t="shared" si="8"/>
        <v>20.85</v>
      </c>
      <c r="M162" s="22"/>
      <c r="N162" s="37"/>
      <c r="O162" s="37"/>
      <c r="P162" s="37"/>
    </row>
    <row r="163" spans="1:16">
      <c r="A163" s="22">
        <v>158</v>
      </c>
      <c r="B163" s="23" t="s">
        <v>2031</v>
      </c>
      <c r="C163" s="23" t="s">
        <v>18</v>
      </c>
      <c r="D163" s="23" t="s">
        <v>19</v>
      </c>
      <c r="E163" s="24" t="s">
        <v>23</v>
      </c>
      <c r="F163" s="24"/>
      <c r="G163" s="25">
        <v>0.75</v>
      </c>
      <c r="H163" s="26"/>
      <c r="I163" s="26">
        <f t="shared" si="9"/>
        <v>0.75</v>
      </c>
      <c r="J163" s="22" t="s">
        <v>2020</v>
      </c>
      <c r="K163" s="26">
        <f t="shared" si="7"/>
        <v>2.25</v>
      </c>
      <c r="L163" s="36">
        <f t="shared" si="8"/>
        <v>11.25</v>
      </c>
      <c r="M163" s="22"/>
      <c r="N163" s="37"/>
      <c r="O163" s="37"/>
      <c r="P163" s="37"/>
    </row>
    <row r="164" spans="1:16">
      <c r="A164" s="22">
        <v>159</v>
      </c>
      <c r="B164" s="23" t="s">
        <v>2167</v>
      </c>
      <c r="C164" s="23" t="s">
        <v>18</v>
      </c>
      <c r="D164" s="23" t="s">
        <v>19</v>
      </c>
      <c r="E164" s="24" t="s">
        <v>23</v>
      </c>
      <c r="F164" s="24"/>
      <c r="G164" s="25">
        <v>1.4</v>
      </c>
      <c r="H164" s="26"/>
      <c r="I164" s="26">
        <f t="shared" si="9"/>
        <v>1.4</v>
      </c>
      <c r="J164" s="22" t="s">
        <v>2020</v>
      </c>
      <c r="K164" s="26">
        <f t="shared" si="7"/>
        <v>4.2</v>
      </c>
      <c r="L164" s="36">
        <f t="shared" si="8"/>
        <v>21</v>
      </c>
      <c r="M164" s="22"/>
      <c r="N164" s="37"/>
      <c r="O164" s="37"/>
      <c r="P164" s="37"/>
    </row>
    <row r="165" spans="1:16">
      <c r="A165" s="22">
        <v>160</v>
      </c>
      <c r="B165" s="23" t="s">
        <v>2168</v>
      </c>
      <c r="C165" s="23" t="s">
        <v>18</v>
      </c>
      <c r="D165" s="23" t="s">
        <v>19</v>
      </c>
      <c r="E165" s="24" t="s">
        <v>46</v>
      </c>
      <c r="F165" s="24"/>
      <c r="G165" s="25">
        <v>0.62</v>
      </c>
      <c r="H165" s="26"/>
      <c r="I165" s="26">
        <f t="shared" si="9"/>
        <v>0.62</v>
      </c>
      <c r="J165" s="22" t="s">
        <v>2020</v>
      </c>
      <c r="K165" s="26">
        <f t="shared" si="7"/>
        <v>1.86</v>
      </c>
      <c r="L165" s="36">
        <f t="shared" si="8"/>
        <v>9.3</v>
      </c>
      <c r="M165" s="22"/>
      <c r="N165" s="37"/>
      <c r="O165" s="37"/>
      <c r="P165" s="37"/>
    </row>
    <row r="166" spans="1:16">
      <c r="A166" s="22">
        <v>161</v>
      </c>
      <c r="B166" s="23" t="s">
        <v>141</v>
      </c>
      <c r="C166" s="23" t="s">
        <v>18</v>
      </c>
      <c r="D166" s="23" t="s">
        <v>19</v>
      </c>
      <c r="E166" s="24" t="s">
        <v>54</v>
      </c>
      <c r="F166" s="24"/>
      <c r="G166" s="25">
        <v>1.83</v>
      </c>
      <c r="H166" s="26"/>
      <c r="I166" s="26">
        <f t="shared" si="9"/>
        <v>1.83</v>
      </c>
      <c r="J166" s="22" t="s">
        <v>2020</v>
      </c>
      <c r="K166" s="26">
        <f t="shared" si="7"/>
        <v>5.49</v>
      </c>
      <c r="L166" s="36">
        <f t="shared" si="8"/>
        <v>27.45</v>
      </c>
      <c r="M166" s="22"/>
      <c r="N166" s="37"/>
      <c r="O166" s="37"/>
      <c r="P166" s="37"/>
    </row>
    <row r="167" spans="1:16">
      <c r="A167" s="22">
        <v>162</v>
      </c>
      <c r="B167" s="23" t="s">
        <v>2169</v>
      </c>
      <c r="C167" s="23" t="s">
        <v>18</v>
      </c>
      <c r="D167" s="23" t="s">
        <v>19</v>
      </c>
      <c r="E167" s="24" t="s">
        <v>44</v>
      </c>
      <c r="F167" s="24"/>
      <c r="G167" s="25">
        <v>2.52</v>
      </c>
      <c r="H167" s="26"/>
      <c r="I167" s="26">
        <f t="shared" si="9"/>
        <v>2.52</v>
      </c>
      <c r="J167" s="22" t="s">
        <v>2020</v>
      </c>
      <c r="K167" s="26">
        <f t="shared" si="7"/>
        <v>7.56</v>
      </c>
      <c r="L167" s="36">
        <f t="shared" si="8"/>
        <v>37.8</v>
      </c>
      <c r="M167" s="22"/>
      <c r="N167" s="37"/>
      <c r="O167" s="37"/>
      <c r="P167" s="37"/>
    </row>
    <row r="168" spans="1:16">
      <c r="A168" s="22">
        <v>163</v>
      </c>
      <c r="B168" s="23" t="s">
        <v>2170</v>
      </c>
      <c r="C168" s="23" t="s">
        <v>18</v>
      </c>
      <c r="D168" s="23" t="s">
        <v>19</v>
      </c>
      <c r="E168" s="24" t="s">
        <v>34</v>
      </c>
      <c r="F168" s="24"/>
      <c r="G168" s="25">
        <v>3.93</v>
      </c>
      <c r="H168" s="26"/>
      <c r="I168" s="26">
        <f t="shared" si="9"/>
        <v>3.93</v>
      </c>
      <c r="J168" s="22" t="s">
        <v>2020</v>
      </c>
      <c r="K168" s="26">
        <f t="shared" si="7"/>
        <v>11.79</v>
      </c>
      <c r="L168" s="36">
        <f t="shared" si="8"/>
        <v>58.95</v>
      </c>
      <c r="M168" s="22"/>
      <c r="N168" s="37"/>
      <c r="O168" s="37"/>
      <c r="P168" s="37"/>
    </row>
    <row r="169" spans="1:16">
      <c r="A169" s="22">
        <v>164</v>
      </c>
      <c r="B169" s="23" t="s">
        <v>2171</v>
      </c>
      <c r="C169" s="23" t="s">
        <v>18</v>
      </c>
      <c r="D169" s="23" t="s">
        <v>19</v>
      </c>
      <c r="E169" s="24" t="s">
        <v>32</v>
      </c>
      <c r="F169" s="24"/>
      <c r="G169" s="25">
        <v>1.58</v>
      </c>
      <c r="H169" s="26"/>
      <c r="I169" s="26">
        <f t="shared" si="9"/>
        <v>1.58</v>
      </c>
      <c r="J169" s="22" t="s">
        <v>2020</v>
      </c>
      <c r="K169" s="26">
        <f t="shared" si="7"/>
        <v>4.74</v>
      </c>
      <c r="L169" s="36">
        <f t="shared" si="8"/>
        <v>23.7</v>
      </c>
      <c r="M169" s="22"/>
      <c r="N169" s="37"/>
      <c r="O169" s="37"/>
      <c r="P169" s="37"/>
    </row>
    <row r="170" spans="1:16">
      <c r="A170" s="22">
        <v>165</v>
      </c>
      <c r="B170" s="23" t="s">
        <v>2172</v>
      </c>
      <c r="C170" s="23" t="s">
        <v>18</v>
      </c>
      <c r="D170" s="23" t="s">
        <v>19</v>
      </c>
      <c r="E170" s="24" t="s">
        <v>23</v>
      </c>
      <c r="F170" s="24"/>
      <c r="G170" s="25">
        <v>1.49</v>
      </c>
      <c r="H170" s="26"/>
      <c r="I170" s="26">
        <f t="shared" si="9"/>
        <v>1.49</v>
      </c>
      <c r="J170" s="22" t="s">
        <v>2020</v>
      </c>
      <c r="K170" s="26">
        <f t="shared" si="7"/>
        <v>4.47</v>
      </c>
      <c r="L170" s="36">
        <f t="shared" si="8"/>
        <v>22.35</v>
      </c>
      <c r="M170" s="22"/>
      <c r="N170" s="37"/>
      <c r="O170" s="37"/>
      <c r="P170" s="37"/>
    </row>
    <row r="171" spans="1:16">
      <c r="A171" s="22">
        <v>166</v>
      </c>
      <c r="B171" s="23" t="s">
        <v>2173</v>
      </c>
      <c r="C171" s="23" t="s">
        <v>18</v>
      </c>
      <c r="D171" s="23" t="s">
        <v>19</v>
      </c>
      <c r="E171" s="24" t="s">
        <v>34</v>
      </c>
      <c r="F171" s="24"/>
      <c r="G171" s="25">
        <v>2.05</v>
      </c>
      <c r="H171" s="26"/>
      <c r="I171" s="26">
        <f t="shared" si="9"/>
        <v>2.05</v>
      </c>
      <c r="J171" s="22" t="s">
        <v>2020</v>
      </c>
      <c r="K171" s="26">
        <f t="shared" si="7"/>
        <v>6.15</v>
      </c>
      <c r="L171" s="36">
        <f t="shared" si="8"/>
        <v>30.75</v>
      </c>
      <c r="M171" s="22"/>
      <c r="N171" s="37"/>
      <c r="O171" s="37"/>
      <c r="P171" s="37"/>
    </row>
    <row r="172" spans="1:16">
      <c r="A172" s="22">
        <v>167</v>
      </c>
      <c r="B172" s="23" t="s">
        <v>2174</v>
      </c>
      <c r="C172" s="23" t="s">
        <v>18</v>
      </c>
      <c r="D172" s="23" t="s">
        <v>19</v>
      </c>
      <c r="E172" s="24" t="s">
        <v>23</v>
      </c>
      <c r="F172" s="24"/>
      <c r="G172" s="25">
        <v>2.19</v>
      </c>
      <c r="H172" s="26"/>
      <c r="I172" s="26">
        <f t="shared" si="9"/>
        <v>2.19</v>
      </c>
      <c r="J172" s="22" t="s">
        <v>2020</v>
      </c>
      <c r="K172" s="26">
        <f t="shared" si="7"/>
        <v>6.57</v>
      </c>
      <c r="L172" s="36">
        <f t="shared" si="8"/>
        <v>32.85</v>
      </c>
      <c r="M172" s="22"/>
      <c r="N172" s="37"/>
      <c r="O172" s="37"/>
      <c r="P172" s="37"/>
    </row>
    <row r="173" spans="1:16">
      <c r="A173" s="22">
        <v>168</v>
      </c>
      <c r="B173" s="23" t="s">
        <v>2175</v>
      </c>
      <c r="C173" s="23" t="s">
        <v>18</v>
      </c>
      <c r="D173" s="23" t="s">
        <v>19</v>
      </c>
      <c r="E173" s="24" t="s">
        <v>32</v>
      </c>
      <c r="F173" s="24"/>
      <c r="G173" s="25">
        <v>3.85</v>
      </c>
      <c r="H173" s="26"/>
      <c r="I173" s="26">
        <f t="shared" si="9"/>
        <v>3.85</v>
      </c>
      <c r="J173" s="22" t="s">
        <v>2020</v>
      </c>
      <c r="K173" s="26">
        <f t="shared" si="7"/>
        <v>11.55</v>
      </c>
      <c r="L173" s="36">
        <f t="shared" si="8"/>
        <v>57.75</v>
      </c>
      <c r="M173" s="22"/>
      <c r="N173" s="37"/>
      <c r="O173" s="37"/>
      <c r="P173" s="37"/>
    </row>
    <row r="174" spans="1:16">
      <c r="A174" s="22">
        <v>169</v>
      </c>
      <c r="B174" s="23" t="s">
        <v>2176</v>
      </c>
      <c r="C174" s="23" t="s">
        <v>18</v>
      </c>
      <c r="D174" s="23" t="s">
        <v>19</v>
      </c>
      <c r="E174" s="24" t="s">
        <v>20</v>
      </c>
      <c r="F174" s="24"/>
      <c r="G174" s="25">
        <v>6.02</v>
      </c>
      <c r="H174" s="26"/>
      <c r="I174" s="26">
        <f t="shared" si="9"/>
        <v>6.02</v>
      </c>
      <c r="J174" s="22" t="s">
        <v>2020</v>
      </c>
      <c r="K174" s="26">
        <f t="shared" si="7"/>
        <v>18.06</v>
      </c>
      <c r="L174" s="36">
        <f t="shared" si="8"/>
        <v>90.3</v>
      </c>
      <c r="M174" s="22"/>
      <c r="N174" s="37"/>
      <c r="O174" s="37"/>
      <c r="P174" s="37"/>
    </row>
    <row r="175" spans="1:16">
      <c r="A175" s="22">
        <v>170</v>
      </c>
      <c r="B175" s="23" t="s">
        <v>2177</v>
      </c>
      <c r="C175" s="23" t="s">
        <v>18</v>
      </c>
      <c r="D175" s="23" t="s">
        <v>19</v>
      </c>
      <c r="E175" s="24" t="s">
        <v>44</v>
      </c>
      <c r="F175" s="24"/>
      <c r="G175" s="25">
        <v>0.93</v>
      </c>
      <c r="H175" s="26"/>
      <c r="I175" s="26">
        <f t="shared" si="9"/>
        <v>0.93</v>
      </c>
      <c r="J175" s="22" t="s">
        <v>2020</v>
      </c>
      <c r="K175" s="26">
        <f t="shared" si="7"/>
        <v>2.79</v>
      </c>
      <c r="L175" s="36">
        <f t="shared" si="8"/>
        <v>13.95</v>
      </c>
      <c r="M175" s="22"/>
      <c r="N175" s="37"/>
      <c r="O175" s="37"/>
      <c r="P175" s="37"/>
    </row>
    <row r="176" spans="1:16">
      <c r="A176" s="22">
        <v>171</v>
      </c>
      <c r="B176" s="23" t="s">
        <v>2178</v>
      </c>
      <c r="C176" s="23" t="s">
        <v>18</v>
      </c>
      <c r="D176" s="23" t="s">
        <v>19</v>
      </c>
      <c r="E176" s="24" t="s">
        <v>32</v>
      </c>
      <c r="F176" s="24"/>
      <c r="G176" s="25">
        <v>3</v>
      </c>
      <c r="H176" s="26"/>
      <c r="I176" s="26">
        <f t="shared" si="9"/>
        <v>3</v>
      </c>
      <c r="J176" s="22" t="s">
        <v>2020</v>
      </c>
      <c r="K176" s="26">
        <f t="shared" si="7"/>
        <v>9</v>
      </c>
      <c r="L176" s="36">
        <f t="shared" si="8"/>
        <v>45</v>
      </c>
      <c r="M176" s="22"/>
      <c r="N176" s="37"/>
      <c r="O176" s="37"/>
      <c r="P176" s="37"/>
    </row>
    <row r="177" spans="1:16">
      <c r="A177" s="22">
        <v>172</v>
      </c>
      <c r="B177" s="23" t="s">
        <v>2179</v>
      </c>
      <c r="C177" s="23" t="s">
        <v>18</v>
      </c>
      <c r="D177" s="23" t="s">
        <v>19</v>
      </c>
      <c r="E177" s="24" t="s">
        <v>32</v>
      </c>
      <c r="F177" s="24"/>
      <c r="G177" s="25">
        <v>0.61</v>
      </c>
      <c r="H177" s="26"/>
      <c r="I177" s="26">
        <f t="shared" si="9"/>
        <v>0.61</v>
      </c>
      <c r="J177" s="22" t="s">
        <v>2020</v>
      </c>
      <c r="K177" s="26">
        <f t="shared" si="7"/>
        <v>1.83</v>
      </c>
      <c r="L177" s="36">
        <f t="shared" si="8"/>
        <v>9.15</v>
      </c>
      <c r="M177" s="22"/>
      <c r="N177" s="37"/>
      <c r="O177" s="37"/>
      <c r="P177" s="37"/>
    </row>
    <row r="178" spans="1:16">
      <c r="A178" s="22">
        <v>173</v>
      </c>
      <c r="B178" s="23" t="s">
        <v>2180</v>
      </c>
      <c r="C178" s="23" t="s">
        <v>18</v>
      </c>
      <c r="D178" s="23" t="s">
        <v>19</v>
      </c>
      <c r="E178" s="24" t="s">
        <v>25</v>
      </c>
      <c r="F178" s="24"/>
      <c r="G178" s="25">
        <v>3.45</v>
      </c>
      <c r="H178" s="26"/>
      <c r="I178" s="26">
        <f t="shared" si="9"/>
        <v>3.45</v>
      </c>
      <c r="J178" s="22" t="s">
        <v>2020</v>
      </c>
      <c r="K178" s="26">
        <f t="shared" si="7"/>
        <v>10.35</v>
      </c>
      <c r="L178" s="36">
        <f t="shared" si="8"/>
        <v>51.75</v>
      </c>
      <c r="M178" s="22"/>
      <c r="N178" s="37"/>
      <c r="O178" s="37"/>
      <c r="P178" s="37"/>
    </row>
    <row r="179" spans="1:16">
      <c r="A179" s="22">
        <v>174</v>
      </c>
      <c r="B179" s="23" t="s">
        <v>2181</v>
      </c>
      <c r="C179" s="23" t="s">
        <v>18</v>
      </c>
      <c r="D179" s="23" t="s">
        <v>19</v>
      </c>
      <c r="E179" s="24" t="s">
        <v>44</v>
      </c>
      <c r="F179" s="24"/>
      <c r="G179" s="25">
        <v>2.83</v>
      </c>
      <c r="H179" s="26"/>
      <c r="I179" s="26">
        <f t="shared" si="9"/>
        <v>2.83</v>
      </c>
      <c r="J179" s="22" t="s">
        <v>2020</v>
      </c>
      <c r="K179" s="26">
        <f t="shared" si="7"/>
        <v>8.49</v>
      </c>
      <c r="L179" s="36">
        <f t="shared" si="8"/>
        <v>42.45</v>
      </c>
      <c r="M179" s="22"/>
      <c r="N179" s="37"/>
      <c r="O179" s="37"/>
      <c r="P179" s="37"/>
    </row>
    <row r="180" spans="1:16">
      <c r="A180" s="22">
        <v>175</v>
      </c>
      <c r="B180" s="23" t="s">
        <v>2182</v>
      </c>
      <c r="C180" s="23" t="s">
        <v>18</v>
      </c>
      <c r="D180" s="23" t="s">
        <v>19</v>
      </c>
      <c r="E180" s="24" t="s">
        <v>44</v>
      </c>
      <c r="F180" s="24"/>
      <c r="G180" s="25">
        <v>2.6</v>
      </c>
      <c r="H180" s="26"/>
      <c r="I180" s="26">
        <f t="shared" si="9"/>
        <v>2.6</v>
      </c>
      <c r="J180" s="22" t="s">
        <v>2020</v>
      </c>
      <c r="K180" s="26">
        <f t="shared" si="7"/>
        <v>7.8</v>
      </c>
      <c r="L180" s="36">
        <f t="shared" si="8"/>
        <v>39</v>
      </c>
      <c r="M180" s="22"/>
      <c r="N180" s="37"/>
      <c r="O180" s="37"/>
      <c r="P180" s="37"/>
    </row>
    <row r="181" spans="1:16">
      <c r="A181" s="22">
        <v>176</v>
      </c>
      <c r="B181" s="23" t="s">
        <v>2183</v>
      </c>
      <c r="C181" s="23" t="s">
        <v>18</v>
      </c>
      <c r="D181" s="23" t="s">
        <v>19</v>
      </c>
      <c r="E181" s="24" t="s">
        <v>54</v>
      </c>
      <c r="F181" s="24"/>
      <c r="G181" s="25">
        <v>2.92</v>
      </c>
      <c r="H181" s="26"/>
      <c r="I181" s="26">
        <f t="shared" si="9"/>
        <v>2.92</v>
      </c>
      <c r="J181" s="22" t="s">
        <v>2020</v>
      </c>
      <c r="K181" s="26">
        <f t="shared" si="7"/>
        <v>8.76</v>
      </c>
      <c r="L181" s="36">
        <f t="shared" si="8"/>
        <v>43.8</v>
      </c>
      <c r="M181" s="22"/>
      <c r="N181" s="37"/>
      <c r="O181" s="37"/>
      <c r="P181" s="37"/>
    </row>
    <row r="182" spans="1:16">
      <c r="A182" s="22">
        <v>177</v>
      </c>
      <c r="B182" s="23" t="s">
        <v>2184</v>
      </c>
      <c r="C182" s="23" t="s">
        <v>18</v>
      </c>
      <c r="D182" s="23" t="s">
        <v>19</v>
      </c>
      <c r="E182" s="24" t="s">
        <v>32</v>
      </c>
      <c r="F182" s="24"/>
      <c r="G182" s="25">
        <v>1.21</v>
      </c>
      <c r="H182" s="26"/>
      <c r="I182" s="26">
        <f t="shared" si="9"/>
        <v>1.21</v>
      </c>
      <c r="J182" s="22" t="s">
        <v>2020</v>
      </c>
      <c r="K182" s="26">
        <f t="shared" si="7"/>
        <v>3.63</v>
      </c>
      <c r="L182" s="36">
        <f t="shared" si="8"/>
        <v>18.15</v>
      </c>
      <c r="M182" s="22"/>
      <c r="N182" s="37"/>
      <c r="O182" s="37"/>
      <c r="P182" s="37"/>
    </row>
    <row r="183" spans="1:16">
      <c r="A183" s="22">
        <v>178</v>
      </c>
      <c r="B183" s="23" t="s">
        <v>2185</v>
      </c>
      <c r="C183" s="23" t="s">
        <v>18</v>
      </c>
      <c r="D183" s="23" t="s">
        <v>19</v>
      </c>
      <c r="E183" s="24" t="s">
        <v>44</v>
      </c>
      <c r="F183" s="24"/>
      <c r="G183" s="25">
        <v>1.71</v>
      </c>
      <c r="H183" s="26"/>
      <c r="I183" s="26">
        <f t="shared" si="9"/>
        <v>1.71</v>
      </c>
      <c r="J183" s="22" t="s">
        <v>2020</v>
      </c>
      <c r="K183" s="26">
        <f t="shared" si="7"/>
        <v>5.13</v>
      </c>
      <c r="L183" s="36">
        <f t="shared" si="8"/>
        <v>25.65</v>
      </c>
      <c r="M183" s="22"/>
      <c r="N183" s="37"/>
      <c r="O183" s="37"/>
      <c r="P183" s="37"/>
    </row>
    <row r="184" spans="1:16">
      <c r="A184" s="22">
        <v>179</v>
      </c>
      <c r="B184" s="23" t="s">
        <v>2186</v>
      </c>
      <c r="C184" s="23" t="s">
        <v>18</v>
      </c>
      <c r="D184" s="23" t="s">
        <v>19</v>
      </c>
      <c r="E184" s="24" t="s">
        <v>46</v>
      </c>
      <c r="F184" s="24"/>
      <c r="G184" s="25">
        <v>1.09</v>
      </c>
      <c r="H184" s="26"/>
      <c r="I184" s="26">
        <f t="shared" si="9"/>
        <v>1.09</v>
      </c>
      <c r="J184" s="22" t="s">
        <v>2020</v>
      </c>
      <c r="K184" s="26">
        <f t="shared" si="7"/>
        <v>3.27</v>
      </c>
      <c r="L184" s="36">
        <f t="shared" si="8"/>
        <v>16.35</v>
      </c>
      <c r="M184" s="22"/>
      <c r="N184" s="37"/>
      <c r="O184" s="37"/>
      <c r="P184" s="37"/>
    </row>
    <row r="185" spans="1:16">
      <c r="A185" s="22">
        <v>180</v>
      </c>
      <c r="B185" s="23" t="s">
        <v>2187</v>
      </c>
      <c r="C185" s="23" t="s">
        <v>18</v>
      </c>
      <c r="D185" s="23" t="s">
        <v>19</v>
      </c>
      <c r="E185" s="24" t="s">
        <v>46</v>
      </c>
      <c r="F185" s="24"/>
      <c r="G185" s="25">
        <v>0.84</v>
      </c>
      <c r="H185" s="26"/>
      <c r="I185" s="26">
        <f t="shared" si="9"/>
        <v>0.84</v>
      </c>
      <c r="J185" s="22" t="s">
        <v>2020</v>
      </c>
      <c r="K185" s="26">
        <f t="shared" si="7"/>
        <v>2.52</v>
      </c>
      <c r="L185" s="36">
        <f t="shared" si="8"/>
        <v>12.6</v>
      </c>
      <c r="M185" s="22"/>
      <c r="N185" s="37"/>
      <c r="O185" s="37"/>
      <c r="P185" s="37"/>
    </row>
    <row r="186" spans="1:16">
      <c r="A186" s="22">
        <v>181</v>
      </c>
      <c r="B186" s="23" t="s">
        <v>2188</v>
      </c>
      <c r="C186" s="23" t="s">
        <v>18</v>
      </c>
      <c r="D186" s="23" t="s">
        <v>19</v>
      </c>
      <c r="E186" s="24" t="s">
        <v>32</v>
      </c>
      <c r="F186" s="24"/>
      <c r="G186" s="25">
        <v>1.56</v>
      </c>
      <c r="H186" s="26"/>
      <c r="I186" s="26">
        <f t="shared" si="9"/>
        <v>1.56</v>
      </c>
      <c r="J186" s="22" t="s">
        <v>2020</v>
      </c>
      <c r="K186" s="26">
        <f t="shared" si="7"/>
        <v>4.68</v>
      </c>
      <c r="L186" s="36">
        <f t="shared" si="8"/>
        <v>23.4</v>
      </c>
      <c r="M186" s="22"/>
      <c r="N186" s="37"/>
      <c r="O186" s="37"/>
      <c r="P186" s="37"/>
    </row>
    <row r="187" spans="1:16">
      <c r="A187" s="22">
        <v>182</v>
      </c>
      <c r="B187" s="23" t="s">
        <v>2189</v>
      </c>
      <c r="C187" s="23" t="s">
        <v>18</v>
      </c>
      <c r="D187" s="23" t="s">
        <v>19</v>
      </c>
      <c r="E187" s="24" t="s">
        <v>20</v>
      </c>
      <c r="F187" s="24"/>
      <c r="G187" s="25">
        <v>2.3</v>
      </c>
      <c r="H187" s="26"/>
      <c r="I187" s="26">
        <f t="shared" si="9"/>
        <v>2.3</v>
      </c>
      <c r="J187" s="22" t="s">
        <v>2020</v>
      </c>
      <c r="K187" s="26">
        <f t="shared" si="7"/>
        <v>6.9</v>
      </c>
      <c r="L187" s="36">
        <f t="shared" si="8"/>
        <v>34.5</v>
      </c>
      <c r="M187" s="22"/>
      <c r="N187" s="37"/>
      <c r="O187" s="37"/>
      <c r="P187" s="37"/>
    </row>
    <row r="188" spans="1:16">
      <c r="A188" s="22">
        <v>183</v>
      </c>
      <c r="B188" s="23" t="s">
        <v>2190</v>
      </c>
      <c r="C188" s="23" t="s">
        <v>18</v>
      </c>
      <c r="D188" s="23" t="s">
        <v>19</v>
      </c>
      <c r="E188" s="24" t="s">
        <v>48</v>
      </c>
      <c r="F188" s="24"/>
      <c r="G188" s="25">
        <v>1.31</v>
      </c>
      <c r="H188" s="26"/>
      <c r="I188" s="26">
        <f t="shared" si="9"/>
        <v>1.31</v>
      </c>
      <c r="J188" s="22" t="s">
        <v>2020</v>
      </c>
      <c r="K188" s="26">
        <f t="shared" si="7"/>
        <v>3.93</v>
      </c>
      <c r="L188" s="36">
        <f t="shared" si="8"/>
        <v>19.65</v>
      </c>
      <c r="M188" s="22"/>
      <c r="N188" s="37"/>
      <c r="O188" s="37"/>
      <c r="P188" s="37"/>
    </row>
    <row r="189" spans="1:16">
      <c r="A189" s="22">
        <v>184</v>
      </c>
      <c r="B189" s="23" t="s">
        <v>2191</v>
      </c>
      <c r="C189" s="23" t="s">
        <v>18</v>
      </c>
      <c r="D189" s="23" t="s">
        <v>19</v>
      </c>
      <c r="E189" s="24" t="s">
        <v>54</v>
      </c>
      <c r="F189" s="24"/>
      <c r="G189" s="25">
        <v>1.25</v>
      </c>
      <c r="H189" s="26"/>
      <c r="I189" s="26">
        <f t="shared" si="9"/>
        <v>1.25</v>
      </c>
      <c r="J189" s="22" t="s">
        <v>2020</v>
      </c>
      <c r="K189" s="26">
        <f t="shared" si="7"/>
        <v>3.75</v>
      </c>
      <c r="L189" s="36">
        <f t="shared" si="8"/>
        <v>18.75</v>
      </c>
      <c r="M189" s="22"/>
      <c r="N189" s="37"/>
      <c r="O189" s="37"/>
      <c r="P189" s="37"/>
    </row>
    <row r="190" spans="1:16">
      <c r="A190" s="22">
        <v>185</v>
      </c>
      <c r="B190" s="23" t="s">
        <v>2192</v>
      </c>
      <c r="C190" s="23" t="s">
        <v>18</v>
      </c>
      <c r="D190" s="23" t="s">
        <v>19</v>
      </c>
      <c r="E190" s="24" t="s">
        <v>48</v>
      </c>
      <c r="F190" s="24"/>
      <c r="G190" s="25">
        <v>3.25</v>
      </c>
      <c r="H190" s="26"/>
      <c r="I190" s="26">
        <f t="shared" si="9"/>
        <v>3.25</v>
      </c>
      <c r="J190" s="22" t="s">
        <v>2020</v>
      </c>
      <c r="K190" s="26">
        <f t="shared" si="7"/>
        <v>9.75</v>
      </c>
      <c r="L190" s="36">
        <f t="shared" si="8"/>
        <v>48.75</v>
      </c>
      <c r="M190" s="22"/>
      <c r="N190" s="37"/>
      <c r="O190" s="37"/>
      <c r="P190" s="37"/>
    </row>
    <row r="191" spans="1:16">
      <c r="A191" s="22">
        <v>186</v>
      </c>
      <c r="B191" s="23" t="s">
        <v>2193</v>
      </c>
      <c r="C191" s="23" t="s">
        <v>18</v>
      </c>
      <c r="D191" s="23" t="s">
        <v>19</v>
      </c>
      <c r="E191" s="24" t="s">
        <v>44</v>
      </c>
      <c r="F191" s="24"/>
      <c r="G191" s="25">
        <v>1.53</v>
      </c>
      <c r="H191" s="26"/>
      <c r="I191" s="26">
        <f t="shared" si="9"/>
        <v>1.53</v>
      </c>
      <c r="J191" s="22" t="s">
        <v>2020</v>
      </c>
      <c r="K191" s="26">
        <f t="shared" si="7"/>
        <v>4.59</v>
      </c>
      <c r="L191" s="36">
        <f t="shared" si="8"/>
        <v>22.95</v>
      </c>
      <c r="M191" s="22"/>
      <c r="N191" s="37"/>
      <c r="O191" s="37"/>
      <c r="P191" s="37"/>
    </row>
    <row r="192" spans="1:16">
      <c r="A192" s="22">
        <v>187</v>
      </c>
      <c r="B192" s="23" t="s">
        <v>2194</v>
      </c>
      <c r="C192" s="23" t="s">
        <v>18</v>
      </c>
      <c r="D192" s="23" t="s">
        <v>19</v>
      </c>
      <c r="E192" s="24" t="s">
        <v>23</v>
      </c>
      <c r="F192" s="24"/>
      <c r="G192" s="25">
        <v>4.31</v>
      </c>
      <c r="H192" s="26"/>
      <c r="I192" s="26">
        <f t="shared" si="9"/>
        <v>4.31</v>
      </c>
      <c r="J192" s="22" t="s">
        <v>2020</v>
      </c>
      <c r="K192" s="26">
        <f t="shared" si="7"/>
        <v>12.93</v>
      </c>
      <c r="L192" s="36">
        <f t="shared" si="8"/>
        <v>64.65</v>
      </c>
      <c r="M192" s="22"/>
      <c r="N192" s="37"/>
      <c r="O192" s="37"/>
      <c r="P192" s="37"/>
    </row>
    <row r="193" spans="1:16">
      <c r="A193" s="22">
        <v>188</v>
      </c>
      <c r="B193" s="23" t="s">
        <v>2195</v>
      </c>
      <c r="C193" s="23" t="s">
        <v>18</v>
      </c>
      <c r="D193" s="23" t="s">
        <v>19</v>
      </c>
      <c r="E193" s="24" t="s">
        <v>54</v>
      </c>
      <c r="F193" s="24"/>
      <c r="G193" s="25">
        <v>1.29</v>
      </c>
      <c r="H193" s="26"/>
      <c r="I193" s="26">
        <f t="shared" si="9"/>
        <v>1.29</v>
      </c>
      <c r="J193" s="22" t="s">
        <v>2020</v>
      </c>
      <c r="K193" s="26">
        <f t="shared" si="7"/>
        <v>3.87</v>
      </c>
      <c r="L193" s="36">
        <f t="shared" si="8"/>
        <v>19.35</v>
      </c>
      <c r="M193" s="22"/>
      <c r="N193" s="37"/>
      <c r="O193" s="37"/>
      <c r="P193" s="37"/>
    </row>
    <row r="194" spans="1:16">
      <c r="A194" s="22">
        <v>189</v>
      </c>
      <c r="B194" s="23" t="s">
        <v>2196</v>
      </c>
      <c r="C194" s="23" t="s">
        <v>18</v>
      </c>
      <c r="D194" s="23" t="s">
        <v>19</v>
      </c>
      <c r="E194" s="24" t="s">
        <v>25</v>
      </c>
      <c r="F194" s="24"/>
      <c r="G194" s="25">
        <v>5.04</v>
      </c>
      <c r="H194" s="26"/>
      <c r="I194" s="26">
        <f t="shared" si="9"/>
        <v>5.04</v>
      </c>
      <c r="J194" s="22" t="s">
        <v>2020</v>
      </c>
      <c r="K194" s="26">
        <f t="shared" si="7"/>
        <v>15.12</v>
      </c>
      <c r="L194" s="36">
        <f t="shared" si="8"/>
        <v>75.6</v>
      </c>
      <c r="M194" s="22"/>
      <c r="N194" s="37"/>
      <c r="O194" s="37"/>
      <c r="P194" s="37"/>
    </row>
    <row r="195" spans="1:16">
      <c r="A195" s="22">
        <v>190</v>
      </c>
      <c r="B195" s="23" t="s">
        <v>2197</v>
      </c>
      <c r="C195" s="23" t="s">
        <v>18</v>
      </c>
      <c r="D195" s="23" t="s">
        <v>19</v>
      </c>
      <c r="E195" s="24" t="s">
        <v>32</v>
      </c>
      <c r="F195" s="24"/>
      <c r="G195" s="25">
        <v>1.45</v>
      </c>
      <c r="H195" s="26"/>
      <c r="I195" s="26">
        <f t="shared" si="9"/>
        <v>1.45</v>
      </c>
      <c r="J195" s="22" t="s">
        <v>2020</v>
      </c>
      <c r="K195" s="26">
        <f t="shared" si="7"/>
        <v>4.35</v>
      </c>
      <c r="L195" s="36">
        <f t="shared" si="8"/>
        <v>21.75</v>
      </c>
      <c r="M195" s="22"/>
      <c r="N195" s="37"/>
      <c r="O195" s="37"/>
      <c r="P195" s="37"/>
    </row>
    <row r="196" spans="1:16">
      <c r="A196" s="22">
        <v>191</v>
      </c>
      <c r="B196" s="23" t="s">
        <v>2198</v>
      </c>
      <c r="C196" s="23" t="s">
        <v>18</v>
      </c>
      <c r="D196" s="23" t="s">
        <v>19</v>
      </c>
      <c r="E196" s="24" t="s">
        <v>32</v>
      </c>
      <c r="F196" s="24"/>
      <c r="G196" s="25">
        <v>1.5</v>
      </c>
      <c r="H196" s="26"/>
      <c r="I196" s="26">
        <f t="shared" si="9"/>
        <v>1.5</v>
      </c>
      <c r="J196" s="22" t="s">
        <v>2020</v>
      </c>
      <c r="K196" s="26">
        <f t="shared" si="7"/>
        <v>4.5</v>
      </c>
      <c r="L196" s="36">
        <f t="shared" si="8"/>
        <v>22.5</v>
      </c>
      <c r="M196" s="22"/>
      <c r="N196" s="37"/>
      <c r="O196" s="37"/>
      <c r="P196" s="37"/>
    </row>
    <row r="197" spans="1:16">
      <c r="A197" s="22">
        <v>192</v>
      </c>
      <c r="B197" s="23" t="s">
        <v>2199</v>
      </c>
      <c r="C197" s="23" t="s">
        <v>18</v>
      </c>
      <c r="D197" s="23" t="s">
        <v>19</v>
      </c>
      <c r="E197" s="24" t="s">
        <v>44</v>
      </c>
      <c r="F197" s="24"/>
      <c r="G197" s="25">
        <v>0.81</v>
      </c>
      <c r="H197" s="26"/>
      <c r="I197" s="26">
        <f t="shared" ref="I197:I227" si="10">G197</f>
        <v>0.81</v>
      </c>
      <c r="J197" s="22" t="s">
        <v>2020</v>
      </c>
      <c r="K197" s="26">
        <f t="shared" si="7"/>
        <v>2.43</v>
      </c>
      <c r="L197" s="36">
        <f t="shared" si="8"/>
        <v>12.15</v>
      </c>
      <c r="M197" s="22"/>
      <c r="N197" s="37"/>
      <c r="O197" s="37"/>
      <c r="P197" s="37"/>
    </row>
    <row r="198" spans="1:16">
      <c r="A198" s="22">
        <v>193</v>
      </c>
      <c r="B198" s="23" t="s">
        <v>2200</v>
      </c>
      <c r="C198" s="23" t="s">
        <v>18</v>
      </c>
      <c r="D198" s="23" t="s">
        <v>19</v>
      </c>
      <c r="E198" s="24" t="s">
        <v>23</v>
      </c>
      <c r="F198" s="24"/>
      <c r="G198" s="25">
        <v>1.21</v>
      </c>
      <c r="H198" s="26"/>
      <c r="I198" s="26">
        <f t="shared" si="10"/>
        <v>1.21</v>
      </c>
      <c r="J198" s="22" t="s">
        <v>2020</v>
      </c>
      <c r="K198" s="26">
        <f t="shared" si="7"/>
        <v>3.63</v>
      </c>
      <c r="L198" s="36">
        <f t="shared" si="8"/>
        <v>18.15</v>
      </c>
      <c r="M198" s="22"/>
      <c r="N198" s="37"/>
      <c r="O198" s="37"/>
      <c r="P198" s="37"/>
    </row>
    <row r="199" spans="1:16">
      <c r="A199" s="22">
        <v>194</v>
      </c>
      <c r="B199" s="23" t="s">
        <v>2201</v>
      </c>
      <c r="C199" s="23" t="s">
        <v>18</v>
      </c>
      <c r="D199" s="23" t="s">
        <v>19</v>
      </c>
      <c r="E199" s="24" t="s">
        <v>44</v>
      </c>
      <c r="F199" s="24"/>
      <c r="G199" s="25">
        <v>0.93</v>
      </c>
      <c r="H199" s="26"/>
      <c r="I199" s="26">
        <f t="shared" si="10"/>
        <v>0.93</v>
      </c>
      <c r="J199" s="22" t="s">
        <v>2020</v>
      </c>
      <c r="K199" s="26">
        <f t="shared" ref="K199:K219" si="11">I199*3</f>
        <v>2.79</v>
      </c>
      <c r="L199" s="36">
        <f t="shared" ref="L199:L219" si="12">I199*15</f>
        <v>13.95</v>
      </c>
      <c r="M199" s="22"/>
      <c r="N199" s="37"/>
      <c r="O199" s="37"/>
      <c r="P199" s="37"/>
    </row>
    <row r="200" spans="1:16">
      <c r="A200" s="22">
        <v>195</v>
      </c>
      <c r="B200" s="23" t="s">
        <v>2202</v>
      </c>
      <c r="C200" s="23" t="s">
        <v>18</v>
      </c>
      <c r="D200" s="23" t="s">
        <v>19</v>
      </c>
      <c r="E200" s="24" t="s">
        <v>48</v>
      </c>
      <c r="F200" s="24"/>
      <c r="G200" s="25">
        <v>1.22</v>
      </c>
      <c r="H200" s="26"/>
      <c r="I200" s="26">
        <f t="shared" si="10"/>
        <v>1.22</v>
      </c>
      <c r="J200" s="22" t="s">
        <v>2020</v>
      </c>
      <c r="K200" s="26">
        <f t="shared" si="11"/>
        <v>3.66</v>
      </c>
      <c r="L200" s="36">
        <f t="shared" si="12"/>
        <v>18.3</v>
      </c>
      <c r="M200" s="22"/>
      <c r="N200" s="37"/>
      <c r="O200" s="37"/>
      <c r="P200" s="37"/>
    </row>
    <row r="201" spans="1:16">
      <c r="A201" s="22">
        <v>196</v>
      </c>
      <c r="B201" s="23" t="s">
        <v>2203</v>
      </c>
      <c r="C201" s="23" t="s">
        <v>18</v>
      </c>
      <c r="D201" s="23" t="s">
        <v>19</v>
      </c>
      <c r="E201" s="24" t="s">
        <v>34</v>
      </c>
      <c r="F201" s="24"/>
      <c r="G201" s="25">
        <v>0.54</v>
      </c>
      <c r="H201" s="26"/>
      <c r="I201" s="26">
        <f t="shared" si="10"/>
        <v>0.54</v>
      </c>
      <c r="J201" s="22" t="s">
        <v>2020</v>
      </c>
      <c r="K201" s="26">
        <f t="shared" si="11"/>
        <v>1.62</v>
      </c>
      <c r="L201" s="36">
        <f t="shared" si="12"/>
        <v>8.1</v>
      </c>
      <c r="M201" s="22"/>
      <c r="N201" s="37"/>
      <c r="O201" s="37"/>
      <c r="P201" s="37"/>
    </row>
    <row r="202" spans="1:16">
      <c r="A202" s="22">
        <v>197</v>
      </c>
      <c r="B202" s="23" t="s">
        <v>2204</v>
      </c>
      <c r="C202" s="23" t="s">
        <v>18</v>
      </c>
      <c r="D202" s="23" t="s">
        <v>19</v>
      </c>
      <c r="E202" s="24" t="s">
        <v>48</v>
      </c>
      <c r="F202" s="24"/>
      <c r="G202" s="25">
        <v>0.18</v>
      </c>
      <c r="H202" s="26"/>
      <c r="I202" s="26">
        <f t="shared" si="10"/>
        <v>0.18</v>
      </c>
      <c r="J202" s="22" t="s">
        <v>2020</v>
      </c>
      <c r="K202" s="26">
        <f t="shared" si="11"/>
        <v>0.54</v>
      </c>
      <c r="L202" s="36">
        <f t="shared" si="12"/>
        <v>2.7</v>
      </c>
      <c r="M202" s="22"/>
      <c r="N202" s="37"/>
      <c r="O202" s="37"/>
      <c r="P202" s="37"/>
    </row>
    <row r="203" spans="1:16">
      <c r="A203" s="22">
        <v>198</v>
      </c>
      <c r="B203" s="23" t="s">
        <v>2205</v>
      </c>
      <c r="C203" s="23" t="s">
        <v>18</v>
      </c>
      <c r="D203" s="23" t="s">
        <v>19</v>
      </c>
      <c r="E203" s="24" t="s">
        <v>25</v>
      </c>
      <c r="F203" s="24"/>
      <c r="G203" s="25">
        <v>2.15</v>
      </c>
      <c r="H203" s="26"/>
      <c r="I203" s="26">
        <f t="shared" si="10"/>
        <v>2.15</v>
      </c>
      <c r="J203" s="22" t="s">
        <v>2018</v>
      </c>
      <c r="K203" s="26">
        <f t="shared" si="11"/>
        <v>6.45</v>
      </c>
      <c r="L203" s="36">
        <f t="shared" si="12"/>
        <v>32.25</v>
      </c>
      <c r="M203" s="22"/>
      <c r="N203" s="37"/>
      <c r="O203" s="37"/>
      <c r="P203" s="37"/>
    </row>
    <row r="204" spans="1:16">
      <c r="A204" s="22">
        <v>199</v>
      </c>
      <c r="B204" s="23" t="s">
        <v>2206</v>
      </c>
      <c r="C204" s="23" t="s">
        <v>18</v>
      </c>
      <c r="D204" s="23" t="s">
        <v>19</v>
      </c>
      <c r="E204" s="24" t="s">
        <v>23</v>
      </c>
      <c r="F204" s="24"/>
      <c r="G204" s="25">
        <v>3.27</v>
      </c>
      <c r="H204" s="26"/>
      <c r="I204" s="26">
        <f t="shared" si="10"/>
        <v>3.27</v>
      </c>
      <c r="J204" s="22" t="s">
        <v>2018</v>
      </c>
      <c r="K204" s="26">
        <f t="shared" si="11"/>
        <v>9.81</v>
      </c>
      <c r="L204" s="36">
        <f t="shared" si="12"/>
        <v>49.05</v>
      </c>
      <c r="M204" s="22"/>
      <c r="N204" s="37"/>
      <c r="O204" s="37"/>
      <c r="P204" s="37"/>
    </row>
    <row r="205" spans="1:16">
      <c r="A205" s="22">
        <v>200</v>
      </c>
      <c r="B205" s="23" t="s">
        <v>2207</v>
      </c>
      <c r="C205" s="23" t="s">
        <v>18</v>
      </c>
      <c r="D205" s="23" t="s">
        <v>19</v>
      </c>
      <c r="E205" s="24" t="s">
        <v>23</v>
      </c>
      <c r="F205" s="24"/>
      <c r="G205" s="25">
        <v>2.4</v>
      </c>
      <c r="H205" s="26"/>
      <c r="I205" s="26">
        <f t="shared" si="10"/>
        <v>2.4</v>
      </c>
      <c r="J205" s="22" t="s">
        <v>2018</v>
      </c>
      <c r="K205" s="26">
        <f t="shared" si="11"/>
        <v>7.2</v>
      </c>
      <c r="L205" s="36">
        <f t="shared" si="12"/>
        <v>36</v>
      </c>
      <c r="M205" s="22"/>
      <c r="N205" s="37"/>
      <c r="O205" s="37"/>
      <c r="P205" s="37"/>
    </row>
    <row r="206" spans="1:16">
      <c r="A206" s="22">
        <v>201</v>
      </c>
      <c r="B206" s="23" t="s">
        <v>2208</v>
      </c>
      <c r="C206" s="23" t="s">
        <v>18</v>
      </c>
      <c r="D206" s="23" t="s">
        <v>19</v>
      </c>
      <c r="E206" s="24" t="s">
        <v>20</v>
      </c>
      <c r="F206" s="24"/>
      <c r="G206" s="25">
        <v>0.66</v>
      </c>
      <c r="H206" s="26"/>
      <c r="I206" s="26">
        <f t="shared" si="10"/>
        <v>0.66</v>
      </c>
      <c r="J206" s="22" t="s">
        <v>2018</v>
      </c>
      <c r="K206" s="26">
        <f t="shared" si="11"/>
        <v>1.98</v>
      </c>
      <c r="L206" s="36">
        <f t="shared" si="12"/>
        <v>9.9</v>
      </c>
      <c r="M206" s="22"/>
      <c r="N206" s="37"/>
      <c r="O206" s="37"/>
      <c r="P206" s="37"/>
    </row>
    <row r="207" spans="1:16">
      <c r="A207" s="22">
        <v>202</v>
      </c>
      <c r="B207" s="23" t="s">
        <v>2209</v>
      </c>
      <c r="C207" s="23" t="s">
        <v>18</v>
      </c>
      <c r="D207" s="23" t="s">
        <v>19</v>
      </c>
      <c r="E207" s="24" t="s">
        <v>48</v>
      </c>
      <c r="F207" s="24"/>
      <c r="G207" s="25">
        <v>2.28</v>
      </c>
      <c r="H207" s="26"/>
      <c r="I207" s="26">
        <f t="shared" si="10"/>
        <v>2.28</v>
      </c>
      <c r="J207" s="22" t="s">
        <v>2018</v>
      </c>
      <c r="K207" s="26">
        <f t="shared" si="11"/>
        <v>6.84</v>
      </c>
      <c r="L207" s="36">
        <f t="shared" si="12"/>
        <v>34.2</v>
      </c>
      <c r="M207" s="22"/>
      <c r="N207" s="37"/>
      <c r="O207" s="37"/>
      <c r="P207" s="37"/>
    </row>
    <row r="208" spans="1:16">
      <c r="A208" s="22">
        <v>203</v>
      </c>
      <c r="B208" s="23" t="s">
        <v>2117</v>
      </c>
      <c r="C208" s="23" t="s">
        <v>18</v>
      </c>
      <c r="D208" s="23" t="s">
        <v>19</v>
      </c>
      <c r="E208" s="24" t="s">
        <v>23</v>
      </c>
      <c r="F208" s="24"/>
      <c r="G208" s="25">
        <v>5.49</v>
      </c>
      <c r="H208" s="26"/>
      <c r="I208" s="26">
        <f t="shared" si="10"/>
        <v>5.49</v>
      </c>
      <c r="J208" s="22" t="s">
        <v>2018</v>
      </c>
      <c r="K208" s="26">
        <f t="shared" si="11"/>
        <v>16.47</v>
      </c>
      <c r="L208" s="36">
        <f t="shared" si="12"/>
        <v>82.35</v>
      </c>
      <c r="M208" s="22"/>
      <c r="N208" s="37"/>
      <c r="O208" s="37"/>
      <c r="P208" s="37"/>
    </row>
    <row r="209" spans="1:16">
      <c r="A209" s="22">
        <v>204</v>
      </c>
      <c r="B209" s="23" t="s">
        <v>2210</v>
      </c>
      <c r="C209" s="23" t="s">
        <v>18</v>
      </c>
      <c r="D209" s="23" t="s">
        <v>19</v>
      </c>
      <c r="E209" s="24" t="s">
        <v>23</v>
      </c>
      <c r="F209" s="24"/>
      <c r="G209" s="25">
        <v>3.04</v>
      </c>
      <c r="H209" s="26"/>
      <c r="I209" s="26">
        <f t="shared" si="10"/>
        <v>3.04</v>
      </c>
      <c r="J209" s="22" t="s">
        <v>2018</v>
      </c>
      <c r="K209" s="26">
        <f t="shared" si="11"/>
        <v>9.12</v>
      </c>
      <c r="L209" s="36">
        <f t="shared" si="12"/>
        <v>45.6</v>
      </c>
      <c r="M209" s="22"/>
      <c r="N209" s="37"/>
      <c r="O209" s="37"/>
      <c r="P209" s="37"/>
    </row>
    <row r="210" spans="1:16">
      <c r="A210" s="22">
        <v>205</v>
      </c>
      <c r="B210" s="23" t="s">
        <v>2211</v>
      </c>
      <c r="C210" s="23" t="s">
        <v>18</v>
      </c>
      <c r="D210" s="23" t="s">
        <v>19</v>
      </c>
      <c r="E210" s="24" t="s">
        <v>54</v>
      </c>
      <c r="F210" s="24"/>
      <c r="G210" s="25">
        <v>4.3</v>
      </c>
      <c r="H210" s="26"/>
      <c r="I210" s="26">
        <f t="shared" si="10"/>
        <v>4.3</v>
      </c>
      <c r="J210" s="22" t="s">
        <v>2018</v>
      </c>
      <c r="K210" s="26">
        <f t="shared" si="11"/>
        <v>12.9</v>
      </c>
      <c r="L210" s="36">
        <f t="shared" si="12"/>
        <v>64.5</v>
      </c>
      <c r="M210" s="22"/>
      <c r="N210" s="37"/>
      <c r="O210" s="37"/>
      <c r="P210" s="37"/>
    </row>
    <row r="211" spans="1:16">
      <c r="A211" s="22">
        <v>206</v>
      </c>
      <c r="B211" s="23" t="s">
        <v>2212</v>
      </c>
      <c r="C211" s="23" t="s">
        <v>18</v>
      </c>
      <c r="D211" s="23" t="s">
        <v>19</v>
      </c>
      <c r="E211" s="24" t="s">
        <v>46</v>
      </c>
      <c r="F211" s="24"/>
      <c r="G211" s="25">
        <v>4.55</v>
      </c>
      <c r="H211" s="26"/>
      <c r="I211" s="26">
        <f t="shared" si="10"/>
        <v>4.55</v>
      </c>
      <c r="J211" s="22" t="s">
        <v>2018</v>
      </c>
      <c r="K211" s="26">
        <f t="shared" si="11"/>
        <v>13.65</v>
      </c>
      <c r="L211" s="36">
        <f t="shared" si="12"/>
        <v>68.25</v>
      </c>
      <c r="M211" s="22"/>
      <c r="N211" s="37"/>
      <c r="O211" s="37"/>
      <c r="P211" s="37"/>
    </row>
    <row r="212" spans="1:16">
      <c r="A212" s="22">
        <v>207</v>
      </c>
      <c r="B212" s="23" t="s">
        <v>2213</v>
      </c>
      <c r="C212" s="23" t="s">
        <v>18</v>
      </c>
      <c r="D212" s="23" t="s">
        <v>19</v>
      </c>
      <c r="E212" s="24" t="s">
        <v>25</v>
      </c>
      <c r="F212" s="24"/>
      <c r="G212" s="25">
        <v>1.87</v>
      </c>
      <c r="H212" s="26"/>
      <c r="I212" s="26">
        <f t="shared" si="10"/>
        <v>1.87</v>
      </c>
      <c r="J212" s="22" t="s">
        <v>2018</v>
      </c>
      <c r="K212" s="26">
        <f t="shared" si="11"/>
        <v>5.61</v>
      </c>
      <c r="L212" s="36">
        <f t="shared" si="12"/>
        <v>28.05</v>
      </c>
      <c r="M212" s="22"/>
      <c r="N212" s="37"/>
      <c r="O212" s="37"/>
      <c r="P212" s="37"/>
    </row>
    <row r="213" spans="1:16">
      <c r="A213" s="22">
        <v>208</v>
      </c>
      <c r="B213" s="23" t="s">
        <v>2214</v>
      </c>
      <c r="C213" s="23" t="s">
        <v>18</v>
      </c>
      <c r="D213" s="23" t="s">
        <v>19</v>
      </c>
      <c r="E213" s="24" t="s">
        <v>44</v>
      </c>
      <c r="F213" s="24"/>
      <c r="G213" s="25">
        <v>2.88</v>
      </c>
      <c r="H213" s="26"/>
      <c r="I213" s="26">
        <f t="shared" si="10"/>
        <v>2.88</v>
      </c>
      <c r="J213" s="22" t="s">
        <v>2018</v>
      </c>
      <c r="K213" s="26">
        <f t="shared" si="11"/>
        <v>8.64</v>
      </c>
      <c r="L213" s="36">
        <f t="shared" si="12"/>
        <v>43.2</v>
      </c>
      <c r="M213" s="22"/>
      <c r="N213" s="37"/>
      <c r="O213" s="37"/>
      <c r="P213" s="37"/>
    </row>
    <row r="214" spans="1:16">
      <c r="A214" s="22">
        <v>209</v>
      </c>
      <c r="B214" s="23" t="s">
        <v>2215</v>
      </c>
      <c r="C214" s="23" t="s">
        <v>18</v>
      </c>
      <c r="D214" s="23" t="s">
        <v>19</v>
      </c>
      <c r="E214" s="24" t="s">
        <v>23</v>
      </c>
      <c r="F214" s="24"/>
      <c r="G214" s="25">
        <v>2.48</v>
      </c>
      <c r="H214" s="26"/>
      <c r="I214" s="26">
        <f t="shared" si="10"/>
        <v>2.48</v>
      </c>
      <c r="J214" s="22" t="s">
        <v>2018</v>
      </c>
      <c r="K214" s="26">
        <f t="shared" si="11"/>
        <v>7.44</v>
      </c>
      <c r="L214" s="36">
        <f t="shared" si="12"/>
        <v>37.2</v>
      </c>
      <c r="M214" s="22"/>
      <c r="N214" s="37"/>
      <c r="O214" s="37"/>
      <c r="P214" s="37"/>
    </row>
    <row r="215" spans="1:16">
      <c r="A215" s="22">
        <v>210</v>
      </c>
      <c r="B215" s="23" t="s">
        <v>2216</v>
      </c>
      <c r="C215" s="23" t="s">
        <v>18</v>
      </c>
      <c r="D215" s="23" t="s">
        <v>19</v>
      </c>
      <c r="E215" s="24" t="s">
        <v>20</v>
      </c>
      <c r="F215" s="24"/>
      <c r="G215" s="25">
        <v>3.04</v>
      </c>
      <c r="H215" s="26"/>
      <c r="I215" s="26">
        <f t="shared" si="10"/>
        <v>3.04</v>
      </c>
      <c r="J215" s="22" t="s">
        <v>2018</v>
      </c>
      <c r="K215" s="26">
        <f t="shared" si="11"/>
        <v>9.12</v>
      </c>
      <c r="L215" s="36">
        <f t="shared" si="12"/>
        <v>45.6</v>
      </c>
      <c r="M215" s="22"/>
      <c r="N215" s="37"/>
      <c r="O215" s="37"/>
      <c r="P215" s="37"/>
    </row>
    <row r="216" spans="1:16">
      <c r="A216" s="22">
        <v>211</v>
      </c>
      <c r="B216" s="23" t="s">
        <v>2217</v>
      </c>
      <c r="C216" s="23" t="s">
        <v>18</v>
      </c>
      <c r="D216" s="23" t="s">
        <v>19</v>
      </c>
      <c r="E216" s="24" t="s">
        <v>54</v>
      </c>
      <c r="F216" s="24"/>
      <c r="G216" s="25">
        <v>4.01</v>
      </c>
      <c r="H216" s="26"/>
      <c r="I216" s="26">
        <f t="shared" si="10"/>
        <v>4.01</v>
      </c>
      <c r="J216" s="22" t="s">
        <v>2018</v>
      </c>
      <c r="K216" s="26">
        <f t="shared" si="11"/>
        <v>12.03</v>
      </c>
      <c r="L216" s="36">
        <f t="shared" si="12"/>
        <v>60.15</v>
      </c>
      <c r="M216" s="22"/>
      <c r="N216" s="37"/>
      <c r="O216" s="37"/>
      <c r="P216" s="37"/>
    </row>
    <row r="217" spans="1:16">
      <c r="A217" s="22">
        <v>212</v>
      </c>
      <c r="B217" s="23" t="s">
        <v>2218</v>
      </c>
      <c r="C217" s="23" t="s">
        <v>18</v>
      </c>
      <c r="D217" s="23" t="s">
        <v>19</v>
      </c>
      <c r="E217" s="24" t="s">
        <v>48</v>
      </c>
      <c r="F217" s="24"/>
      <c r="G217" s="25">
        <v>3.08</v>
      </c>
      <c r="H217" s="26"/>
      <c r="I217" s="26">
        <f t="shared" si="10"/>
        <v>3.08</v>
      </c>
      <c r="J217" s="22" t="s">
        <v>2018</v>
      </c>
      <c r="K217" s="26">
        <f t="shared" si="11"/>
        <v>9.24</v>
      </c>
      <c r="L217" s="36">
        <f t="shared" si="12"/>
        <v>46.2</v>
      </c>
      <c r="M217" s="22"/>
      <c r="N217" s="37"/>
      <c r="O217" s="37"/>
      <c r="P217" s="37"/>
    </row>
    <row r="218" spans="1:16">
      <c r="A218" s="22">
        <v>213</v>
      </c>
      <c r="B218" s="23" t="s">
        <v>2219</v>
      </c>
      <c r="C218" s="23" t="s">
        <v>18</v>
      </c>
      <c r="D218" s="23" t="s">
        <v>19</v>
      </c>
      <c r="E218" s="24" t="s">
        <v>23</v>
      </c>
      <c r="F218" s="24"/>
      <c r="G218" s="25">
        <v>2.07</v>
      </c>
      <c r="H218" s="26"/>
      <c r="I218" s="26">
        <f t="shared" si="10"/>
        <v>2.07</v>
      </c>
      <c r="J218" s="22" t="s">
        <v>2018</v>
      </c>
      <c r="K218" s="26">
        <f t="shared" si="11"/>
        <v>6.21</v>
      </c>
      <c r="L218" s="36">
        <f t="shared" si="12"/>
        <v>31.05</v>
      </c>
      <c r="M218" s="22"/>
      <c r="N218" s="37"/>
      <c r="O218" s="37"/>
      <c r="P218" s="37"/>
    </row>
    <row r="219" customFormat="1" spans="1:16">
      <c r="A219" s="22">
        <v>214</v>
      </c>
      <c r="B219" s="23" t="s">
        <v>2220</v>
      </c>
      <c r="C219" s="23" t="s">
        <v>18</v>
      </c>
      <c r="D219" s="23" t="s">
        <v>19</v>
      </c>
      <c r="E219" s="24" t="s">
        <v>46</v>
      </c>
      <c r="F219" s="24"/>
      <c r="G219" s="25">
        <v>5.56</v>
      </c>
      <c r="H219" s="26"/>
      <c r="I219" s="26">
        <f t="shared" si="10"/>
        <v>5.56</v>
      </c>
      <c r="J219" s="22" t="s">
        <v>2018</v>
      </c>
      <c r="K219" s="26">
        <f t="shared" ref="K219:K227" si="13">I219*3</f>
        <v>16.68</v>
      </c>
      <c r="L219" s="36">
        <f t="shared" ref="L219:L227" si="14">I219*15</f>
        <v>83.4</v>
      </c>
      <c r="M219" s="22"/>
      <c r="N219" s="37"/>
      <c r="O219" s="37"/>
      <c r="P219" s="37"/>
    </row>
    <row r="220" customFormat="1" spans="1:16">
      <c r="A220" s="22">
        <v>215</v>
      </c>
      <c r="B220" s="23" t="s">
        <v>2221</v>
      </c>
      <c r="C220" s="23" t="s">
        <v>18</v>
      </c>
      <c r="D220" s="23" t="s">
        <v>19</v>
      </c>
      <c r="E220" s="24" t="s">
        <v>54</v>
      </c>
      <c r="F220" s="24"/>
      <c r="G220" s="25">
        <v>1.68</v>
      </c>
      <c r="H220" s="26"/>
      <c r="I220" s="26">
        <f t="shared" si="10"/>
        <v>1.68</v>
      </c>
      <c r="J220" s="22" t="s">
        <v>2018</v>
      </c>
      <c r="K220" s="26">
        <f t="shared" si="13"/>
        <v>5.04</v>
      </c>
      <c r="L220" s="36">
        <f t="shared" si="14"/>
        <v>25.2</v>
      </c>
      <c r="M220" s="22"/>
      <c r="N220" s="37"/>
      <c r="O220" s="37"/>
      <c r="P220" s="37"/>
    </row>
    <row r="221" customFormat="1" spans="1:16">
      <c r="A221" s="22">
        <v>216</v>
      </c>
      <c r="B221" s="23" t="s">
        <v>2222</v>
      </c>
      <c r="C221" s="23" t="s">
        <v>18</v>
      </c>
      <c r="D221" s="23" t="s">
        <v>19</v>
      </c>
      <c r="E221" s="24" t="s">
        <v>25</v>
      </c>
      <c r="F221" s="24"/>
      <c r="G221" s="25">
        <v>4.11</v>
      </c>
      <c r="H221" s="26"/>
      <c r="I221" s="26">
        <f t="shared" si="10"/>
        <v>4.11</v>
      </c>
      <c r="J221" s="22" t="s">
        <v>2018</v>
      </c>
      <c r="K221" s="26">
        <f t="shared" si="13"/>
        <v>12.33</v>
      </c>
      <c r="L221" s="36">
        <f t="shared" si="14"/>
        <v>61.65</v>
      </c>
      <c r="M221" s="22"/>
      <c r="N221" s="37"/>
      <c r="O221" s="37"/>
      <c r="P221" s="37"/>
    </row>
    <row r="222" customFormat="1" spans="1:16">
      <c r="A222" s="22">
        <v>217</v>
      </c>
      <c r="B222" s="23" t="s">
        <v>2223</v>
      </c>
      <c r="C222" s="23" t="s">
        <v>18</v>
      </c>
      <c r="D222" s="23" t="s">
        <v>19</v>
      </c>
      <c r="E222" s="24" t="s">
        <v>32</v>
      </c>
      <c r="F222" s="24"/>
      <c r="G222" s="25">
        <v>4.03</v>
      </c>
      <c r="H222" s="26"/>
      <c r="I222" s="26">
        <f t="shared" si="10"/>
        <v>4.03</v>
      </c>
      <c r="J222" s="22" t="s">
        <v>2018</v>
      </c>
      <c r="K222" s="26">
        <f t="shared" si="13"/>
        <v>12.09</v>
      </c>
      <c r="L222" s="36">
        <f t="shared" si="14"/>
        <v>60.45</v>
      </c>
      <c r="M222" s="22"/>
      <c r="N222" s="37"/>
      <c r="O222" s="37"/>
      <c r="P222" s="37"/>
    </row>
    <row r="223" customFormat="1" spans="1:16">
      <c r="A223" s="22">
        <v>218</v>
      </c>
      <c r="B223" s="23" t="s">
        <v>2224</v>
      </c>
      <c r="C223" s="23" t="s">
        <v>18</v>
      </c>
      <c r="D223" s="23" t="s">
        <v>19</v>
      </c>
      <c r="E223" s="24" t="s">
        <v>23</v>
      </c>
      <c r="F223" s="24"/>
      <c r="G223" s="25">
        <v>2.37</v>
      </c>
      <c r="H223" s="26"/>
      <c r="I223" s="26">
        <f t="shared" si="10"/>
        <v>2.37</v>
      </c>
      <c r="J223" s="22" t="s">
        <v>2018</v>
      </c>
      <c r="K223" s="26">
        <f t="shared" si="13"/>
        <v>7.11</v>
      </c>
      <c r="L223" s="36">
        <f t="shared" si="14"/>
        <v>35.55</v>
      </c>
      <c r="M223" s="22"/>
      <c r="N223" s="37"/>
      <c r="O223" s="37"/>
      <c r="P223" s="37"/>
    </row>
    <row r="224" customFormat="1" spans="1:16">
      <c r="A224" s="22">
        <v>219</v>
      </c>
      <c r="B224" s="23" t="s">
        <v>2225</v>
      </c>
      <c r="C224" s="23" t="s">
        <v>18</v>
      </c>
      <c r="D224" s="23" t="s">
        <v>19</v>
      </c>
      <c r="E224" s="24" t="s">
        <v>48</v>
      </c>
      <c r="F224" s="24"/>
      <c r="G224" s="25">
        <v>1.55</v>
      </c>
      <c r="H224" s="26"/>
      <c r="I224" s="26">
        <f t="shared" si="10"/>
        <v>1.55</v>
      </c>
      <c r="J224" s="22" t="s">
        <v>2018</v>
      </c>
      <c r="K224" s="26">
        <f t="shared" si="13"/>
        <v>4.65</v>
      </c>
      <c r="L224" s="36">
        <f t="shared" si="14"/>
        <v>23.25</v>
      </c>
      <c r="M224" s="22"/>
      <c r="N224" s="37"/>
      <c r="O224" s="37"/>
      <c r="P224" s="37"/>
    </row>
    <row r="225" customFormat="1" spans="1:16">
      <c r="A225" s="22">
        <v>220</v>
      </c>
      <c r="B225" s="23" t="s">
        <v>2226</v>
      </c>
      <c r="C225" s="23" t="s">
        <v>18</v>
      </c>
      <c r="D225" s="23" t="s">
        <v>19</v>
      </c>
      <c r="E225" s="24" t="s">
        <v>25</v>
      </c>
      <c r="F225" s="24"/>
      <c r="G225" s="25">
        <v>1.54</v>
      </c>
      <c r="H225" s="26"/>
      <c r="I225" s="26">
        <f t="shared" si="10"/>
        <v>1.54</v>
      </c>
      <c r="J225" s="22" t="s">
        <v>2018</v>
      </c>
      <c r="K225" s="26">
        <f t="shared" si="13"/>
        <v>4.62</v>
      </c>
      <c r="L225" s="36">
        <f t="shared" si="14"/>
        <v>23.1</v>
      </c>
      <c r="M225" s="22"/>
      <c r="N225" s="37"/>
      <c r="O225" s="37"/>
      <c r="P225" s="37"/>
    </row>
    <row r="226" customFormat="1" spans="1:16">
      <c r="A226" s="22">
        <v>221</v>
      </c>
      <c r="B226" s="23" t="s">
        <v>2227</v>
      </c>
      <c r="C226" s="23" t="s">
        <v>18</v>
      </c>
      <c r="D226" s="23" t="s">
        <v>19</v>
      </c>
      <c r="E226" s="24" t="s">
        <v>25</v>
      </c>
      <c r="F226" s="24"/>
      <c r="G226" s="25">
        <v>2.44</v>
      </c>
      <c r="H226" s="26"/>
      <c r="I226" s="26">
        <f t="shared" si="10"/>
        <v>2.44</v>
      </c>
      <c r="J226" s="22" t="s">
        <v>2018</v>
      </c>
      <c r="K226" s="26">
        <f t="shared" si="13"/>
        <v>7.32</v>
      </c>
      <c r="L226" s="36">
        <f t="shared" si="14"/>
        <v>36.6</v>
      </c>
      <c r="M226" s="22"/>
      <c r="N226" s="37"/>
      <c r="O226" s="37"/>
      <c r="P226" s="37"/>
    </row>
    <row r="227" customFormat="1" spans="1:16">
      <c r="A227" s="22">
        <v>222</v>
      </c>
      <c r="B227" s="23" t="s">
        <v>2228</v>
      </c>
      <c r="C227" s="23" t="s">
        <v>18</v>
      </c>
      <c r="D227" s="23" t="s">
        <v>19</v>
      </c>
      <c r="E227" s="24" t="s">
        <v>25</v>
      </c>
      <c r="F227" s="24"/>
      <c r="G227" s="25">
        <v>1.37</v>
      </c>
      <c r="H227" s="26"/>
      <c r="I227" s="26">
        <f t="shared" si="10"/>
        <v>1.37</v>
      </c>
      <c r="J227" s="22" t="s">
        <v>2018</v>
      </c>
      <c r="K227" s="26">
        <f t="shared" si="13"/>
        <v>4.11</v>
      </c>
      <c r="L227" s="36">
        <f t="shared" si="14"/>
        <v>20.55</v>
      </c>
      <c r="M227" s="22"/>
      <c r="N227" s="37"/>
      <c r="O227" s="37"/>
      <c r="P227" s="37"/>
    </row>
    <row r="228" customFormat="1" spans="1:16">
      <c r="A228" s="22">
        <v>223</v>
      </c>
      <c r="B228" s="23" t="s">
        <v>2229</v>
      </c>
      <c r="C228" s="23" t="s">
        <v>18</v>
      </c>
      <c r="D228" s="23" t="s">
        <v>19</v>
      </c>
      <c r="E228" s="24" t="s">
        <v>25</v>
      </c>
      <c r="F228" s="24"/>
      <c r="G228" s="25">
        <v>3.75</v>
      </c>
      <c r="H228" s="26"/>
      <c r="I228" s="26">
        <f t="shared" ref="I228:I268" si="15">G228</f>
        <v>3.75</v>
      </c>
      <c r="J228" s="22" t="s">
        <v>2018</v>
      </c>
      <c r="K228" s="26">
        <f t="shared" ref="K228:K268" si="16">I228*3</f>
        <v>11.25</v>
      </c>
      <c r="L228" s="36">
        <f t="shared" ref="L228:L268" si="17">I228*15</f>
        <v>56.25</v>
      </c>
      <c r="M228" s="22"/>
      <c r="N228" s="37"/>
      <c r="O228" s="37"/>
      <c r="P228" s="37"/>
    </row>
    <row r="229" customFormat="1" spans="1:16">
      <c r="A229" s="22">
        <v>224</v>
      </c>
      <c r="B229" s="23" t="s">
        <v>2230</v>
      </c>
      <c r="C229" s="23" t="s">
        <v>18</v>
      </c>
      <c r="D229" s="23" t="s">
        <v>19</v>
      </c>
      <c r="E229" s="24" t="s">
        <v>2009</v>
      </c>
      <c r="F229" s="24"/>
      <c r="G229" s="25">
        <v>1.77</v>
      </c>
      <c r="H229" s="26"/>
      <c r="I229" s="26">
        <f t="shared" si="15"/>
        <v>1.77</v>
      </c>
      <c r="J229" s="22" t="s">
        <v>2018</v>
      </c>
      <c r="K229" s="26">
        <f t="shared" si="16"/>
        <v>5.31</v>
      </c>
      <c r="L229" s="36">
        <f t="shared" si="17"/>
        <v>26.55</v>
      </c>
      <c r="M229" s="22"/>
      <c r="N229" s="37"/>
      <c r="O229" s="37"/>
      <c r="P229" s="37"/>
    </row>
    <row r="230" customFormat="1" spans="1:16">
      <c r="A230" s="22">
        <v>225</v>
      </c>
      <c r="B230" s="23" t="s">
        <v>2231</v>
      </c>
      <c r="C230" s="23" t="s">
        <v>18</v>
      </c>
      <c r="D230" s="23" t="s">
        <v>19</v>
      </c>
      <c r="E230" s="24" t="s">
        <v>44</v>
      </c>
      <c r="F230" s="24"/>
      <c r="G230" s="25">
        <v>1.64</v>
      </c>
      <c r="H230" s="26"/>
      <c r="I230" s="26">
        <f t="shared" si="15"/>
        <v>1.64</v>
      </c>
      <c r="J230" s="22" t="s">
        <v>2018</v>
      </c>
      <c r="K230" s="26">
        <f t="shared" si="16"/>
        <v>4.92</v>
      </c>
      <c r="L230" s="36">
        <f t="shared" si="17"/>
        <v>24.6</v>
      </c>
      <c r="M230" s="22"/>
      <c r="N230" s="37"/>
      <c r="O230" s="37"/>
      <c r="P230" s="37"/>
    </row>
    <row r="231" customFormat="1" spans="1:16">
      <c r="A231" s="22">
        <v>226</v>
      </c>
      <c r="B231" s="23" t="s">
        <v>2232</v>
      </c>
      <c r="C231" s="23" t="s">
        <v>18</v>
      </c>
      <c r="D231" s="23" t="s">
        <v>19</v>
      </c>
      <c r="E231" s="24" t="s">
        <v>845</v>
      </c>
      <c r="F231" s="24"/>
      <c r="G231" s="25">
        <v>3.25</v>
      </c>
      <c r="H231" s="26"/>
      <c r="I231" s="26">
        <f t="shared" si="15"/>
        <v>3.25</v>
      </c>
      <c r="J231" s="22" t="s">
        <v>2018</v>
      </c>
      <c r="K231" s="26">
        <f t="shared" si="16"/>
        <v>9.75</v>
      </c>
      <c r="L231" s="36">
        <f t="shared" si="17"/>
        <v>48.75</v>
      </c>
      <c r="M231" s="22"/>
      <c r="N231" s="37"/>
      <c r="O231" s="37"/>
      <c r="P231" s="37"/>
    </row>
    <row r="232" customFormat="1" spans="1:16">
      <c r="A232" s="22">
        <v>227</v>
      </c>
      <c r="B232" s="23" t="s">
        <v>2233</v>
      </c>
      <c r="C232" s="23" t="s">
        <v>18</v>
      </c>
      <c r="D232" s="23" t="s">
        <v>19</v>
      </c>
      <c r="E232" s="24" t="s">
        <v>2234</v>
      </c>
      <c r="F232" s="24"/>
      <c r="G232" s="25">
        <v>3.91</v>
      </c>
      <c r="H232" s="26"/>
      <c r="I232" s="26">
        <f t="shared" si="15"/>
        <v>3.91</v>
      </c>
      <c r="J232" s="22" t="s">
        <v>2018</v>
      </c>
      <c r="K232" s="26">
        <f t="shared" si="16"/>
        <v>11.73</v>
      </c>
      <c r="L232" s="36">
        <f t="shared" si="17"/>
        <v>58.65</v>
      </c>
      <c r="M232" s="22"/>
      <c r="N232" s="37"/>
      <c r="O232" s="37"/>
      <c r="P232" s="37"/>
    </row>
    <row r="233" customFormat="1" spans="1:16">
      <c r="A233" s="22">
        <v>228</v>
      </c>
      <c r="B233" s="23" t="s">
        <v>2235</v>
      </c>
      <c r="C233" s="23" t="s">
        <v>18</v>
      </c>
      <c r="D233" s="23" t="s">
        <v>19</v>
      </c>
      <c r="E233" s="24" t="s">
        <v>48</v>
      </c>
      <c r="F233" s="24"/>
      <c r="G233" s="25">
        <v>1.93</v>
      </c>
      <c r="H233" s="26"/>
      <c r="I233" s="26">
        <f t="shared" si="15"/>
        <v>1.93</v>
      </c>
      <c r="J233" s="22" t="s">
        <v>2018</v>
      </c>
      <c r="K233" s="26">
        <f t="shared" si="16"/>
        <v>5.79</v>
      </c>
      <c r="L233" s="36">
        <f t="shared" si="17"/>
        <v>28.95</v>
      </c>
      <c r="M233" s="22"/>
      <c r="N233" s="37"/>
      <c r="O233" s="37"/>
      <c r="P233" s="37"/>
    </row>
    <row r="234" customFormat="1" spans="1:16">
      <c r="A234" s="22">
        <v>229</v>
      </c>
      <c r="B234" s="23" t="s">
        <v>2236</v>
      </c>
      <c r="C234" s="23" t="s">
        <v>18</v>
      </c>
      <c r="D234" s="23" t="s">
        <v>19</v>
      </c>
      <c r="E234" s="24" t="s">
        <v>845</v>
      </c>
      <c r="F234" s="24"/>
      <c r="G234" s="25">
        <v>2.7</v>
      </c>
      <c r="H234" s="26"/>
      <c r="I234" s="26">
        <f t="shared" si="15"/>
        <v>2.7</v>
      </c>
      <c r="J234" s="22" t="s">
        <v>2018</v>
      </c>
      <c r="K234" s="26">
        <f t="shared" si="16"/>
        <v>8.1</v>
      </c>
      <c r="L234" s="36">
        <f t="shared" si="17"/>
        <v>40.5</v>
      </c>
      <c r="M234" s="22"/>
      <c r="N234" s="37"/>
      <c r="O234" s="37"/>
      <c r="P234" s="37"/>
    </row>
    <row r="235" customFormat="1" spans="1:16">
      <c r="A235" s="22">
        <v>230</v>
      </c>
      <c r="B235" s="23" t="s">
        <v>2237</v>
      </c>
      <c r="C235" s="23" t="s">
        <v>18</v>
      </c>
      <c r="D235" s="23" t="s">
        <v>19</v>
      </c>
      <c r="E235" s="24" t="s">
        <v>48</v>
      </c>
      <c r="F235" s="24"/>
      <c r="G235" s="25">
        <v>1.5</v>
      </c>
      <c r="H235" s="26"/>
      <c r="I235" s="26">
        <f t="shared" si="15"/>
        <v>1.5</v>
      </c>
      <c r="J235" s="22" t="s">
        <v>2018</v>
      </c>
      <c r="K235" s="26">
        <f t="shared" si="16"/>
        <v>4.5</v>
      </c>
      <c r="L235" s="36">
        <f t="shared" si="17"/>
        <v>22.5</v>
      </c>
      <c r="M235" s="22"/>
      <c r="N235" s="37"/>
      <c r="O235" s="37"/>
      <c r="P235" s="37"/>
    </row>
    <row r="236" customFormat="1" spans="1:16">
      <c r="A236" s="22">
        <v>231</v>
      </c>
      <c r="B236" s="23" t="s">
        <v>2238</v>
      </c>
      <c r="C236" s="23" t="s">
        <v>18</v>
      </c>
      <c r="D236" s="23" t="s">
        <v>19</v>
      </c>
      <c r="E236" s="24" t="s">
        <v>48</v>
      </c>
      <c r="F236" s="24"/>
      <c r="G236" s="25">
        <v>2.55</v>
      </c>
      <c r="H236" s="26"/>
      <c r="I236" s="26">
        <f t="shared" si="15"/>
        <v>2.55</v>
      </c>
      <c r="J236" s="22" t="s">
        <v>2018</v>
      </c>
      <c r="K236" s="26">
        <f t="shared" si="16"/>
        <v>7.65</v>
      </c>
      <c r="L236" s="36">
        <f t="shared" si="17"/>
        <v>38.25</v>
      </c>
      <c r="M236" s="22"/>
      <c r="N236" s="37"/>
      <c r="O236" s="37"/>
      <c r="P236" s="37"/>
    </row>
    <row r="237" customFormat="1" spans="1:16">
      <c r="A237" s="22">
        <v>232</v>
      </c>
      <c r="B237" s="23" t="s">
        <v>2239</v>
      </c>
      <c r="C237" s="23" t="s">
        <v>18</v>
      </c>
      <c r="D237" s="23" t="s">
        <v>19</v>
      </c>
      <c r="E237" s="24" t="s">
        <v>48</v>
      </c>
      <c r="F237" s="24"/>
      <c r="G237" s="25">
        <v>2.8</v>
      </c>
      <c r="H237" s="26"/>
      <c r="I237" s="26">
        <f t="shared" si="15"/>
        <v>2.8</v>
      </c>
      <c r="J237" s="22" t="s">
        <v>2018</v>
      </c>
      <c r="K237" s="26">
        <f t="shared" si="16"/>
        <v>8.4</v>
      </c>
      <c r="L237" s="36">
        <f t="shared" si="17"/>
        <v>42</v>
      </c>
      <c r="M237" s="22"/>
      <c r="N237" s="37"/>
      <c r="O237" s="37"/>
      <c r="P237" s="37"/>
    </row>
    <row r="238" customFormat="1" spans="1:16">
      <c r="A238" s="22">
        <v>233</v>
      </c>
      <c r="B238" s="23" t="s">
        <v>2240</v>
      </c>
      <c r="C238" s="23" t="s">
        <v>18</v>
      </c>
      <c r="D238" s="23" t="s">
        <v>19</v>
      </c>
      <c r="E238" s="24" t="s">
        <v>845</v>
      </c>
      <c r="F238" s="24"/>
      <c r="G238" s="25">
        <v>1.83</v>
      </c>
      <c r="H238" s="26"/>
      <c r="I238" s="26">
        <f t="shared" si="15"/>
        <v>1.83</v>
      </c>
      <c r="J238" s="22" t="s">
        <v>2018</v>
      </c>
      <c r="K238" s="26">
        <f t="shared" si="16"/>
        <v>5.49</v>
      </c>
      <c r="L238" s="36">
        <f t="shared" si="17"/>
        <v>27.45</v>
      </c>
      <c r="M238" s="22"/>
      <c r="N238" s="37"/>
      <c r="O238" s="37"/>
      <c r="P238" s="37"/>
    </row>
    <row r="239" customFormat="1" spans="1:16">
      <c r="A239" s="22">
        <v>234</v>
      </c>
      <c r="B239" s="23" t="s">
        <v>2241</v>
      </c>
      <c r="C239" s="23" t="s">
        <v>18</v>
      </c>
      <c r="D239" s="23" t="s">
        <v>19</v>
      </c>
      <c r="E239" s="24" t="s">
        <v>2009</v>
      </c>
      <c r="F239" s="24"/>
      <c r="G239" s="25">
        <v>1.45</v>
      </c>
      <c r="H239" s="26"/>
      <c r="I239" s="26">
        <f t="shared" si="15"/>
        <v>1.45</v>
      </c>
      <c r="J239" s="22" t="s">
        <v>2018</v>
      </c>
      <c r="K239" s="26">
        <f t="shared" si="16"/>
        <v>4.35</v>
      </c>
      <c r="L239" s="36">
        <f t="shared" si="17"/>
        <v>21.75</v>
      </c>
      <c r="M239" s="22"/>
      <c r="N239" s="37"/>
      <c r="O239" s="37"/>
      <c r="P239" s="37"/>
    </row>
    <row r="240" customFormat="1" spans="1:16">
      <c r="A240" s="22">
        <v>235</v>
      </c>
      <c r="B240" s="23" t="s">
        <v>2242</v>
      </c>
      <c r="C240" s="23" t="s">
        <v>18</v>
      </c>
      <c r="D240" s="23" t="s">
        <v>19</v>
      </c>
      <c r="E240" s="24" t="s">
        <v>25</v>
      </c>
      <c r="F240" s="24"/>
      <c r="G240" s="25">
        <v>0.31</v>
      </c>
      <c r="H240" s="26"/>
      <c r="I240" s="26">
        <f t="shared" si="15"/>
        <v>0.31</v>
      </c>
      <c r="J240" s="22" t="s">
        <v>2018</v>
      </c>
      <c r="K240" s="26">
        <f t="shared" si="16"/>
        <v>0.93</v>
      </c>
      <c r="L240" s="36">
        <f t="shared" si="17"/>
        <v>4.65</v>
      </c>
      <c r="M240" s="22"/>
      <c r="N240" s="37"/>
      <c r="O240" s="37"/>
      <c r="P240" s="37"/>
    </row>
    <row r="241" customFormat="1" spans="1:16">
      <c r="A241" s="22">
        <v>236</v>
      </c>
      <c r="B241" s="23" t="s">
        <v>2243</v>
      </c>
      <c r="C241" s="23" t="s">
        <v>18</v>
      </c>
      <c r="D241" s="23" t="s">
        <v>19</v>
      </c>
      <c r="E241" s="24" t="s">
        <v>46</v>
      </c>
      <c r="F241" s="24"/>
      <c r="G241" s="25">
        <v>3.4</v>
      </c>
      <c r="H241" s="26"/>
      <c r="I241" s="26">
        <f t="shared" si="15"/>
        <v>3.4</v>
      </c>
      <c r="J241" s="22" t="s">
        <v>2018</v>
      </c>
      <c r="K241" s="26">
        <f t="shared" si="16"/>
        <v>10.2</v>
      </c>
      <c r="L241" s="36">
        <f t="shared" si="17"/>
        <v>51</v>
      </c>
      <c r="M241" s="22"/>
      <c r="N241" s="37"/>
      <c r="O241" s="37"/>
      <c r="P241" s="37"/>
    </row>
    <row r="242" customFormat="1" spans="1:16">
      <c r="A242" s="22">
        <v>237</v>
      </c>
      <c r="B242" s="23" t="s">
        <v>2244</v>
      </c>
      <c r="C242" s="23" t="s">
        <v>18</v>
      </c>
      <c r="D242" s="23" t="s">
        <v>19</v>
      </c>
      <c r="E242" s="24" t="s">
        <v>48</v>
      </c>
      <c r="F242" s="24"/>
      <c r="G242" s="25">
        <v>1.09</v>
      </c>
      <c r="H242" s="26"/>
      <c r="I242" s="26">
        <f t="shared" si="15"/>
        <v>1.09</v>
      </c>
      <c r="J242" s="22" t="s">
        <v>2018</v>
      </c>
      <c r="K242" s="26">
        <f t="shared" si="16"/>
        <v>3.27</v>
      </c>
      <c r="L242" s="36">
        <f t="shared" si="17"/>
        <v>16.35</v>
      </c>
      <c r="M242" s="22"/>
      <c r="N242" s="37"/>
      <c r="O242" s="37"/>
      <c r="P242" s="37"/>
    </row>
    <row r="243" customFormat="1" spans="1:16">
      <c r="A243" s="22">
        <v>238</v>
      </c>
      <c r="B243" s="23" t="s">
        <v>2245</v>
      </c>
      <c r="C243" s="23" t="s">
        <v>18</v>
      </c>
      <c r="D243" s="23" t="s">
        <v>19</v>
      </c>
      <c r="E243" s="24" t="s">
        <v>48</v>
      </c>
      <c r="F243" s="24"/>
      <c r="G243" s="25">
        <v>0.75</v>
      </c>
      <c r="H243" s="26"/>
      <c r="I243" s="26">
        <f t="shared" si="15"/>
        <v>0.75</v>
      </c>
      <c r="J243" s="22" t="s">
        <v>2018</v>
      </c>
      <c r="K243" s="26">
        <f t="shared" si="16"/>
        <v>2.25</v>
      </c>
      <c r="L243" s="36">
        <f t="shared" si="17"/>
        <v>11.25</v>
      </c>
      <c r="M243" s="22"/>
      <c r="N243" s="37"/>
      <c r="O243" s="37"/>
      <c r="P243" s="37"/>
    </row>
    <row r="244" customFormat="1" spans="1:16">
      <c r="A244" s="22">
        <v>239</v>
      </c>
      <c r="B244" s="23" t="s">
        <v>2246</v>
      </c>
      <c r="C244" s="23" t="s">
        <v>18</v>
      </c>
      <c r="D244" s="23" t="s">
        <v>19</v>
      </c>
      <c r="E244" s="24" t="s">
        <v>2247</v>
      </c>
      <c r="F244" s="24"/>
      <c r="G244" s="25">
        <v>2.55</v>
      </c>
      <c r="H244" s="26"/>
      <c r="I244" s="26">
        <f t="shared" si="15"/>
        <v>2.55</v>
      </c>
      <c r="J244" s="22" t="s">
        <v>2018</v>
      </c>
      <c r="K244" s="26">
        <f t="shared" si="16"/>
        <v>7.65</v>
      </c>
      <c r="L244" s="36">
        <f t="shared" si="17"/>
        <v>38.25</v>
      </c>
      <c r="M244" s="22"/>
      <c r="N244" s="37"/>
      <c r="O244" s="37"/>
      <c r="P244" s="37"/>
    </row>
    <row r="245" customFormat="1" spans="1:16">
      <c r="A245" s="22">
        <v>240</v>
      </c>
      <c r="B245" s="23" t="s">
        <v>2248</v>
      </c>
      <c r="C245" s="23" t="s">
        <v>18</v>
      </c>
      <c r="D245" s="23" t="s">
        <v>19</v>
      </c>
      <c r="E245" s="24" t="s">
        <v>1458</v>
      </c>
      <c r="F245" s="24"/>
      <c r="G245" s="25">
        <v>4.44</v>
      </c>
      <c r="H245" s="26"/>
      <c r="I245" s="26">
        <f t="shared" si="15"/>
        <v>4.44</v>
      </c>
      <c r="J245" s="22" t="s">
        <v>2018</v>
      </c>
      <c r="K245" s="26">
        <f t="shared" si="16"/>
        <v>13.32</v>
      </c>
      <c r="L245" s="36">
        <f t="shared" si="17"/>
        <v>66.6</v>
      </c>
      <c r="M245" s="22"/>
      <c r="N245" s="37"/>
      <c r="O245" s="37"/>
      <c r="P245" s="37"/>
    </row>
    <row r="246" customFormat="1" spans="1:16">
      <c r="A246" s="22">
        <v>241</v>
      </c>
      <c r="B246" s="23" t="s">
        <v>2249</v>
      </c>
      <c r="C246" s="23" t="s">
        <v>18</v>
      </c>
      <c r="D246" s="23" t="s">
        <v>19</v>
      </c>
      <c r="E246" s="24" t="s">
        <v>48</v>
      </c>
      <c r="F246" s="24"/>
      <c r="G246" s="25">
        <v>1.77</v>
      </c>
      <c r="H246" s="26"/>
      <c r="I246" s="26">
        <f t="shared" si="15"/>
        <v>1.77</v>
      </c>
      <c r="J246" s="22" t="s">
        <v>2018</v>
      </c>
      <c r="K246" s="26">
        <f t="shared" si="16"/>
        <v>5.31</v>
      </c>
      <c r="L246" s="36">
        <f t="shared" si="17"/>
        <v>26.55</v>
      </c>
      <c r="M246" s="22"/>
      <c r="N246" s="37"/>
      <c r="O246" s="37"/>
      <c r="P246" s="37"/>
    </row>
    <row r="247" customFormat="1" spans="1:16">
      <c r="A247" s="22">
        <v>242</v>
      </c>
      <c r="B247" s="23" t="s">
        <v>2154</v>
      </c>
      <c r="C247" s="23" t="s">
        <v>18</v>
      </c>
      <c r="D247" s="23" t="s">
        <v>19</v>
      </c>
      <c r="E247" s="24" t="s">
        <v>48</v>
      </c>
      <c r="F247" s="24"/>
      <c r="G247" s="25">
        <v>1.92</v>
      </c>
      <c r="H247" s="26"/>
      <c r="I247" s="26">
        <f t="shared" si="15"/>
        <v>1.92</v>
      </c>
      <c r="J247" s="22" t="s">
        <v>2018</v>
      </c>
      <c r="K247" s="26">
        <f t="shared" si="16"/>
        <v>5.76</v>
      </c>
      <c r="L247" s="36">
        <f t="shared" si="17"/>
        <v>28.8</v>
      </c>
      <c r="M247" s="22"/>
      <c r="N247" s="37"/>
      <c r="O247" s="37"/>
      <c r="P247" s="37"/>
    </row>
    <row r="248" customFormat="1" spans="1:16">
      <c r="A248" s="22">
        <v>243</v>
      </c>
      <c r="B248" s="23" t="s">
        <v>2250</v>
      </c>
      <c r="C248" s="23" t="s">
        <v>18</v>
      </c>
      <c r="D248" s="23" t="s">
        <v>19</v>
      </c>
      <c r="E248" s="24" t="s">
        <v>48</v>
      </c>
      <c r="F248" s="24"/>
      <c r="G248" s="25">
        <v>2.7</v>
      </c>
      <c r="H248" s="26"/>
      <c r="I248" s="26">
        <f t="shared" si="15"/>
        <v>2.7</v>
      </c>
      <c r="J248" s="22" t="s">
        <v>2018</v>
      </c>
      <c r="K248" s="26">
        <f t="shared" si="16"/>
        <v>8.1</v>
      </c>
      <c r="L248" s="36">
        <f t="shared" si="17"/>
        <v>40.5</v>
      </c>
      <c r="M248" s="22"/>
      <c r="N248" s="37"/>
      <c r="O248" s="37"/>
      <c r="P248" s="37"/>
    </row>
    <row r="249" customFormat="1" spans="1:16">
      <c r="A249" s="22">
        <v>244</v>
      </c>
      <c r="B249" s="23" t="s">
        <v>2136</v>
      </c>
      <c r="C249" s="23" t="s">
        <v>18</v>
      </c>
      <c r="D249" s="23" t="s">
        <v>19</v>
      </c>
      <c r="E249" s="24" t="s">
        <v>2009</v>
      </c>
      <c r="F249" s="24"/>
      <c r="G249" s="25">
        <v>1.27</v>
      </c>
      <c r="H249" s="26"/>
      <c r="I249" s="26">
        <f t="shared" si="15"/>
        <v>1.27</v>
      </c>
      <c r="J249" s="22" t="s">
        <v>2018</v>
      </c>
      <c r="K249" s="26">
        <f t="shared" si="16"/>
        <v>3.81</v>
      </c>
      <c r="L249" s="36">
        <f t="shared" si="17"/>
        <v>19.05</v>
      </c>
      <c r="M249" s="22"/>
      <c r="N249" s="37"/>
      <c r="O249" s="37"/>
      <c r="P249" s="37"/>
    </row>
    <row r="250" customFormat="1" spans="1:16">
      <c r="A250" s="22">
        <v>245</v>
      </c>
      <c r="B250" s="23" t="s">
        <v>2251</v>
      </c>
      <c r="C250" s="23" t="s">
        <v>18</v>
      </c>
      <c r="D250" s="23" t="s">
        <v>19</v>
      </c>
      <c r="E250" s="24" t="s">
        <v>48</v>
      </c>
      <c r="F250" s="24"/>
      <c r="G250" s="25">
        <v>1.5</v>
      </c>
      <c r="H250" s="26"/>
      <c r="I250" s="26">
        <f t="shared" si="15"/>
        <v>1.5</v>
      </c>
      <c r="J250" s="22" t="s">
        <v>2018</v>
      </c>
      <c r="K250" s="26">
        <f t="shared" si="16"/>
        <v>4.5</v>
      </c>
      <c r="L250" s="36">
        <f t="shared" si="17"/>
        <v>22.5</v>
      </c>
      <c r="M250" s="22"/>
      <c r="N250" s="37"/>
      <c r="O250" s="37"/>
      <c r="P250" s="37"/>
    </row>
    <row r="251" customFormat="1" spans="1:16">
      <c r="A251" s="22">
        <v>246</v>
      </c>
      <c r="B251" s="23" t="s">
        <v>2252</v>
      </c>
      <c r="C251" s="23" t="s">
        <v>18</v>
      </c>
      <c r="D251" s="23" t="s">
        <v>19</v>
      </c>
      <c r="E251" s="24" t="s">
        <v>2009</v>
      </c>
      <c r="F251" s="24"/>
      <c r="G251" s="25">
        <v>1.56</v>
      </c>
      <c r="H251" s="26"/>
      <c r="I251" s="26">
        <f t="shared" si="15"/>
        <v>1.56</v>
      </c>
      <c r="J251" s="22" t="s">
        <v>2018</v>
      </c>
      <c r="K251" s="26">
        <f t="shared" si="16"/>
        <v>4.68</v>
      </c>
      <c r="L251" s="36">
        <f t="shared" si="17"/>
        <v>23.4</v>
      </c>
      <c r="M251" s="22"/>
      <c r="N251" s="37"/>
      <c r="O251" s="37"/>
      <c r="P251" s="37"/>
    </row>
    <row r="252" customFormat="1" spans="1:16">
      <c r="A252" s="22">
        <v>247</v>
      </c>
      <c r="B252" s="23" t="s">
        <v>2253</v>
      </c>
      <c r="C252" s="23" t="s">
        <v>18</v>
      </c>
      <c r="D252" s="23" t="s">
        <v>19</v>
      </c>
      <c r="E252" s="24" t="s">
        <v>48</v>
      </c>
      <c r="F252" s="24"/>
      <c r="G252" s="25">
        <v>1.14</v>
      </c>
      <c r="H252" s="26"/>
      <c r="I252" s="26">
        <f t="shared" si="15"/>
        <v>1.14</v>
      </c>
      <c r="J252" s="22" t="s">
        <v>2018</v>
      </c>
      <c r="K252" s="26">
        <f t="shared" si="16"/>
        <v>3.42</v>
      </c>
      <c r="L252" s="36">
        <f t="shared" si="17"/>
        <v>17.1</v>
      </c>
      <c r="M252" s="22"/>
      <c r="N252" s="37"/>
      <c r="O252" s="37"/>
      <c r="P252" s="37"/>
    </row>
    <row r="253" customFormat="1" spans="1:16">
      <c r="A253" s="22">
        <v>248</v>
      </c>
      <c r="B253" s="23" t="s">
        <v>2254</v>
      </c>
      <c r="C253" s="23" t="s">
        <v>18</v>
      </c>
      <c r="D253" s="23" t="s">
        <v>19</v>
      </c>
      <c r="E253" s="24" t="s">
        <v>44</v>
      </c>
      <c r="F253" s="24"/>
      <c r="G253" s="25">
        <v>1.64</v>
      </c>
      <c r="H253" s="26"/>
      <c r="I253" s="26">
        <f t="shared" si="15"/>
        <v>1.64</v>
      </c>
      <c r="J253" s="22" t="s">
        <v>2018</v>
      </c>
      <c r="K253" s="26">
        <f t="shared" si="16"/>
        <v>4.92</v>
      </c>
      <c r="L253" s="36">
        <f t="shared" si="17"/>
        <v>24.6</v>
      </c>
      <c r="M253" s="22"/>
      <c r="N253" s="37"/>
      <c r="O253" s="37"/>
      <c r="P253" s="37"/>
    </row>
    <row r="254" customFormat="1" spans="1:16">
      <c r="A254" s="22">
        <v>249</v>
      </c>
      <c r="B254" s="23" t="s">
        <v>2255</v>
      </c>
      <c r="C254" s="23" t="s">
        <v>18</v>
      </c>
      <c r="D254" s="23" t="s">
        <v>19</v>
      </c>
      <c r="E254" s="24" t="s">
        <v>2009</v>
      </c>
      <c r="F254" s="24"/>
      <c r="G254" s="25">
        <v>0.69</v>
      </c>
      <c r="H254" s="26"/>
      <c r="I254" s="26">
        <f t="shared" si="15"/>
        <v>0.69</v>
      </c>
      <c r="J254" s="22" t="s">
        <v>2018</v>
      </c>
      <c r="K254" s="26">
        <f t="shared" si="16"/>
        <v>2.07</v>
      </c>
      <c r="L254" s="36">
        <f t="shared" si="17"/>
        <v>10.35</v>
      </c>
      <c r="M254" s="22"/>
      <c r="N254" s="37"/>
      <c r="O254" s="37"/>
      <c r="P254" s="37"/>
    </row>
    <row r="255" customFormat="1" spans="1:16">
      <c r="A255" s="22">
        <v>250</v>
      </c>
      <c r="B255" s="23" t="s">
        <v>2256</v>
      </c>
      <c r="C255" s="23" t="s">
        <v>18</v>
      </c>
      <c r="D255" s="23" t="s">
        <v>19</v>
      </c>
      <c r="E255" s="24" t="s">
        <v>48</v>
      </c>
      <c r="F255" s="24"/>
      <c r="G255" s="25">
        <v>0.54</v>
      </c>
      <c r="H255" s="26"/>
      <c r="I255" s="26">
        <f t="shared" si="15"/>
        <v>0.54</v>
      </c>
      <c r="J255" s="22" t="s">
        <v>2018</v>
      </c>
      <c r="K255" s="26">
        <f t="shared" si="16"/>
        <v>1.62</v>
      </c>
      <c r="L255" s="36">
        <f t="shared" si="17"/>
        <v>8.1</v>
      </c>
      <c r="M255" s="22"/>
      <c r="N255" s="37"/>
      <c r="O255" s="37"/>
      <c r="P255" s="37"/>
    </row>
    <row r="256" customFormat="1" spans="1:16">
      <c r="A256" s="22">
        <v>251</v>
      </c>
      <c r="B256" s="23" t="s">
        <v>2257</v>
      </c>
      <c r="C256" s="23" t="s">
        <v>18</v>
      </c>
      <c r="D256" s="23" t="s">
        <v>19</v>
      </c>
      <c r="E256" s="24" t="s">
        <v>54</v>
      </c>
      <c r="F256" s="24"/>
      <c r="G256" s="25">
        <v>1.85</v>
      </c>
      <c r="H256" s="26"/>
      <c r="I256" s="26">
        <f t="shared" si="15"/>
        <v>1.85</v>
      </c>
      <c r="J256" s="22" t="s">
        <v>2018</v>
      </c>
      <c r="K256" s="26">
        <f t="shared" si="16"/>
        <v>5.55</v>
      </c>
      <c r="L256" s="36">
        <f t="shared" si="17"/>
        <v>27.75</v>
      </c>
      <c r="M256" s="22"/>
      <c r="N256" s="37"/>
      <c r="O256" s="37"/>
      <c r="P256" s="37"/>
    </row>
    <row r="257" customFormat="1" spans="1:16">
      <c r="A257" s="22">
        <v>252</v>
      </c>
      <c r="B257" s="23" t="s">
        <v>2258</v>
      </c>
      <c r="C257" s="23" t="s">
        <v>18</v>
      </c>
      <c r="D257" s="23" t="s">
        <v>19</v>
      </c>
      <c r="E257" s="24" t="s">
        <v>48</v>
      </c>
      <c r="F257" s="24"/>
      <c r="G257" s="25">
        <v>0.78</v>
      </c>
      <c r="H257" s="26"/>
      <c r="I257" s="26">
        <f t="shared" si="15"/>
        <v>0.78</v>
      </c>
      <c r="J257" s="22" t="s">
        <v>2018</v>
      </c>
      <c r="K257" s="26">
        <f t="shared" si="16"/>
        <v>2.34</v>
      </c>
      <c r="L257" s="36">
        <f t="shared" si="17"/>
        <v>11.7</v>
      </c>
      <c r="M257" s="22"/>
      <c r="N257" s="37"/>
      <c r="O257" s="37"/>
      <c r="P257" s="37"/>
    </row>
    <row r="258" customFormat="1" spans="1:16">
      <c r="A258" s="22">
        <v>253</v>
      </c>
      <c r="B258" s="23" t="s">
        <v>2259</v>
      </c>
      <c r="C258" s="23" t="s">
        <v>18</v>
      </c>
      <c r="D258" s="23" t="s">
        <v>19</v>
      </c>
      <c r="E258" s="24" t="s">
        <v>48</v>
      </c>
      <c r="F258" s="24"/>
      <c r="G258" s="25">
        <v>1.85</v>
      </c>
      <c r="H258" s="26"/>
      <c r="I258" s="26">
        <f t="shared" si="15"/>
        <v>1.85</v>
      </c>
      <c r="J258" s="22" t="s">
        <v>2018</v>
      </c>
      <c r="K258" s="26">
        <f t="shared" si="16"/>
        <v>5.55</v>
      </c>
      <c r="L258" s="36">
        <f t="shared" si="17"/>
        <v>27.75</v>
      </c>
      <c r="M258" s="22"/>
      <c r="N258" s="37"/>
      <c r="O258" s="37"/>
      <c r="P258" s="37"/>
    </row>
    <row r="259" customFormat="1" spans="1:16">
      <c r="A259" s="22">
        <v>254</v>
      </c>
      <c r="B259" s="23" t="s">
        <v>2260</v>
      </c>
      <c r="C259" s="23" t="s">
        <v>18</v>
      </c>
      <c r="D259" s="23" t="s">
        <v>19</v>
      </c>
      <c r="E259" s="24" t="s">
        <v>2009</v>
      </c>
      <c r="F259" s="24"/>
      <c r="G259" s="25">
        <v>2.29</v>
      </c>
      <c r="H259" s="26"/>
      <c r="I259" s="26">
        <f t="shared" si="15"/>
        <v>2.29</v>
      </c>
      <c r="J259" s="22" t="s">
        <v>2018</v>
      </c>
      <c r="K259" s="26">
        <f t="shared" si="16"/>
        <v>6.87</v>
      </c>
      <c r="L259" s="36">
        <f t="shared" si="17"/>
        <v>34.35</v>
      </c>
      <c r="M259" s="22"/>
      <c r="N259" s="37"/>
      <c r="O259" s="37"/>
      <c r="P259" s="37"/>
    </row>
    <row r="260" customFormat="1" spans="1:16">
      <c r="A260" s="22">
        <v>255</v>
      </c>
      <c r="B260" s="23" t="s">
        <v>2261</v>
      </c>
      <c r="C260" s="23" t="s">
        <v>18</v>
      </c>
      <c r="D260" s="23" t="s">
        <v>19</v>
      </c>
      <c r="E260" s="24" t="s">
        <v>48</v>
      </c>
      <c r="F260" s="24"/>
      <c r="G260" s="25">
        <v>1.29</v>
      </c>
      <c r="H260" s="26"/>
      <c r="I260" s="26">
        <f t="shared" si="15"/>
        <v>1.29</v>
      </c>
      <c r="J260" s="22" t="s">
        <v>2018</v>
      </c>
      <c r="K260" s="26">
        <f t="shared" si="16"/>
        <v>3.87</v>
      </c>
      <c r="L260" s="36">
        <f t="shared" si="17"/>
        <v>19.35</v>
      </c>
      <c r="M260" s="22"/>
      <c r="N260" s="37"/>
      <c r="O260" s="37"/>
      <c r="P260" s="37"/>
    </row>
    <row r="261" customFormat="1" spans="1:16">
      <c r="A261" s="22">
        <v>256</v>
      </c>
      <c r="B261" s="23" t="s">
        <v>2262</v>
      </c>
      <c r="C261" s="23" t="s">
        <v>18</v>
      </c>
      <c r="D261" s="23" t="s">
        <v>19</v>
      </c>
      <c r="E261" s="24" t="s">
        <v>845</v>
      </c>
      <c r="F261" s="24"/>
      <c r="G261" s="25">
        <v>2.04</v>
      </c>
      <c r="H261" s="26"/>
      <c r="I261" s="26">
        <f t="shared" si="15"/>
        <v>2.04</v>
      </c>
      <c r="J261" s="22" t="s">
        <v>2018</v>
      </c>
      <c r="K261" s="26">
        <f t="shared" si="16"/>
        <v>6.12</v>
      </c>
      <c r="L261" s="36">
        <f t="shared" si="17"/>
        <v>30.6</v>
      </c>
      <c r="M261" s="22"/>
      <c r="N261" s="37"/>
      <c r="O261" s="37"/>
      <c r="P261" s="37"/>
    </row>
    <row r="262" customFormat="1" spans="1:16">
      <c r="A262" s="22">
        <v>257</v>
      </c>
      <c r="B262" s="23" t="s">
        <v>2263</v>
      </c>
      <c r="C262" s="23" t="s">
        <v>18</v>
      </c>
      <c r="D262" s="23" t="s">
        <v>19</v>
      </c>
      <c r="E262" s="24" t="s">
        <v>2264</v>
      </c>
      <c r="F262" s="24"/>
      <c r="G262" s="25">
        <v>2.57</v>
      </c>
      <c r="H262" s="26"/>
      <c r="I262" s="26">
        <f t="shared" si="15"/>
        <v>2.57</v>
      </c>
      <c r="J262" s="22" t="s">
        <v>2018</v>
      </c>
      <c r="K262" s="26">
        <f t="shared" si="16"/>
        <v>7.71</v>
      </c>
      <c r="L262" s="36">
        <f t="shared" si="17"/>
        <v>38.55</v>
      </c>
      <c r="M262" s="22"/>
      <c r="N262" s="37"/>
      <c r="O262" s="37"/>
      <c r="P262" s="37"/>
    </row>
    <row r="263" customFormat="1" spans="1:16">
      <c r="A263" s="22">
        <v>258</v>
      </c>
      <c r="B263" s="23" t="s">
        <v>2265</v>
      </c>
      <c r="C263" s="23" t="s">
        <v>18</v>
      </c>
      <c r="D263" s="23" t="s">
        <v>19</v>
      </c>
      <c r="E263" s="24" t="s">
        <v>48</v>
      </c>
      <c r="F263" s="24"/>
      <c r="G263" s="25">
        <v>4.27</v>
      </c>
      <c r="H263" s="26"/>
      <c r="I263" s="26">
        <f t="shared" si="15"/>
        <v>4.27</v>
      </c>
      <c r="J263" s="22" t="s">
        <v>2018</v>
      </c>
      <c r="K263" s="26">
        <f t="shared" si="16"/>
        <v>12.81</v>
      </c>
      <c r="L263" s="36">
        <f t="shared" si="17"/>
        <v>64.05</v>
      </c>
      <c r="M263" s="22"/>
      <c r="N263" s="37"/>
      <c r="O263" s="37"/>
      <c r="P263" s="37"/>
    </row>
    <row r="264" customFormat="1" spans="1:16">
      <c r="A264" s="22">
        <v>259</v>
      </c>
      <c r="B264" s="23" t="s">
        <v>2266</v>
      </c>
      <c r="C264" s="23" t="s">
        <v>18</v>
      </c>
      <c r="D264" s="23" t="s">
        <v>19</v>
      </c>
      <c r="E264" s="24" t="s">
        <v>48</v>
      </c>
      <c r="F264" s="24"/>
      <c r="G264" s="25">
        <v>3.2</v>
      </c>
      <c r="H264" s="26"/>
      <c r="I264" s="26">
        <f t="shared" si="15"/>
        <v>3.2</v>
      </c>
      <c r="J264" s="22" t="s">
        <v>2018</v>
      </c>
      <c r="K264" s="26">
        <f t="shared" si="16"/>
        <v>9.6</v>
      </c>
      <c r="L264" s="36">
        <f t="shared" si="17"/>
        <v>48</v>
      </c>
      <c r="M264" s="22"/>
      <c r="N264" s="37"/>
      <c r="O264" s="37"/>
      <c r="P264" s="37"/>
    </row>
    <row r="265" customFormat="1" spans="1:16">
      <c r="A265" s="22">
        <v>260</v>
      </c>
      <c r="B265" s="23" t="s">
        <v>2267</v>
      </c>
      <c r="C265" s="23" t="s">
        <v>18</v>
      </c>
      <c r="D265" s="23" t="s">
        <v>19</v>
      </c>
      <c r="E265" s="24" t="s">
        <v>54</v>
      </c>
      <c r="F265" s="24"/>
      <c r="G265" s="25">
        <v>2.93</v>
      </c>
      <c r="H265" s="26"/>
      <c r="I265" s="26">
        <f t="shared" si="15"/>
        <v>2.93</v>
      </c>
      <c r="J265" s="22" t="s">
        <v>2018</v>
      </c>
      <c r="K265" s="26">
        <f t="shared" si="16"/>
        <v>8.79</v>
      </c>
      <c r="L265" s="36">
        <f t="shared" si="17"/>
        <v>43.95</v>
      </c>
      <c r="M265" s="22"/>
      <c r="N265" s="37"/>
      <c r="O265" s="37"/>
      <c r="P265" s="37"/>
    </row>
    <row r="266" customFormat="1" spans="1:16">
      <c r="A266" s="22">
        <v>261</v>
      </c>
      <c r="B266" s="23" t="s">
        <v>2268</v>
      </c>
      <c r="C266" s="23" t="s">
        <v>18</v>
      </c>
      <c r="D266" s="23" t="s">
        <v>19</v>
      </c>
      <c r="E266" s="24" t="s">
        <v>2009</v>
      </c>
      <c r="F266" s="24"/>
      <c r="G266" s="25">
        <v>3.6</v>
      </c>
      <c r="H266" s="26"/>
      <c r="I266" s="26">
        <f t="shared" si="15"/>
        <v>3.6</v>
      </c>
      <c r="J266" s="22" t="s">
        <v>2018</v>
      </c>
      <c r="K266" s="26">
        <f t="shared" si="16"/>
        <v>10.8</v>
      </c>
      <c r="L266" s="36">
        <f t="shared" si="17"/>
        <v>54</v>
      </c>
      <c r="M266" s="22"/>
      <c r="N266" s="37"/>
      <c r="O266" s="37"/>
      <c r="P266" s="37"/>
    </row>
    <row r="267" customFormat="1" spans="1:16">
      <c r="A267" s="22">
        <v>262</v>
      </c>
      <c r="B267" s="23" t="s">
        <v>2269</v>
      </c>
      <c r="C267" s="23" t="s">
        <v>18</v>
      </c>
      <c r="D267" s="23" t="s">
        <v>19</v>
      </c>
      <c r="E267" s="24" t="s">
        <v>2009</v>
      </c>
      <c r="F267" s="24"/>
      <c r="G267" s="25">
        <v>2.4</v>
      </c>
      <c r="H267" s="26"/>
      <c r="I267" s="26">
        <f t="shared" si="15"/>
        <v>2.4</v>
      </c>
      <c r="J267" s="22" t="s">
        <v>2018</v>
      </c>
      <c r="K267" s="26">
        <f t="shared" si="16"/>
        <v>7.2</v>
      </c>
      <c r="L267" s="36">
        <f t="shared" si="17"/>
        <v>36</v>
      </c>
      <c r="M267" s="22"/>
      <c r="N267" s="37"/>
      <c r="O267" s="37"/>
      <c r="P267" s="37"/>
    </row>
    <row r="268" customFormat="1" spans="1:16">
      <c r="A268" s="22" t="s">
        <v>16</v>
      </c>
      <c r="B268" s="23"/>
      <c r="C268" s="23"/>
      <c r="D268" s="23"/>
      <c r="E268" s="24"/>
      <c r="F268" s="24"/>
      <c r="G268" s="25">
        <f>SUM(G6:G267)</f>
        <v>677.039999999999</v>
      </c>
      <c r="H268" s="26"/>
      <c r="I268" s="26">
        <f t="shared" si="15"/>
        <v>677.039999999999</v>
      </c>
      <c r="J268" s="22"/>
      <c r="K268" s="26">
        <f t="shared" si="16"/>
        <v>2031.12</v>
      </c>
      <c r="L268" s="36">
        <f t="shared" si="17"/>
        <v>10155.6</v>
      </c>
      <c r="M268" s="22"/>
      <c r="N268" s="37"/>
      <c r="O268" s="37"/>
      <c r="P268" s="37"/>
    </row>
  </sheetData>
  <autoFilter ref="A5:L268">
    <extLst/>
  </autoFilter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P62"/>
  <sheetViews>
    <sheetView workbookViewId="0">
      <selection activeCell="A6" sqref="A6"/>
    </sheetView>
  </sheetViews>
  <sheetFormatPr defaultColWidth="9" defaultRowHeight="13.5"/>
  <cols>
    <col min="1" max="1" width="5.5" style="3" customWidth="1"/>
    <col min="2" max="2" width="9" style="3"/>
    <col min="3" max="3" width="17.125" style="4" customWidth="1"/>
    <col min="4" max="4" width="19.625" style="3" customWidth="1"/>
    <col min="5" max="5" width="10.375" style="3" customWidth="1"/>
    <col min="6" max="6" width="7.5" style="3" customWidth="1"/>
    <col min="7" max="7" width="8.25" style="3" customWidth="1"/>
    <col min="8" max="8" width="7.375" style="5" customWidth="1"/>
    <col min="9" max="9" width="8.375" style="3" customWidth="1"/>
    <col min="10" max="10" width="10.375" style="3" customWidth="1"/>
    <col min="11" max="11" width="9" style="5"/>
    <col min="12" max="12" width="9" style="3"/>
    <col min="13" max="13" width="9" style="6"/>
    <col min="14" max="16384" width="9" style="3"/>
  </cols>
  <sheetData>
    <row r="1" spans="1:13">
      <c r="A1" s="7"/>
      <c r="B1" s="7"/>
      <c r="C1" s="8"/>
      <c r="D1" s="7"/>
      <c r="E1" s="7"/>
      <c r="F1" s="9"/>
      <c r="G1" s="9"/>
      <c r="H1" s="10"/>
      <c r="I1" s="9"/>
      <c r="J1" s="9"/>
      <c r="K1" s="10"/>
      <c r="L1" s="9"/>
      <c r="M1" s="9"/>
    </row>
    <row r="2" ht="20.25" spans="1:13">
      <c r="A2" s="11" t="s">
        <v>2270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4.25" spans="1:12">
      <c r="A3" s="12" t="s">
        <v>1</v>
      </c>
      <c r="G3" s="13"/>
      <c r="I3" s="30"/>
      <c r="K3" s="31"/>
      <c r="L3" s="32" t="s">
        <v>2</v>
      </c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6">
      <c r="A6" s="22">
        <v>1</v>
      </c>
      <c r="B6" s="23" t="s">
        <v>2271</v>
      </c>
      <c r="C6" s="23" t="s">
        <v>18</v>
      </c>
      <c r="D6" s="23" t="s">
        <v>19</v>
      </c>
      <c r="E6" s="24" t="s">
        <v>48</v>
      </c>
      <c r="F6" s="24"/>
      <c r="G6" s="25">
        <v>4.07</v>
      </c>
      <c r="H6" s="26"/>
      <c r="I6" s="26">
        <f>G6</f>
        <v>4.07</v>
      </c>
      <c r="J6" s="22" t="s">
        <v>2272</v>
      </c>
      <c r="K6" s="26">
        <f>I6*3</f>
        <v>12.21</v>
      </c>
      <c r="L6" s="36">
        <f>I6*15</f>
        <v>61.05</v>
      </c>
      <c r="M6" s="22"/>
      <c r="N6" s="37"/>
      <c r="O6" s="37"/>
      <c r="P6" s="37"/>
    </row>
    <row r="7" spans="1:16">
      <c r="A7" s="22">
        <v>2</v>
      </c>
      <c r="B7" s="23" t="s">
        <v>2273</v>
      </c>
      <c r="C7" s="23" t="s">
        <v>18</v>
      </c>
      <c r="D7" s="23" t="s">
        <v>19</v>
      </c>
      <c r="E7" s="24" t="s">
        <v>54</v>
      </c>
      <c r="F7" s="24"/>
      <c r="G7" s="25">
        <v>1.13</v>
      </c>
      <c r="H7" s="26"/>
      <c r="I7" s="26">
        <f t="shared" ref="I7:I54" si="0">G7</f>
        <v>1.13</v>
      </c>
      <c r="J7" s="22" t="s">
        <v>2272</v>
      </c>
      <c r="K7" s="26">
        <f t="shared" ref="K7:K62" si="1">I7*3</f>
        <v>3.39</v>
      </c>
      <c r="L7" s="36">
        <f t="shared" ref="L7:L62" si="2">I7*15</f>
        <v>16.95</v>
      </c>
      <c r="M7" s="22"/>
      <c r="N7" s="37"/>
      <c r="O7" s="37"/>
      <c r="P7" s="37"/>
    </row>
    <row r="8" spans="1:16">
      <c r="A8" s="22">
        <v>3</v>
      </c>
      <c r="B8" s="23" t="s">
        <v>2274</v>
      </c>
      <c r="C8" s="23" t="s">
        <v>18</v>
      </c>
      <c r="D8" s="23" t="s">
        <v>19</v>
      </c>
      <c r="E8" s="24" t="s">
        <v>32</v>
      </c>
      <c r="F8" s="24"/>
      <c r="G8" s="25">
        <v>5.39</v>
      </c>
      <c r="H8" s="26"/>
      <c r="I8" s="26">
        <f t="shared" si="0"/>
        <v>5.39</v>
      </c>
      <c r="J8" s="22" t="s">
        <v>2272</v>
      </c>
      <c r="K8" s="26">
        <f t="shared" si="1"/>
        <v>16.17</v>
      </c>
      <c r="L8" s="36">
        <f t="shared" si="2"/>
        <v>80.85</v>
      </c>
      <c r="M8" s="22"/>
      <c r="N8" s="37"/>
      <c r="O8" s="37"/>
      <c r="P8" s="37"/>
    </row>
    <row r="9" spans="1:16">
      <c r="A9" s="22">
        <v>4</v>
      </c>
      <c r="B9" s="23" t="s">
        <v>1367</v>
      </c>
      <c r="C9" s="23" t="s">
        <v>18</v>
      </c>
      <c r="D9" s="23" t="s">
        <v>19</v>
      </c>
      <c r="E9" s="24" t="s">
        <v>34</v>
      </c>
      <c r="F9" s="24"/>
      <c r="G9" s="25">
        <v>4.9</v>
      </c>
      <c r="H9" s="26"/>
      <c r="I9" s="26">
        <f t="shared" si="0"/>
        <v>4.9</v>
      </c>
      <c r="J9" s="22" t="s">
        <v>2272</v>
      </c>
      <c r="K9" s="26">
        <f t="shared" si="1"/>
        <v>14.7</v>
      </c>
      <c r="L9" s="36">
        <f t="shared" si="2"/>
        <v>73.5</v>
      </c>
      <c r="M9" s="22"/>
      <c r="N9" s="37"/>
      <c r="O9" s="37"/>
      <c r="P9" s="37"/>
    </row>
    <row r="10" spans="1:16">
      <c r="A10" s="22">
        <v>5</v>
      </c>
      <c r="B10" s="23" t="s">
        <v>2275</v>
      </c>
      <c r="C10" s="23" t="s">
        <v>18</v>
      </c>
      <c r="D10" s="23" t="s">
        <v>19</v>
      </c>
      <c r="E10" s="24" t="s">
        <v>25</v>
      </c>
      <c r="F10" s="24"/>
      <c r="G10" s="25">
        <v>5.17</v>
      </c>
      <c r="H10" s="26"/>
      <c r="I10" s="26">
        <f t="shared" si="0"/>
        <v>5.17</v>
      </c>
      <c r="J10" s="22" t="s">
        <v>2272</v>
      </c>
      <c r="K10" s="26">
        <f t="shared" si="1"/>
        <v>15.51</v>
      </c>
      <c r="L10" s="36">
        <f t="shared" si="2"/>
        <v>77.55</v>
      </c>
      <c r="M10" s="22"/>
      <c r="N10" s="37"/>
      <c r="O10" s="37"/>
      <c r="P10" s="37"/>
    </row>
    <row r="11" spans="1:16">
      <c r="A11" s="22">
        <v>6</v>
      </c>
      <c r="B11" s="23" t="s">
        <v>2276</v>
      </c>
      <c r="C11" s="23" t="s">
        <v>18</v>
      </c>
      <c r="D11" s="23" t="s">
        <v>19</v>
      </c>
      <c r="E11" s="24" t="s">
        <v>34</v>
      </c>
      <c r="F11" s="24"/>
      <c r="G11" s="25">
        <v>3.78</v>
      </c>
      <c r="H11" s="26"/>
      <c r="I11" s="26">
        <f t="shared" si="0"/>
        <v>3.78</v>
      </c>
      <c r="J11" s="22" t="s">
        <v>2272</v>
      </c>
      <c r="K11" s="26">
        <f t="shared" si="1"/>
        <v>11.34</v>
      </c>
      <c r="L11" s="36">
        <f t="shared" si="2"/>
        <v>56.7</v>
      </c>
      <c r="M11" s="22"/>
      <c r="N11" s="37"/>
      <c r="O11" s="37"/>
      <c r="P11" s="37"/>
    </row>
    <row r="12" spans="1:16">
      <c r="A12" s="22">
        <v>7</v>
      </c>
      <c r="B12" s="23" t="s">
        <v>2277</v>
      </c>
      <c r="C12" s="23" t="s">
        <v>18</v>
      </c>
      <c r="D12" s="23" t="s">
        <v>19</v>
      </c>
      <c r="E12" s="24" t="s">
        <v>48</v>
      </c>
      <c r="F12" s="24"/>
      <c r="G12" s="25">
        <v>2.3</v>
      </c>
      <c r="H12" s="26"/>
      <c r="I12" s="26">
        <f t="shared" si="0"/>
        <v>2.3</v>
      </c>
      <c r="J12" s="22" t="s">
        <v>2272</v>
      </c>
      <c r="K12" s="26">
        <f t="shared" si="1"/>
        <v>6.9</v>
      </c>
      <c r="L12" s="36">
        <f t="shared" si="2"/>
        <v>34.5</v>
      </c>
      <c r="M12" s="22"/>
      <c r="N12" s="37"/>
      <c r="O12" s="37"/>
      <c r="P12" s="37"/>
    </row>
    <row r="13" spans="1:16">
      <c r="A13" s="22">
        <v>8</v>
      </c>
      <c r="B13" s="23" t="s">
        <v>2278</v>
      </c>
      <c r="C13" s="23" t="s">
        <v>18</v>
      </c>
      <c r="D13" s="23" t="s">
        <v>19</v>
      </c>
      <c r="E13" s="24" t="s">
        <v>46</v>
      </c>
      <c r="F13" s="24"/>
      <c r="G13" s="25">
        <v>5.08</v>
      </c>
      <c r="H13" s="26"/>
      <c r="I13" s="26">
        <f t="shared" si="0"/>
        <v>5.08</v>
      </c>
      <c r="J13" s="22" t="s">
        <v>2272</v>
      </c>
      <c r="K13" s="26">
        <f t="shared" si="1"/>
        <v>15.24</v>
      </c>
      <c r="L13" s="36">
        <f t="shared" si="2"/>
        <v>76.2</v>
      </c>
      <c r="M13" s="22"/>
      <c r="N13" s="37"/>
      <c r="O13" s="37"/>
      <c r="P13" s="37"/>
    </row>
    <row r="14" spans="1:16">
      <c r="A14" s="22">
        <v>9</v>
      </c>
      <c r="B14" s="23" t="s">
        <v>2279</v>
      </c>
      <c r="C14" s="23" t="s">
        <v>18</v>
      </c>
      <c r="D14" s="23" t="s">
        <v>19</v>
      </c>
      <c r="E14" s="24" t="s">
        <v>44</v>
      </c>
      <c r="F14" s="24"/>
      <c r="G14" s="25">
        <v>4.02</v>
      </c>
      <c r="H14" s="26"/>
      <c r="I14" s="26">
        <f t="shared" si="0"/>
        <v>4.02</v>
      </c>
      <c r="J14" s="22" t="s">
        <v>2272</v>
      </c>
      <c r="K14" s="26">
        <f t="shared" si="1"/>
        <v>12.06</v>
      </c>
      <c r="L14" s="36">
        <f t="shared" si="2"/>
        <v>60.3</v>
      </c>
      <c r="M14" s="22"/>
      <c r="N14" s="37"/>
      <c r="O14" s="37"/>
      <c r="P14" s="37"/>
    </row>
    <row r="15" spans="1:16">
      <c r="A15" s="22">
        <v>10</v>
      </c>
      <c r="B15" s="23" t="s">
        <v>2280</v>
      </c>
      <c r="C15" s="23" t="s">
        <v>18</v>
      </c>
      <c r="D15" s="23" t="s">
        <v>19</v>
      </c>
      <c r="E15" s="24" t="s">
        <v>44</v>
      </c>
      <c r="F15" s="24"/>
      <c r="G15" s="25">
        <v>2.44</v>
      </c>
      <c r="H15" s="26"/>
      <c r="I15" s="26">
        <f t="shared" si="0"/>
        <v>2.44</v>
      </c>
      <c r="J15" s="22" t="s">
        <v>2272</v>
      </c>
      <c r="K15" s="26">
        <f t="shared" si="1"/>
        <v>7.32</v>
      </c>
      <c r="L15" s="36">
        <f t="shared" si="2"/>
        <v>36.6</v>
      </c>
      <c r="M15" s="22"/>
      <c r="N15" s="37"/>
      <c r="O15" s="37"/>
      <c r="P15" s="37"/>
    </row>
    <row r="16" spans="1:16">
      <c r="A16" s="22">
        <v>11</v>
      </c>
      <c r="B16" s="23" t="s">
        <v>2281</v>
      </c>
      <c r="C16" s="23" t="s">
        <v>18</v>
      </c>
      <c r="D16" s="23" t="s">
        <v>19</v>
      </c>
      <c r="E16" s="24" t="s">
        <v>25</v>
      </c>
      <c r="F16" s="24"/>
      <c r="G16" s="25">
        <v>3.48</v>
      </c>
      <c r="H16" s="26"/>
      <c r="I16" s="26">
        <f t="shared" si="0"/>
        <v>3.48</v>
      </c>
      <c r="J16" s="22" t="s">
        <v>2272</v>
      </c>
      <c r="K16" s="26">
        <f t="shared" si="1"/>
        <v>10.44</v>
      </c>
      <c r="L16" s="36">
        <f t="shared" si="2"/>
        <v>52.2</v>
      </c>
      <c r="M16" s="22"/>
      <c r="N16" s="37"/>
      <c r="O16" s="37"/>
      <c r="P16" s="37"/>
    </row>
    <row r="17" spans="1:16">
      <c r="A17" s="22">
        <v>12</v>
      </c>
      <c r="B17" s="23" t="s">
        <v>2282</v>
      </c>
      <c r="C17" s="23" t="s">
        <v>18</v>
      </c>
      <c r="D17" s="23" t="s">
        <v>19</v>
      </c>
      <c r="E17" s="24" t="s">
        <v>54</v>
      </c>
      <c r="F17" s="24"/>
      <c r="G17" s="25">
        <v>3.21</v>
      </c>
      <c r="H17" s="26"/>
      <c r="I17" s="26">
        <f t="shared" si="0"/>
        <v>3.21</v>
      </c>
      <c r="J17" s="22" t="s">
        <v>2272</v>
      </c>
      <c r="K17" s="26">
        <f t="shared" si="1"/>
        <v>9.63</v>
      </c>
      <c r="L17" s="36">
        <f t="shared" si="2"/>
        <v>48.15</v>
      </c>
      <c r="M17" s="22"/>
      <c r="N17" s="37"/>
      <c r="O17" s="37"/>
      <c r="P17" s="37"/>
    </row>
    <row r="18" spans="1:16">
      <c r="A18" s="22">
        <v>13</v>
      </c>
      <c r="B18" s="23" t="s">
        <v>2283</v>
      </c>
      <c r="C18" s="23" t="s">
        <v>18</v>
      </c>
      <c r="D18" s="23" t="s">
        <v>19</v>
      </c>
      <c r="E18" s="24" t="s">
        <v>34</v>
      </c>
      <c r="F18" s="24"/>
      <c r="G18" s="25">
        <v>3.08</v>
      </c>
      <c r="H18" s="26"/>
      <c r="I18" s="26">
        <f t="shared" si="0"/>
        <v>3.08</v>
      </c>
      <c r="J18" s="22" t="s">
        <v>2272</v>
      </c>
      <c r="K18" s="26">
        <f t="shared" si="1"/>
        <v>9.24</v>
      </c>
      <c r="L18" s="36">
        <f t="shared" si="2"/>
        <v>46.2</v>
      </c>
      <c r="M18" s="22"/>
      <c r="N18" s="37"/>
      <c r="O18" s="37"/>
      <c r="P18" s="37"/>
    </row>
    <row r="19" spans="1:16">
      <c r="A19" s="22">
        <v>14</v>
      </c>
      <c r="B19" s="23" t="s">
        <v>2284</v>
      </c>
      <c r="C19" s="23" t="s">
        <v>18</v>
      </c>
      <c r="D19" s="23" t="s">
        <v>19</v>
      </c>
      <c r="E19" s="24" t="s">
        <v>32</v>
      </c>
      <c r="F19" s="24"/>
      <c r="G19" s="25">
        <v>3.32</v>
      </c>
      <c r="H19" s="26"/>
      <c r="I19" s="26">
        <f t="shared" si="0"/>
        <v>3.32</v>
      </c>
      <c r="J19" s="22" t="s">
        <v>2272</v>
      </c>
      <c r="K19" s="26">
        <f t="shared" si="1"/>
        <v>9.96</v>
      </c>
      <c r="L19" s="36">
        <f t="shared" si="2"/>
        <v>49.8</v>
      </c>
      <c r="M19" s="22"/>
      <c r="N19" s="37"/>
      <c r="O19" s="37"/>
      <c r="P19" s="37"/>
    </row>
    <row r="20" spans="1:16">
      <c r="A20" s="22">
        <v>15</v>
      </c>
      <c r="B20" s="23" t="s">
        <v>2285</v>
      </c>
      <c r="C20" s="23" t="s">
        <v>18</v>
      </c>
      <c r="D20" s="23" t="s">
        <v>19</v>
      </c>
      <c r="E20" s="24" t="s">
        <v>44</v>
      </c>
      <c r="F20" s="24"/>
      <c r="G20" s="25">
        <v>2.37</v>
      </c>
      <c r="H20" s="26"/>
      <c r="I20" s="26">
        <f t="shared" si="0"/>
        <v>2.37</v>
      </c>
      <c r="J20" s="22" t="s">
        <v>2272</v>
      </c>
      <c r="K20" s="26">
        <f t="shared" si="1"/>
        <v>7.11</v>
      </c>
      <c r="L20" s="36">
        <f t="shared" si="2"/>
        <v>35.55</v>
      </c>
      <c r="M20" s="22"/>
      <c r="N20" s="37"/>
      <c r="O20" s="37"/>
      <c r="P20" s="37"/>
    </row>
    <row r="21" spans="1:16">
      <c r="A21" s="22">
        <v>16</v>
      </c>
      <c r="B21" s="23" t="s">
        <v>2286</v>
      </c>
      <c r="C21" s="23" t="s">
        <v>18</v>
      </c>
      <c r="D21" s="23" t="s">
        <v>19</v>
      </c>
      <c r="E21" s="24" t="s">
        <v>34</v>
      </c>
      <c r="F21" s="24"/>
      <c r="G21" s="25">
        <v>5.55</v>
      </c>
      <c r="H21" s="26"/>
      <c r="I21" s="26">
        <f t="shared" si="0"/>
        <v>5.55</v>
      </c>
      <c r="J21" s="22" t="s">
        <v>2272</v>
      </c>
      <c r="K21" s="26">
        <f t="shared" si="1"/>
        <v>16.65</v>
      </c>
      <c r="L21" s="36">
        <f t="shared" si="2"/>
        <v>83.25</v>
      </c>
      <c r="M21" s="22"/>
      <c r="N21" s="37"/>
      <c r="O21" s="37"/>
      <c r="P21" s="37"/>
    </row>
    <row r="22" spans="1:16">
      <c r="A22" s="22">
        <v>17</v>
      </c>
      <c r="B22" s="23" t="s">
        <v>2287</v>
      </c>
      <c r="C22" s="23" t="s">
        <v>18</v>
      </c>
      <c r="D22" s="23" t="s">
        <v>19</v>
      </c>
      <c r="E22" s="24" t="s">
        <v>44</v>
      </c>
      <c r="F22" s="24"/>
      <c r="G22" s="25">
        <v>3.03</v>
      </c>
      <c r="H22" s="26"/>
      <c r="I22" s="26">
        <f t="shared" si="0"/>
        <v>3.03</v>
      </c>
      <c r="J22" s="22" t="s">
        <v>2272</v>
      </c>
      <c r="K22" s="26">
        <f t="shared" si="1"/>
        <v>9.09</v>
      </c>
      <c r="L22" s="36">
        <f t="shared" si="2"/>
        <v>45.45</v>
      </c>
      <c r="M22" s="22"/>
      <c r="N22" s="37"/>
      <c r="O22" s="37"/>
      <c r="P22" s="37"/>
    </row>
    <row r="23" spans="1:16">
      <c r="A23" s="22">
        <v>18</v>
      </c>
      <c r="B23" s="23" t="s">
        <v>2288</v>
      </c>
      <c r="C23" s="23" t="s">
        <v>18</v>
      </c>
      <c r="D23" s="23" t="s">
        <v>19</v>
      </c>
      <c r="E23" s="24" t="s">
        <v>32</v>
      </c>
      <c r="F23" s="24"/>
      <c r="G23" s="25">
        <v>3.47</v>
      </c>
      <c r="H23" s="26"/>
      <c r="I23" s="26">
        <f t="shared" si="0"/>
        <v>3.47</v>
      </c>
      <c r="J23" s="22" t="s">
        <v>2272</v>
      </c>
      <c r="K23" s="26">
        <f t="shared" si="1"/>
        <v>10.41</v>
      </c>
      <c r="L23" s="36">
        <f t="shared" si="2"/>
        <v>52.05</v>
      </c>
      <c r="M23" s="22"/>
      <c r="N23" s="37"/>
      <c r="O23" s="37"/>
      <c r="P23" s="37"/>
    </row>
    <row r="24" spans="1:16">
      <c r="A24" s="22">
        <v>19</v>
      </c>
      <c r="B24" s="23" t="s">
        <v>2289</v>
      </c>
      <c r="C24" s="23" t="s">
        <v>18</v>
      </c>
      <c r="D24" s="23" t="s">
        <v>19</v>
      </c>
      <c r="E24" s="24" t="s">
        <v>20</v>
      </c>
      <c r="F24" s="24"/>
      <c r="G24" s="25">
        <v>7.23</v>
      </c>
      <c r="H24" s="26"/>
      <c r="I24" s="26">
        <f t="shared" si="0"/>
        <v>7.23</v>
      </c>
      <c r="J24" s="22" t="s">
        <v>2272</v>
      </c>
      <c r="K24" s="26">
        <f t="shared" si="1"/>
        <v>21.69</v>
      </c>
      <c r="L24" s="36">
        <f t="shared" si="2"/>
        <v>108.45</v>
      </c>
      <c r="M24" s="22"/>
      <c r="N24" s="37"/>
      <c r="O24" s="37"/>
      <c r="P24" s="37"/>
    </row>
    <row r="25" spans="1:16">
      <c r="A25" s="22">
        <v>20</v>
      </c>
      <c r="B25" s="23" t="s">
        <v>2290</v>
      </c>
      <c r="C25" s="23" t="s">
        <v>18</v>
      </c>
      <c r="D25" s="23" t="s">
        <v>19</v>
      </c>
      <c r="E25" s="24" t="s">
        <v>46</v>
      </c>
      <c r="F25" s="24"/>
      <c r="G25" s="25">
        <v>2.37</v>
      </c>
      <c r="H25" s="26"/>
      <c r="I25" s="26">
        <f t="shared" si="0"/>
        <v>2.37</v>
      </c>
      <c r="J25" s="22" t="s">
        <v>2272</v>
      </c>
      <c r="K25" s="26">
        <f t="shared" si="1"/>
        <v>7.11</v>
      </c>
      <c r="L25" s="36">
        <f t="shared" si="2"/>
        <v>35.55</v>
      </c>
      <c r="M25" s="22"/>
      <c r="N25" s="37"/>
      <c r="O25" s="37"/>
      <c r="P25" s="37"/>
    </row>
    <row r="26" spans="1:16">
      <c r="A26" s="22">
        <v>21</v>
      </c>
      <c r="B26" s="23" t="s">
        <v>2291</v>
      </c>
      <c r="C26" s="23" t="s">
        <v>18</v>
      </c>
      <c r="D26" s="23" t="s">
        <v>19</v>
      </c>
      <c r="E26" s="24" t="s">
        <v>54</v>
      </c>
      <c r="F26" s="24"/>
      <c r="G26" s="25">
        <v>7.74</v>
      </c>
      <c r="H26" s="26"/>
      <c r="I26" s="26">
        <f t="shared" si="0"/>
        <v>7.74</v>
      </c>
      <c r="J26" s="22" t="s">
        <v>2272</v>
      </c>
      <c r="K26" s="26">
        <f t="shared" si="1"/>
        <v>23.22</v>
      </c>
      <c r="L26" s="36">
        <f t="shared" si="2"/>
        <v>116.1</v>
      </c>
      <c r="M26" s="22"/>
      <c r="N26" s="37"/>
      <c r="O26" s="37"/>
      <c r="P26" s="37"/>
    </row>
    <row r="27" spans="1:16">
      <c r="A27" s="22">
        <v>22</v>
      </c>
      <c r="B27" s="23" t="s">
        <v>2292</v>
      </c>
      <c r="C27" s="23" t="s">
        <v>18</v>
      </c>
      <c r="D27" s="23" t="s">
        <v>19</v>
      </c>
      <c r="E27" s="24" t="s">
        <v>23</v>
      </c>
      <c r="F27" s="24"/>
      <c r="G27" s="25">
        <v>1.88</v>
      </c>
      <c r="H27" s="26"/>
      <c r="I27" s="26">
        <f t="shared" si="0"/>
        <v>1.88</v>
      </c>
      <c r="J27" s="22" t="s">
        <v>2272</v>
      </c>
      <c r="K27" s="26">
        <f t="shared" si="1"/>
        <v>5.64</v>
      </c>
      <c r="L27" s="36">
        <f t="shared" si="2"/>
        <v>28.2</v>
      </c>
      <c r="M27" s="22"/>
      <c r="N27" s="37"/>
      <c r="O27" s="37"/>
      <c r="P27" s="37"/>
    </row>
    <row r="28" spans="1:16">
      <c r="A28" s="22">
        <v>23</v>
      </c>
      <c r="B28" s="23" t="s">
        <v>2293</v>
      </c>
      <c r="C28" s="23" t="s">
        <v>18</v>
      </c>
      <c r="D28" s="23" t="s">
        <v>19</v>
      </c>
      <c r="E28" s="24" t="s">
        <v>34</v>
      </c>
      <c r="F28" s="24"/>
      <c r="G28" s="25">
        <v>2.39</v>
      </c>
      <c r="H28" s="26"/>
      <c r="I28" s="26">
        <f t="shared" si="0"/>
        <v>2.39</v>
      </c>
      <c r="J28" s="22" t="s">
        <v>2272</v>
      </c>
      <c r="K28" s="26">
        <f t="shared" si="1"/>
        <v>7.17</v>
      </c>
      <c r="L28" s="36">
        <f t="shared" si="2"/>
        <v>35.85</v>
      </c>
      <c r="M28" s="22"/>
      <c r="N28" s="37"/>
      <c r="O28" s="37"/>
      <c r="P28" s="37"/>
    </row>
    <row r="29" spans="1:16">
      <c r="A29" s="22">
        <v>24</v>
      </c>
      <c r="B29" s="23" t="s">
        <v>2294</v>
      </c>
      <c r="C29" s="23" t="s">
        <v>18</v>
      </c>
      <c r="D29" s="23" t="s">
        <v>19</v>
      </c>
      <c r="E29" s="24" t="s">
        <v>44</v>
      </c>
      <c r="F29" s="24"/>
      <c r="G29" s="25">
        <v>2.25</v>
      </c>
      <c r="H29" s="26"/>
      <c r="I29" s="26">
        <f t="shared" si="0"/>
        <v>2.25</v>
      </c>
      <c r="J29" s="22" t="s">
        <v>2272</v>
      </c>
      <c r="K29" s="26">
        <f t="shared" si="1"/>
        <v>6.75</v>
      </c>
      <c r="L29" s="36">
        <f t="shared" si="2"/>
        <v>33.75</v>
      </c>
      <c r="M29" s="22"/>
      <c r="N29" s="37"/>
      <c r="O29" s="37"/>
      <c r="P29" s="37"/>
    </row>
    <row r="30" spans="1:16">
      <c r="A30" s="22">
        <v>25</v>
      </c>
      <c r="B30" s="23" t="s">
        <v>2295</v>
      </c>
      <c r="C30" s="23" t="s">
        <v>18</v>
      </c>
      <c r="D30" s="23" t="s">
        <v>19</v>
      </c>
      <c r="E30" s="24" t="s">
        <v>25</v>
      </c>
      <c r="F30" s="24"/>
      <c r="G30" s="25">
        <v>2.6</v>
      </c>
      <c r="H30" s="26"/>
      <c r="I30" s="26">
        <f t="shared" si="0"/>
        <v>2.6</v>
      </c>
      <c r="J30" s="22" t="s">
        <v>2272</v>
      </c>
      <c r="K30" s="26">
        <f t="shared" si="1"/>
        <v>7.8</v>
      </c>
      <c r="L30" s="36">
        <f t="shared" si="2"/>
        <v>39</v>
      </c>
      <c r="M30" s="22"/>
      <c r="N30" s="37"/>
      <c r="O30" s="37"/>
      <c r="P30" s="37"/>
    </row>
    <row r="31" spans="1:16">
      <c r="A31" s="22">
        <v>26</v>
      </c>
      <c r="B31" s="23" t="s">
        <v>2296</v>
      </c>
      <c r="C31" s="23" t="s">
        <v>18</v>
      </c>
      <c r="D31" s="23" t="s">
        <v>19</v>
      </c>
      <c r="E31" s="24" t="s">
        <v>25</v>
      </c>
      <c r="F31" s="24"/>
      <c r="G31" s="25">
        <v>2.1</v>
      </c>
      <c r="H31" s="26"/>
      <c r="I31" s="26">
        <f t="shared" si="0"/>
        <v>2.1</v>
      </c>
      <c r="J31" s="22" t="s">
        <v>2272</v>
      </c>
      <c r="K31" s="26">
        <f t="shared" si="1"/>
        <v>6.3</v>
      </c>
      <c r="L31" s="36">
        <f t="shared" si="2"/>
        <v>31.5</v>
      </c>
      <c r="M31" s="22"/>
      <c r="N31" s="37"/>
      <c r="O31" s="37"/>
      <c r="P31" s="37"/>
    </row>
    <row r="32" spans="1:16">
      <c r="A32" s="22">
        <v>27</v>
      </c>
      <c r="B32" s="23" t="s">
        <v>2297</v>
      </c>
      <c r="C32" s="23" t="s">
        <v>18</v>
      </c>
      <c r="D32" s="23" t="s">
        <v>19</v>
      </c>
      <c r="E32" s="24" t="s">
        <v>25</v>
      </c>
      <c r="F32" s="24"/>
      <c r="G32" s="25">
        <v>3.5</v>
      </c>
      <c r="H32" s="26"/>
      <c r="I32" s="26">
        <f t="shared" si="0"/>
        <v>3.5</v>
      </c>
      <c r="J32" s="22" t="s">
        <v>2272</v>
      </c>
      <c r="K32" s="26">
        <f t="shared" si="1"/>
        <v>10.5</v>
      </c>
      <c r="L32" s="36">
        <f t="shared" si="2"/>
        <v>52.5</v>
      </c>
      <c r="M32" s="22"/>
      <c r="N32" s="37"/>
      <c r="O32" s="37"/>
      <c r="P32" s="37"/>
    </row>
    <row r="33" spans="1:16">
      <c r="A33" s="22">
        <v>28</v>
      </c>
      <c r="B33" s="23" t="s">
        <v>2298</v>
      </c>
      <c r="C33" s="23" t="s">
        <v>18</v>
      </c>
      <c r="D33" s="23" t="s">
        <v>19</v>
      </c>
      <c r="E33" s="24" t="s">
        <v>34</v>
      </c>
      <c r="F33" s="24"/>
      <c r="G33" s="25">
        <v>5.16</v>
      </c>
      <c r="H33" s="26"/>
      <c r="I33" s="26">
        <f t="shared" si="0"/>
        <v>5.16</v>
      </c>
      <c r="J33" s="22" t="s">
        <v>2272</v>
      </c>
      <c r="K33" s="26">
        <f t="shared" si="1"/>
        <v>15.48</v>
      </c>
      <c r="L33" s="36">
        <f t="shared" si="2"/>
        <v>77.4</v>
      </c>
      <c r="M33" s="22"/>
      <c r="N33" s="37"/>
      <c r="O33" s="37"/>
      <c r="P33" s="37"/>
    </row>
    <row r="34" spans="1:16">
      <c r="A34" s="22">
        <v>29</v>
      </c>
      <c r="B34" s="23" t="s">
        <v>2299</v>
      </c>
      <c r="C34" s="23" t="s">
        <v>18</v>
      </c>
      <c r="D34" s="23" t="s">
        <v>19</v>
      </c>
      <c r="E34" s="24" t="s">
        <v>20</v>
      </c>
      <c r="F34" s="24"/>
      <c r="G34" s="25">
        <v>6.26</v>
      </c>
      <c r="H34" s="26"/>
      <c r="I34" s="26">
        <f t="shared" si="0"/>
        <v>6.26</v>
      </c>
      <c r="J34" s="22" t="s">
        <v>2272</v>
      </c>
      <c r="K34" s="26">
        <f t="shared" si="1"/>
        <v>18.78</v>
      </c>
      <c r="L34" s="36">
        <f t="shared" si="2"/>
        <v>93.9</v>
      </c>
      <c r="M34" s="22"/>
      <c r="N34" s="37"/>
      <c r="O34" s="37"/>
      <c r="P34" s="37"/>
    </row>
    <row r="35" spans="1:16">
      <c r="A35" s="22">
        <v>30</v>
      </c>
      <c r="B35" s="23" t="s">
        <v>2300</v>
      </c>
      <c r="C35" s="23" t="s">
        <v>18</v>
      </c>
      <c r="D35" s="23" t="s">
        <v>19</v>
      </c>
      <c r="E35" s="24" t="s">
        <v>44</v>
      </c>
      <c r="F35" s="24"/>
      <c r="G35" s="25">
        <v>4.53</v>
      </c>
      <c r="H35" s="26"/>
      <c r="I35" s="26">
        <f t="shared" si="0"/>
        <v>4.53</v>
      </c>
      <c r="J35" s="22" t="s">
        <v>2272</v>
      </c>
      <c r="K35" s="26">
        <f t="shared" si="1"/>
        <v>13.59</v>
      </c>
      <c r="L35" s="36">
        <f t="shared" si="2"/>
        <v>67.95</v>
      </c>
      <c r="M35" s="22"/>
      <c r="N35" s="37"/>
      <c r="O35" s="37"/>
      <c r="P35" s="37"/>
    </row>
    <row r="36" spans="1:16">
      <c r="A36" s="22">
        <v>31</v>
      </c>
      <c r="B36" s="23" t="s">
        <v>2301</v>
      </c>
      <c r="C36" s="23" t="s">
        <v>18</v>
      </c>
      <c r="D36" s="23" t="s">
        <v>19</v>
      </c>
      <c r="E36" s="24" t="s">
        <v>20</v>
      </c>
      <c r="F36" s="24"/>
      <c r="G36" s="25">
        <v>6.7</v>
      </c>
      <c r="H36" s="26"/>
      <c r="I36" s="26">
        <f t="shared" si="0"/>
        <v>6.7</v>
      </c>
      <c r="J36" s="22" t="s">
        <v>2272</v>
      </c>
      <c r="K36" s="26">
        <f t="shared" si="1"/>
        <v>20.1</v>
      </c>
      <c r="L36" s="36">
        <f t="shared" si="2"/>
        <v>100.5</v>
      </c>
      <c r="M36" s="22"/>
      <c r="N36" s="37"/>
      <c r="O36" s="37"/>
      <c r="P36" s="37"/>
    </row>
    <row r="37" spans="1:16">
      <c r="A37" s="22">
        <v>32</v>
      </c>
      <c r="B37" s="23" t="s">
        <v>2302</v>
      </c>
      <c r="C37" s="23" t="s">
        <v>18</v>
      </c>
      <c r="D37" s="23" t="s">
        <v>19</v>
      </c>
      <c r="E37" s="24" t="s">
        <v>46</v>
      </c>
      <c r="F37" s="24"/>
      <c r="G37" s="25">
        <v>5.9</v>
      </c>
      <c r="H37" s="26"/>
      <c r="I37" s="26">
        <f t="shared" si="0"/>
        <v>5.9</v>
      </c>
      <c r="J37" s="22" t="s">
        <v>2272</v>
      </c>
      <c r="K37" s="26">
        <f t="shared" si="1"/>
        <v>17.7</v>
      </c>
      <c r="L37" s="36">
        <f t="shared" si="2"/>
        <v>88.5</v>
      </c>
      <c r="M37" s="22"/>
      <c r="N37" s="37"/>
      <c r="O37" s="37"/>
      <c r="P37" s="37"/>
    </row>
    <row r="38" spans="1:16">
      <c r="A38" s="22">
        <v>33</v>
      </c>
      <c r="B38" s="23" t="s">
        <v>2303</v>
      </c>
      <c r="C38" s="23" t="s">
        <v>18</v>
      </c>
      <c r="D38" s="23" t="s">
        <v>19</v>
      </c>
      <c r="E38" s="24" t="s">
        <v>25</v>
      </c>
      <c r="F38" s="24"/>
      <c r="G38" s="25">
        <v>3.16</v>
      </c>
      <c r="H38" s="26"/>
      <c r="I38" s="26">
        <f t="shared" si="0"/>
        <v>3.16</v>
      </c>
      <c r="J38" s="22" t="s">
        <v>2272</v>
      </c>
      <c r="K38" s="26">
        <f t="shared" si="1"/>
        <v>9.48</v>
      </c>
      <c r="L38" s="36">
        <f t="shared" si="2"/>
        <v>47.4</v>
      </c>
      <c r="M38" s="22"/>
      <c r="N38" s="37"/>
      <c r="O38" s="37"/>
      <c r="P38" s="37"/>
    </row>
    <row r="39" spans="1:16">
      <c r="A39" s="22">
        <v>34</v>
      </c>
      <c r="B39" s="23" t="s">
        <v>2304</v>
      </c>
      <c r="C39" s="23" t="s">
        <v>18</v>
      </c>
      <c r="D39" s="23" t="s">
        <v>19</v>
      </c>
      <c r="E39" s="24" t="s">
        <v>32</v>
      </c>
      <c r="F39" s="24"/>
      <c r="G39" s="25">
        <v>3.57</v>
      </c>
      <c r="H39" s="26"/>
      <c r="I39" s="26">
        <f t="shared" si="0"/>
        <v>3.57</v>
      </c>
      <c r="J39" s="22" t="s">
        <v>2272</v>
      </c>
      <c r="K39" s="26">
        <f t="shared" si="1"/>
        <v>10.71</v>
      </c>
      <c r="L39" s="36">
        <f t="shared" si="2"/>
        <v>53.55</v>
      </c>
      <c r="M39" s="22"/>
      <c r="N39" s="37"/>
      <c r="O39" s="37"/>
      <c r="P39" s="37"/>
    </row>
    <row r="40" spans="1:16">
      <c r="A40" s="22">
        <v>35</v>
      </c>
      <c r="B40" s="23" t="s">
        <v>2305</v>
      </c>
      <c r="C40" s="23" t="s">
        <v>18</v>
      </c>
      <c r="D40" s="23" t="s">
        <v>19</v>
      </c>
      <c r="E40" s="24" t="s">
        <v>48</v>
      </c>
      <c r="F40" s="24"/>
      <c r="G40" s="25">
        <v>1.3</v>
      </c>
      <c r="H40" s="26"/>
      <c r="I40" s="26">
        <f t="shared" si="0"/>
        <v>1.3</v>
      </c>
      <c r="J40" s="22" t="s">
        <v>2272</v>
      </c>
      <c r="K40" s="26">
        <f t="shared" si="1"/>
        <v>3.9</v>
      </c>
      <c r="L40" s="36">
        <f t="shared" si="2"/>
        <v>19.5</v>
      </c>
      <c r="M40" s="22"/>
      <c r="N40" s="37"/>
      <c r="O40" s="37"/>
      <c r="P40" s="37"/>
    </row>
    <row r="41" spans="1:16">
      <c r="A41" s="22">
        <v>36</v>
      </c>
      <c r="B41" s="23" t="s">
        <v>2306</v>
      </c>
      <c r="C41" s="23" t="s">
        <v>18</v>
      </c>
      <c r="D41" s="23" t="s">
        <v>19</v>
      </c>
      <c r="E41" s="24" t="s">
        <v>48</v>
      </c>
      <c r="F41" s="24"/>
      <c r="G41" s="25">
        <v>2.54</v>
      </c>
      <c r="H41" s="26"/>
      <c r="I41" s="26">
        <f t="shared" si="0"/>
        <v>2.54</v>
      </c>
      <c r="J41" s="22" t="s">
        <v>2272</v>
      </c>
      <c r="K41" s="26">
        <f t="shared" si="1"/>
        <v>7.62</v>
      </c>
      <c r="L41" s="36">
        <f t="shared" si="2"/>
        <v>38.1</v>
      </c>
      <c r="M41" s="22"/>
      <c r="N41" s="37"/>
      <c r="O41" s="37"/>
      <c r="P41" s="37"/>
    </row>
    <row r="42" spans="1:16">
      <c r="A42" s="22">
        <v>37</v>
      </c>
      <c r="B42" s="23" t="s">
        <v>2307</v>
      </c>
      <c r="C42" s="23" t="s">
        <v>18</v>
      </c>
      <c r="D42" s="23" t="s">
        <v>19</v>
      </c>
      <c r="E42" s="24" t="s">
        <v>32</v>
      </c>
      <c r="F42" s="24"/>
      <c r="G42" s="25">
        <v>4.77</v>
      </c>
      <c r="H42" s="26"/>
      <c r="I42" s="26">
        <f t="shared" si="0"/>
        <v>4.77</v>
      </c>
      <c r="J42" s="22" t="s">
        <v>2272</v>
      </c>
      <c r="K42" s="26">
        <f t="shared" si="1"/>
        <v>14.31</v>
      </c>
      <c r="L42" s="36">
        <f t="shared" si="2"/>
        <v>71.55</v>
      </c>
      <c r="M42" s="22"/>
      <c r="N42" s="37"/>
      <c r="O42" s="37"/>
      <c r="P42" s="37"/>
    </row>
    <row r="43" spans="1:16">
      <c r="A43" s="22">
        <v>38</v>
      </c>
      <c r="B43" s="23" t="s">
        <v>2308</v>
      </c>
      <c r="C43" s="23" t="s">
        <v>18</v>
      </c>
      <c r="D43" s="23" t="s">
        <v>19</v>
      </c>
      <c r="E43" s="24" t="s">
        <v>44</v>
      </c>
      <c r="F43" s="24"/>
      <c r="G43" s="25">
        <v>4.98</v>
      </c>
      <c r="H43" s="26"/>
      <c r="I43" s="26">
        <f t="shared" si="0"/>
        <v>4.98</v>
      </c>
      <c r="J43" s="22" t="s">
        <v>2272</v>
      </c>
      <c r="K43" s="26">
        <f t="shared" si="1"/>
        <v>14.94</v>
      </c>
      <c r="L43" s="36">
        <f t="shared" si="2"/>
        <v>74.7</v>
      </c>
      <c r="M43" s="22"/>
      <c r="N43" s="37"/>
      <c r="O43" s="37"/>
      <c r="P43" s="37"/>
    </row>
    <row r="44" spans="1:16">
      <c r="A44" s="22">
        <v>39</v>
      </c>
      <c r="B44" s="23" t="s">
        <v>2309</v>
      </c>
      <c r="C44" s="23" t="s">
        <v>18</v>
      </c>
      <c r="D44" s="23" t="s">
        <v>19</v>
      </c>
      <c r="E44" s="24" t="s">
        <v>34</v>
      </c>
      <c r="F44" s="24"/>
      <c r="G44" s="25">
        <v>2.19</v>
      </c>
      <c r="H44" s="26"/>
      <c r="I44" s="26">
        <f t="shared" si="0"/>
        <v>2.19</v>
      </c>
      <c r="J44" s="22" t="s">
        <v>2272</v>
      </c>
      <c r="K44" s="26">
        <f t="shared" si="1"/>
        <v>6.57</v>
      </c>
      <c r="L44" s="36">
        <f t="shared" si="2"/>
        <v>32.85</v>
      </c>
      <c r="M44" s="22"/>
      <c r="N44" s="37"/>
      <c r="O44" s="37"/>
      <c r="P44" s="37"/>
    </row>
    <row r="45" spans="1:16">
      <c r="A45" s="22">
        <v>40</v>
      </c>
      <c r="B45" s="23" t="s">
        <v>2310</v>
      </c>
      <c r="C45" s="23" t="s">
        <v>18</v>
      </c>
      <c r="D45" s="23" t="s">
        <v>19</v>
      </c>
      <c r="E45" s="24" t="s">
        <v>46</v>
      </c>
      <c r="F45" s="24"/>
      <c r="G45" s="25">
        <v>1.06</v>
      </c>
      <c r="H45" s="26"/>
      <c r="I45" s="26">
        <f t="shared" si="0"/>
        <v>1.06</v>
      </c>
      <c r="J45" s="22" t="s">
        <v>2272</v>
      </c>
      <c r="K45" s="26">
        <f t="shared" si="1"/>
        <v>3.18</v>
      </c>
      <c r="L45" s="36">
        <f t="shared" si="2"/>
        <v>15.9</v>
      </c>
      <c r="M45" s="22"/>
      <c r="N45" s="37"/>
      <c r="O45" s="37"/>
      <c r="P45" s="37"/>
    </row>
    <row r="46" spans="1:16">
      <c r="A46" s="22">
        <v>41</v>
      </c>
      <c r="B46" s="23" t="s">
        <v>2311</v>
      </c>
      <c r="C46" s="23" t="s">
        <v>18</v>
      </c>
      <c r="D46" s="23" t="s">
        <v>19</v>
      </c>
      <c r="E46" s="24" t="s">
        <v>54</v>
      </c>
      <c r="F46" s="24"/>
      <c r="G46" s="25">
        <v>1.2</v>
      </c>
      <c r="H46" s="26"/>
      <c r="I46" s="26">
        <f t="shared" si="0"/>
        <v>1.2</v>
      </c>
      <c r="J46" s="22" t="s">
        <v>2272</v>
      </c>
      <c r="K46" s="26">
        <f t="shared" si="1"/>
        <v>3.6</v>
      </c>
      <c r="L46" s="36">
        <f t="shared" si="2"/>
        <v>18</v>
      </c>
      <c r="M46" s="22"/>
      <c r="N46" s="37"/>
      <c r="O46" s="37"/>
      <c r="P46" s="37"/>
    </row>
    <row r="47" spans="1:16">
      <c r="A47" s="22">
        <v>42</v>
      </c>
      <c r="B47" s="23" t="s">
        <v>2312</v>
      </c>
      <c r="C47" s="23" t="s">
        <v>18</v>
      </c>
      <c r="D47" s="23" t="s">
        <v>19</v>
      </c>
      <c r="E47" s="24" t="s">
        <v>44</v>
      </c>
      <c r="F47" s="24"/>
      <c r="G47" s="25">
        <v>6.1</v>
      </c>
      <c r="H47" s="26"/>
      <c r="I47" s="26">
        <f t="shared" si="0"/>
        <v>6.1</v>
      </c>
      <c r="J47" s="22" t="s">
        <v>2272</v>
      </c>
      <c r="K47" s="26">
        <f t="shared" si="1"/>
        <v>18.3</v>
      </c>
      <c r="L47" s="36">
        <f t="shared" si="2"/>
        <v>91.5</v>
      </c>
      <c r="M47" s="22"/>
      <c r="N47" s="37"/>
      <c r="O47" s="37"/>
      <c r="P47" s="37"/>
    </row>
    <row r="48" spans="1:16">
      <c r="A48" s="22">
        <v>43</v>
      </c>
      <c r="B48" s="23" t="s">
        <v>2313</v>
      </c>
      <c r="C48" s="23" t="s">
        <v>18</v>
      </c>
      <c r="D48" s="23" t="s">
        <v>19</v>
      </c>
      <c r="E48" s="24" t="s">
        <v>20</v>
      </c>
      <c r="F48" s="24"/>
      <c r="G48" s="25">
        <v>5.58</v>
      </c>
      <c r="H48" s="26"/>
      <c r="I48" s="26">
        <f t="shared" si="0"/>
        <v>5.58</v>
      </c>
      <c r="J48" s="22" t="s">
        <v>2272</v>
      </c>
      <c r="K48" s="26">
        <f t="shared" si="1"/>
        <v>16.74</v>
      </c>
      <c r="L48" s="36">
        <f t="shared" si="2"/>
        <v>83.7</v>
      </c>
      <c r="M48" s="22"/>
      <c r="N48" s="37"/>
      <c r="O48" s="37"/>
      <c r="P48" s="37"/>
    </row>
    <row r="49" spans="1:16">
      <c r="A49" s="22">
        <v>44</v>
      </c>
      <c r="B49" s="23" t="s">
        <v>2314</v>
      </c>
      <c r="C49" s="23" t="s">
        <v>18</v>
      </c>
      <c r="D49" s="23" t="s">
        <v>19</v>
      </c>
      <c r="E49" s="24" t="s">
        <v>32</v>
      </c>
      <c r="F49" s="24"/>
      <c r="G49" s="25">
        <v>2.71</v>
      </c>
      <c r="H49" s="26"/>
      <c r="I49" s="26">
        <f t="shared" si="0"/>
        <v>2.71</v>
      </c>
      <c r="J49" s="22" t="s">
        <v>2272</v>
      </c>
      <c r="K49" s="26">
        <f t="shared" si="1"/>
        <v>8.13</v>
      </c>
      <c r="L49" s="36">
        <f t="shared" si="2"/>
        <v>40.65</v>
      </c>
      <c r="M49" s="22"/>
      <c r="N49" s="37"/>
      <c r="O49" s="37"/>
      <c r="P49" s="37"/>
    </row>
    <row r="50" spans="1:16">
      <c r="A50" s="22">
        <v>45</v>
      </c>
      <c r="B50" s="23" t="s">
        <v>2315</v>
      </c>
      <c r="C50" s="23" t="s">
        <v>18</v>
      </c>
      <c r="D50" s="23" t="s">
        <v>19</v>
      </c>
      <c r="E50" s="24" t="s">
        <v>32</v>
      </c>
      <c r="F50" s="24"/>
      <c r="G50" s="25">
        <v>5.26</v>
      </c>
      <c r="H50" s="26"/>
      <c r="I50" s="26">
        <f t="shared" si="0"/>
        <v>5.26</v>
      </c>
      <c r="J50" s="22" t="s">
        <v>2272</v>
      </c>
      <c r="K50" s="26">
        <f t="shared" si="1"/>
        <v>15.78</v>
      </c>
      <c r="L50" s="36">
        <f t="shared" si="2"/>
        <v>78.9</v>
      </c>
      <c r="M50" s="22"/>
      <c r="N50" s="37"/>
      <c r="O50" s="37"/>
      <c r="P50" s="37"/>
    </row>
    <row r="51" spans="1:16">
      <c r="A51" s="22">
        <v>46</v>
      </c>
      <c r="B51" s="23" t="s">
        <v>2316</v>
      </c>
      <c r="C51" s="23" t="s">
        <v>18</v>
      </c>
      <c r="D51" s="23" t="s">
        <v>19</v>
      </c>
      <c r="E51" s="24" t="s">
        <v>32</v>
      </c>
      <c r="F51" s="24"/>
      <c r="G51" s="25">
        <v>6.66</v>
      </c>
      <c r="H51" s="26"/>
      <c r="I51" s="26">
        <f t="shared" si="0"/>
        <v>6.66</v>
      </c>
      <c r="J51" s="22" t="s">
        <v>2272</v>
      </c>
      <c r="K51" s="26">
        <f t="shared" si="1"/>
        <v>19.98</v>
      </c>
      <c r="L51" s="36">
        <f t="shared" si="2"/>
        <v>99.9</v>
      </c>
      <c r="M51" s="22"/>
      <c r="N51" s="37"/>
      <c r="O51" s="37"/>
      <c r="P51" s="37"/>
    </row>
    <row r="52" spans="1:16">
      <c r="A52" s="22">
        <v>47</v>
      </c>
      <c r="B52" s="23" t="s">
        <v>2317</v>
      </c>
      <c r="C52" s="23" t="s">
        <v>18</v>
      </c>
      <c r="D52" s="23" t="s">
        <v>19</v>
      </c>
      <c r="E52" s="24" t="s">
        <v>20</v>
      </c>
      <c r="F52" s="24"/>
      <c r="G52" s="25">
        <v>1.28</v>
      </c>
      <c r="H52" s="26"/>
      <c r="I52" s="26">
        <f t="shared" si="0"/>
        <v>1.28</v>
      </c>
      <c r="J52" s="22" t="s">
        <v>2272</v>
      </c>
      <c r="K52" s="26">
        <f t="shared" si="1"/>
        <v>3.84</v>
      </c>
      <c r="L52" s="36">
        <f t="shared" si="2"/>
        <v>19.2</v>
      </c>
      <c r="M52" s="22"/>
      <c r="N52" s="37"/>
      <c r="O52" s="37"/>
      <c r="P52" s="37"/>
    </row>
    <row r="53" spans="1:16">
      <c r="A53" s="22">
        <v>48</v>
      </c>
      <c r="B53" s="23" t="s">
        <v>2318</v>
      </c>
      <c r="C53" s="23" t="s">
        <v>18</v>
      </c>
      <c r="D53" s="23" t="s">
        <v>19</v>
      </c>
      <c r="E53" s="24" t="s">
        <v>25</v>
      </c>
      <c r="F53" s="24"/>
      <c r="G53" s="25">
        <v>1.71</v>
      </c>
      <c r="H53" s="26"/>
      <c r="I53" s="26">
        <f t="shared" si="0"/>
        <v>1.71</v>
      </c>
      <c r="J53" s="22" t="s">
        <v>2272</v>
      </c>
      <c r="K53" s="26">
        <f t="shared" si="1"/>
        <v>5.13</v>
      </c>
      <c r="L53" s="36">
        <f t="shared" si="2"/>
        <v>25.65</v>
      </c>
      <c r="M53" s="22"/>
      <c r="N53" s="37"/>
      <c r="O53" s="37"/>
      <c r="P53" s="37"/>
    </row>
    <row r="54" spans="1:16">
      <c r="A54" s="22">
        <v>49</v>
      </c>
      <c r="B54" s="23" t="s">
        <v>2319</v>
      </c>
      <c r="C54" s="23" t="s">
        <v>18</v>
      </c>
      <c r="D54" s="23" t="s">
        <v>19</v>
      </c>
      <c r="E54" s="24" t="s">
        <v>48</v>
      </c>
      <c r="F54" s="24"/>
      <c r="G54" s="25">
        <v>1.35</v>
      </c>
      <c r="H54" s="26"/>
      <c r="I54" s="26">
        <f t="shared" si="0"/>
        <v>1.35</v>
      </c>
      <c r="J54" s="22" t="s">
        <v>2272</v>
      </c>
      <c r="K54" s="26">
        <f t="shared" si="1"/>
        <v>4.05</v>
      </c>
      <c r="L54" s="36">
        <f t="shared" si="2"/>
        <v>20.25</v>
      </c>
      <c r="M54" s="22"/>
      <c r="N54" s="37"/>
      <c r="O54" s="37"/>
      <c r="P54" s="37"/>
    </row>
    <row r="55" spans="1:16">
      <c r="A55" s="22">
        <v>50</v>
      </c>
      <c r="B55" s="23" t="s">
        <v>2320</v>
      </c>
      <c r="C55" s="23" t="s">
        <v>18</v>
      </c>
      <c r="D55" s="23" t="s">
        <v>19</v>
      </c>
      <c r="E55" s="24" t="s">
        <v>44</v>
      </c>
      <c r="F55" s="24"/>
      <c r="G55" s="25">
        <v>2.34</v>
      </c>
      <c r="H55" s="26"/>
      <c r="I55" s="26">
        <f t="shared" ref="I55:I61" si="3">G55</f>
        <v>2.34</v>
      </c>
      <c r="J55" s="22" t="s">
        <v>2272</v>
      </c>
      <c r="K55" s="26">
        <f t="shared" si="1"/>
        <v>7.02</v>
      </c>
      <c r="L55" s="36">
        <f t="shared" si="2"/>
        <v>35.1</v>
      </c>
      <c r="M55" s="22"/>
      <c r="N55" s="37"/>
      <c r="O55" s="37"/>
      <c r="P55" s="37"/>
    </row>
    <row r="56" customFormat="1" spans="1:16">
      <c r="A56" s="22">
        <v>51</v>
      </c>
      <c r="B56" s="23" t="s">
        <v>2321</v>
      </c>
      <c r="C56" s="23" t="s">
        <v>18</v>
      </c>
      <c r="D56" s="23" t="s">
        <v>19</v>
      </c>
      <c r="E56" s="24" t="s">
        <v>25</v>
      </c>
      <c r="F56" s="24"/>
      <c r="G56" s="25">
        <v>2.16</v>
      </c>
      <c r="H56" s="26"/>
      <c r="I56" s="26">
        <f t="shared" si="3"/>
        <v>2.16</v>
      </c>
      <c r="J56" s="22" t="s">
        <v>2272</v>
      </c>
      <c r="K56" s="26">
        <f t="shared" si="1"/>
        <v>6.48</v>
      </c>
      <c r="L56" s="36">
        <f t="shared" si="2"/>
        <v>32.4</v>
      </c>
      <c r="M56" s="22"/>
      <c r="N56" s="37"/>
      <c r="O56" s="37"/>
      <c r="P56" s="37"/>
    </row>
    <row r="57" customFormat="1" spans="1:16">
      <c r="A57" s="22">
        <v>52</v>
      </c>
      <c r="B57" s="23" t="s">
        <v>2322</v>
      </c>
      <c r="C57" s="23" t="s">
        <v>18</v>
      </c>
      <c r="D57" s="23" t="s">
        <v>19</v>
      </c>
      <c r="E57" s="24" t="s">
        <v>25</v>
      </c>
      <c r="F57" s="24"/>
      <c r="G57" s="25">
        <v>2.35</v>
      </c>
      <c r="H57" s="26"/>
      <c r="I57" s="26">
        <f t="shared" si="3"/>
        <v>2.35</v>
      </c>
      <c r="J57" s="22" t="s">
        <v>2272</v>
      </c>
      <c r="K57" s="26">
        <f t="shared" si="1"/>
        <v>7.05</v>
      </c>
      <c r="L57" s="36">
        <f t="shared" si="2"/>
        <v>35.25</v>
      </c>
      <c r="M57" s="22"/>
      <c r="N57" s="37"/>
      <c r="O57" s="37"/>
      <c r="P57" s="37"/>
    </row>
    <row r="58" customFormat="1" spans="1:16">
      <c r="A58" s="22">
        <v>53</v>
      </c>
      <c r="B58" s="23" t="s">
        <v>2323</v>
      </c>
      <c r="C58" s="23" t="s">
        <v>18</v>
      </c>
      <c r="D58" s="23" t="s">
        <v>19</v>
      </c>
      <c r="E58" s="24" t="s">
        <v>48</v>
      </c>
      <c r="F58" s="24"/>
      <c r="G58" s="25">
        <v>1.04</v>
      </c>
      <c r="H58" s="26"/>
      <c r="I58" s="26">
        <f t="shared" si="3"/>
        <v>1.04</v>
      </c>
      <c r="J58" s="22" t="s">
        <v>2272</v>
      </c>
      <c r="K58" s="26">
        <f t="shared" si="1"/>
        <v>3.12</v>
      </c>
      <c r="L58" s="36">
        <f t="shared" si="2"/>
        <v>15.6</v>
      </c>
      <c r="M58" s="22"/>
      <c r="N58" s="37"/>
      <c r="O58" s="37"/>
      <c r="P58" s="37"/>
    </row>
    <row r="59" customFormat="1" spans="1:16">
      <c r="A59" s="22">
        <v>54</v>
      </c>
      <c r="B59" s="23" t="s">
        <v>2324</v>
      </c>
      <c r="C59" s="23" t="s">
        <v>18</v>
      </c>
      <c r="D59" s="23" t="s">
        <v>19</v>
      </c>
      <c r="E59" s="24" t="s">
        <v>46</v>
      </c>
      <c r="F59" s="24"/>
      <c r="G59" s="25">
        <v>5.05</v>
      </c>
      <c r="H59" s="26"/>
      <c r="I59" s="26">
        <f t="shared" si="3"/>
        <v>5.05</v>
      </c>
      <c r="J59" s="22" t="s">
        <v>2272</v>
      </c>
      <c r="K59" s="26">
        <f t="shared" si="1"/>
        <v>15.15</v>
      </c>
      <c r="L59" s="36">
        <f t="shared" si="2"/>
        <v>75.75</v>
      </c>
      <c r="M59" s="22"/>
      <c r="N59" s="37"/>
      <c r="O59" s="37"/>
      <c r="P59" s="37"/>
    </row>
    <row r="60" customFormat="1" spans="1:16">
      <c r="A60" s="22">
        <v>55</v>
      </c>
      <c r="B60" s="23" t="s">
        <v>2325</v>
      </c>
      <c r="C60" s="23" t="s">
        <v>18</v>
      </c>
      <c r="D60" s="23" t="s">
        <v>19</v>
      </c>
      <c r="E60" s="24" t="s">
        <v>44</v>
      </c>
      <c r="F60" s="24"/>
      <c r="G60" s="25">
        <v>3.28</v>
      </c>
      <c r="H60" s="26"/>
      <c r="I60" s="26">
        <f t="shared" si="3"/>
        <v>3.28</v>
      </c>
      <c r="J60" s="22" t="s">
        <v>2272</v>
      </c>
      <c r="K60" s="26">
        <f t="shared" si="1"/>
        <v>9.84</v>
      </c>
      <c r="L60" s="36">
        <f t="shared" si="2"/>
        <v>49.2</v>
      </c>
      <c r="M60" s="22"/>
      <c r="N60" s="37"/>
      <c r="O60" s="37"/>
      <c r="P60" s="37"/>
    </row>
    <row r="61" customFormat="1" spans="1:16">
      <c r="A61" s="22">
        <v>56</v>
      </c>
      <c r="B61" s="23" t="s">
        <v>2326</v>
      </c>
      <c r="C61" s="23" t="s">
        <v>18</v>
      </c>
      <c r="D61" s="23" t="s">
        <v>19</v>
      </c>
      <c r="E61" s="24" t="s">
        <v>44</v>
      </c>
      <c r="F61" s="24"/>
      <c r="G61" s="25">
        <v>4.96</v>
      </c>
      <c r="H61" s="26"/>
      <c r="I61" s="26">
        <f t="shared" si="3"/>
        <v>4.96</v>
      </c>
      <c r="J61" s="22" t="s">
        <v>2272</v>
      </c>
      <c r="K61" s="26">
        <f t="shared" si="1"/>
        <v>14.88</v>
      </c>
      <c r="L61" s="36">
        <f t="shared" si="2"/>
        <v>74.4</v>
      </c>
      <c r="M61" s="22"/>
      <c r="N61" s="37"/>
      <c r="O61" s="37"/>
      <c r="P61" s="37"/>
    </row>
    <row r="62" s="2" customFormat="1" spans="1:16">
      <c r="A62" s="24" t="s">
        <v>16</v>
      </c>
      <c r="B62" s="38"/>
      <c r="C62" s="39"/>
      <c r="D62" s="38"/>
      <c r="E62" s="24"/>
      <c r="F62" s="38"/>
      <c r="G62" s="47">
        <f>SUM(G6:G61)</f>
        <v>203</v>
      </c>
      <c r="H62" s="26"/>
      <c r="I62" s="26">
        <f t="shared" ref="I62" si="4">G62</f>
        <v>203</v>
      </c>
      <c r="J62" s="22"/>
      <c r="K62" s="26">
        <f t="shared" si="1"/>
        <v>609</v>
      </c>
      <c r="L62" s="36">
        <f t="shared" si="2"/>
        <v>3045</v>
      </c>
      <c r="M62" s="22"/>
      <c r="N62" s="37"/>
      <c r="O62" s="37"/>
      <c r="P62" s="37"/>
    </row>
  </sheetData>
  <mergeCells count="11">
    <mergeCell ref="A2:L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文江</vt:lpstr>
      <vt:lpstr>大中</vt:lpstr>
      <vt:lpstr>大文</vt:lpstr>
      <vt:lpstr>民主</vt:lpstr>
      <vt:lpstr>小文</vt:lpstr>
      <vt:lpstr>典坑</vt:lpstr>
      <vt:lpstr>朱坂</vt:lpstr>
      <vt:lpstr>琼口</vt:lpstr>
      <vt:lpstr>白沙</vt:lpstr>
      <vt:lpstr>大安</vt:lpstr>
      <vt:lpstr>桥下</vt:lpstr>
      <vt:lpstr>龙门</vt:lpstr>
      <vt:lpstr>光明</vt:lpstr>
      <vt:lpstr>温厝</vt:lpstr>
      <vt:lpstr>花桥</vt:lpstr>
      <vt:lpstr>小芹</vt:lpstr>
      <vt:lpstr>山芹</vt:lpstr>
      <vt:lpstr>昭文</vt:lpstr>
      <vt:lpstr>联盟</vt:lpstr>
      <vt:lpstr>后洋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林凤华</cp:lastModifiedBy>
  <dcterms:created xsi:type="dcterms:W3CDTF">2006-09-13T11:21:00Z</dcterms:created>
  <dcterms:modified xsi:type="dcterms:W3CDTF">2023-05-22T03:10:17Z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31E5C7E5711A487EB4B4C5EC17927EE5_12</vt:lpwstr>
  </property>
</Properties>
</file>