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5"/>
  </bookViews>
  <sheets>
    <sheet name="生态保护修复" sheetId="2" r:id="rId1"/>
    <sheet name="生态补偿" sheetId="3" r:id="rId2"/>
    <sheet name="生态保护（非国有）" sheetId="4" r:id="rId3"/>
    <sheet name="国有林保护" sheetId="5" r:id="rId4"/>
    <sheet name="生态效益" sheetId="6" r:id="rId5"/>
    <sheet name="事业经费" sheetId="7" r:id="rId6"/>
    <sheet name="国土绿化" sheetId="8" r:id="rId7"/>
  </sheets>
  <definedNames>
    <definedName name="_xlnm.Print_Titles" localSheetId="0">生态保护修复!$2:$4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<sst xmlns="http://schemas.openxmlformats.org/spreadsheetml/2006/main" count="304" uniqueCount="183">
  <si>
    <t>附件2</t>
  </si>
  <si>
    <t>林业草原生态保护恢复资金绩效目标表</t>
  </si>
  <si>
    <t>(2024年度)</t>
  </si>
  <si>
    <t>资金名称</t>
  </si>
  <si>
    <t>林业草原生态保护恢复资金</t>
  </si>
  <si>
    <t>中央主管部门</t>
  </si>
  <si>
    <t>财政部、国家林业和草原局</t>
  </si>
  <si>
    <t>省级财政部门</t>
  </si>
  <si>
    <t>福建省财政厅</t>
  </si>
  <si>
    <t>省级林业和草原主管部门</t>
  </si>
  <si>
    <t>福建省林业局，省国有林场发展中心</t>
  </si>
  <si>
    <t>中央补助年度金额(万元)</t>
  </si>
  <si>
    <t>年度
总体
目标</t>
  </si>
  <si>
    <t>落实天然林保护相关政策，保护天然林资源。</t>
  </si>
  <si>
    <t>绩
效
指
标</t>
  </si>
  <si>
    <t>一级
指标</t>
  </si>
  <si>
    <t>二级
指标</t>
  </si>
  <si>
    <t>三级指标</t>
  </si>
  <si>
    <t>省属林场
目标值</t>
  </si>
  <si>
    <t>备注</t>
  </si>
  <si>
    <t>成本
指标</t>
  </si>
  <si>
    <t>经济成本
指标</t>
  </si>
  <si>
    <t>天然林停伐资金预算完成率（%）</t>
  </si>
  <si>
    <t>产出
指标</t>
  </si>
  <si>
    <t>数量指标</t>
  </si>
  <si>
    <t>实施天然商品林停伐林场数量（个）</t>
  </si>
  <si>
    <t>质量指标</t>
  </si>
  <si>
    <t>天然商品林面积保有量（%）</t>
  </si>
  <si>
    <t>时效指标</t>
  </si>
  <si>
    <t>12月底前天然商品林停伐完成率（%）</t>
  </si>
  <si>
    <t>效益指标</t>
  </si>
  <si>
    <t>社会效益
指标</t>
  </si>
  <si>
    <t>天然林停伐国有单位人均收入
(含社会保障费)(万元/年)</t>
  </si>
  <si>
    <t>满意度
指标</t>
  </si>
  <si>
    <t>服务对象
满意度指标</t>
  </si>
  <si>
    <t>群众满意度（%）</t>
  </si>
  <si>
    <r>
      <rPr>
        <b/>
        <sz val="16"/>
        <rFont val="宋体"/>
        <charset val="134"/>
      </rPr>
      <t xml:space="preserve">2024年省级财政林业生态补偿专项资金绩效目标表
</t>
    </r>
    <r>
      <rPr>
        <sz val="14"/>
        <rFont val="宋体"/>
        <charset val="134"/>
      </rPr>
      <t>（2024度）</t>
    </r>
  </si>
  <si>
    <t>项目名称</t>
  </si>
  <si>
    <t>2024年省级财政林业生态补偿（省级以上自然保护地林权所有者补偿）专项资金</t>
  </si>
  <si>
    <t>主管部门（单位）名称及部门预算编码</t>
  </si>
  <si>
    <t>福建省林业局</t>
  </si>
  <si>
    <t>补助范围</t>
  </si>
  <si>
    <t>省属国有林场</t>
  </si>
  <si>
    <t>资金情况
（万元）</t>
  </si>
  <si>
    <t xml:space="preserve"> 资金总额：</t>
  </si>
  <si>
    <t>3.33万元</t>
  </si>
  <si>
    <t xml:space="preserve">   其中：财政拨款</t>
  </si>
  <si>
    <t xml:space="preserve">         其他资金</t>
  </si>
  <si>
    <t>总体目标</t>
  </si>
  <si>
    <t xml:space="preserve"> 对省级以上自然保护地林权所有者进行补助，省级以上自然保护地林权所有者补助3元/亩，补助面积1.11万亩，省级以上自然保护地林权所有者满意度达到90%以上。</t>
  </si>
  <si>
    <t>绩效
指标</t>
  </si>
  <si>
    <t>指标解释</t>
  </si>
  <si>
    <t>目标值</t>
  </si>
  <si>
    <t>绩效指标</t>
  </si>
  <si>
    <t>成本指标</t>
  </si>
  <si>
    <t>经济成本指标</t>
  </si>
  <si>
    <t>省级以上自然保护地林权所有者补助（元/亩）</t>
  </si>
  <si>
    <t>反映省级以上自然保护地林权所有者补助情况</t>
  </si>
  <si>
    <t>≥3</t>
  </si>
  <si>
    <t>产出指标</t>
  </si>
  <si>
    <t>省级以上自然保护地林权所有者补助面积（万亩）</t>
  </si>
  <si>
    <t>省级以上自然保护地林权所有者面积</t>
  </si>
  <si>
    <t>≥1.11</t>
  </si>
  <si>
    <t>满意度指标</t>
  </si>
  <si>
    <t>省级以上自然保护地林权所有者满意度（%）</t>
  </si>
  <si>
    <t>反映省级以上自然保护地林权所有者满意度</t>
  </si>
  <si>
    <t>≥90</t>
  </si>
  <si>
    <t>中央财政林业草原生态保护恢复资金绩效目标表</t>
  </si>
  <si>
    <t>林业草原生态保护恢复资金（非国有部分）</t>
  </si>
  <si>
    <t>本次下达补助金额(万元)</t>
  </si>
  <si>
    <t>强化省属林场非国有林保护补偿，提升森林质量，持续发挥生态作用。</t>
  </si>
  <si>
    <t xml:space="preserve">
绩
效
指
标
</t>
  </si>
  <si>
    <t>省属林场
区域目标</t>
  </si>
  <si>
    <t>涉及专项</t>
  </si>
  <si>
    <t>数量
指标</t>
  </si>
  <si>
    <t>非国有林生态保护补偿面积（万亩）</t>
  </si>
  <si>
    <t xml:space="preserve">          其中：天然商品林（万亩）</t>
  </si>
  <si>
    <t xml:space="preserve">           国家级公益林（万亩）</t>
  </si>
  <si>
    <t>时效
指标</t>
  </si>
  <si>
    <t>非国有林保护补偿当期任务完成率（%）</t>
  </si>
  <si>
    <t>非国有天然商品林（乔木林、灌木林地、未成林封育地、疏林地）保护补偿中央财政补助标准（元/亩）（竹林地等其他天然商品林补助标准为1元/亩）</t>
  </si>
  <si>
    <t>非国有国家级公益林保护补偿中央财政补助标准（元/亩）</t>
  </si>
  <si>
    <t>效益
指标</t>
  </si>
  <si>
    <t>生态效益
指标</t>
  </si>
  <si>
    <t>森林生态效益发挥</t>
  </si>
  <si>
    <t>明显</t>
  </si>
  <si>
    <t>可持续影响指标</t>
  </si>
  <si>
    <t>森林生态系统功能改善可持续影响</t>
  </si>
  <si>
    <t>林区职工、周边群众满意度（%）</t>
  </si>
  <si>
    <t>≥80</t>
  </si>
  <si>
    <t>附件3</t>
  </si>
  <si>
    <t>中央财政林业草原生态保护恢复资金（国有林保护修复补助）绩效目标表</t>
  </si>
  <si>
    <t>林业草原生态保护恢复资金（国有林保护修复补助）</t>
  </si>
  <si>
    <t xml:space="preserve"> 补助省属林场对国家级公益林、天然商品林实施保护修复，保护生态系统和生物多样性，提升森林资源质量，持续发挥生态作用。</t>
  </si>
  <si>
    <t>国家级公益林（国有部分）管护补助标准（元/亩）</t>
  </si>
  <si>
    <t>国有天然林（乔木林、灌木林地、未成林封育地、疏林地）管护中央财政补助标准（元/亩）（竹林地等其他天然商品林补助标准为1元/亩）</t>
  </si>
  <si>
    <t>国有林管护面积（万亩）</t>
  </si>
  <si>
    <t>天然乔木林蓄积量增长情况</t>
  </si>
  <si>
    <t>持续增长</t>
  </si>
  <si>
    <t>国有林保护修复当期任务完成率（%）</t>
  </si>
  <si>
    <t>生态效益指标</t>
  </si>
  <si>
    <t>生态系统和生物多样性</t>
  </si>
  <si>
    <t>得到有效保护</t>
  </si>
  <si>
    <t>持续发挥生态作用</t>
  </si>
  <si>
    <t>显著</t>
  </si>
  <si>
    <t>林区职工及周边群众满意度（%）</t>
  </si>
  <si>
    <t>附件4</t>
  </si>
  <si>
    <t>2024年省级财政森林生态效益补偿资金绩效目标表</t>
  </si>
  <si>
    <t>2024年省级财政林业专项资金（森林生态效益补偿）</t>
  </si>
  <si>
    <t>福建省林业局、省国有林场发展中心</t>
  </si>
  <si>
    <t>补助区域</t>
  </si>
  <si>
    <t>全省国有
林场</t>
  </si>
  <si>
    <t xml:space="preserve">资金总额： </t>
  </si>
  <si>
    <t xml:space="preserve"> 一般公共预算拨款：</t>
  </si>
  <si>
    <t xml:space="preserve"> 结余结转资金：</t>
  </si>
  <si>
    <t xml:space="preserve"> 其他：</t>
  </si>
  <si>
    <t>总体
目标</t>
  </si>
  <si>
    <t>实施省级以上公益林补助0.563万亩，其中国家级公益林0.1057万亩，省级公益林0.4573万亩。</t>
  </si>
  <si>
    <t>区域目标</t>
  </si>
  <si>
    <t>省属林场</t>
  </si>
  <si>
    <t>省级以上公益林（乔木林和其他林）补助</t>
  </si>
  <si>
    <t>反映了省级以上公益林（乔木林、其他林）林权所有者补助情况</t>
  </si>
  <si>
    <t>≥23元/亩</t>
  </si>
  <si>
    <t>省级以上公益林（经济林和竹林）补助</t>
  </si>
  <si>
    <t>反映了省级以上公益林（经济林、竹林）林权所有者补助情况</t>
  </si>
  <si>
    <t>≥22元/亩</t>
  </si>
  <si>
    <t>实施省级以上公益林补助面积（不含武夷山国家公园、厦门市）</t>
  </si>
  <si>
    <t>实施省级以上公益林补助面积</t>
  </si>
  <si>
    <t>≥0.563万亩</t>
  </si>
  <si>
    <t>全省生态公益林保有率</t>
  </si>
  <si>
    <t>反映全省生态公益林保有情况</t>
  </si>
  <si>
    <t>≥100%</t>
  </si>
  <si>
    <t>公益林平均亩蓄积量变化</t>
  </si>
  <si>
    <t>反映生态公益林森林质量变化</t>
  </si>
  <si>
    <t>服务对象满意度指标</t>
  </si>
  <si>
    <t>公益林林权所有者满意度</t>
  </si>
  <si>
    <t>反映公益林林权所有者满意度</t>
  </si>
  <si>
    <t>95%</t>
  </si>
  <si>
    <t>2024年省级财政林业专项资金绩效目标表</t>
  </si>
  <si>
    <t>2024年省级财政林业专项资金（事业经费）</t>
  </si>
  <si>
    <t>省国有林场发展中心</t>
  </si>
  <si>
    <t xml:space="preserve">   弥补省属国有林场经费不足， 保障林场经济运转和安定稳定。</t>
  </si>
  <si>
    <t>二级指标</t>
  </si>
  <si>
    <t>产
出
指
标</t>
  </si>
  <si>
    <t>纳入国有林场改革的林地保有面积</t>
  </si>
  <si>
    <t>反映了国有林场改革后林场经营区保护的情况</t>
  </si>
  <si>
    <t>≥580万亩</t>
  </si>
  <si>
    <t>省属林场林地面积</t>
  </si>
  <si>
    <t>国有林场改革前后商业性采伐降幅比率</t>
  </si>
  <si>
    <t>反映了国有林场改革后资源采伐的变动情况</t>
  </si>
  <si>
    <t>≥20%</t>
  </si>
  <si>
    <t>省属林场商业性采伐降幅比率</t>
  </si>
  <si>
    <t>效
益
指
标</t>
  </si>
  <si>
    <t>社会效益指标</t>
  </si>
  <si>
    <t>纳入国有林场改革的在职职工受益人数</t>
  </si>
  <si>
    <t>反映了国有林场改革后得到事业经费补助的职工人数</t>
  </si>
  <si>
    <t>≥3710人</t>
  </si>
  <si>
    <t>省属林场财政供养人员年末人数</t>
  </si>
  <si>
    <t>国有林场职工满意度</t>
  </si>
  <si>
    <t>国有林场改革后职工满意度</t>
  </si>
  <si>
    <t>≥90%</t>
  </si>
  <si>
    <t>2024年省级财政林业专项资金（国土绿化专项）</t>
  </si>
  <si>
    <t>资金总额：</t>
  </si>
  <si>
    <t>一般公共预算拨款：</t>
  </si>
  <si>
    <t>结余结转资金：</t>
  </si>
  <si>
    <t>其他：</t>
  </si>
  <si>
    <t>森林抚育0.2455万亩。</t>
  </si>
  <si>
    <t>投入资金控制率</t>
  </si>
  <si>
    <t>≤100%</t>
  </si>
  <si>
    <t>重点区域林相改善面积</t>
  </si>
  <si>
    <t>珍贵用材树种造林面积</t>
  </si>
  <si>
    <t>松林皆伐改造提升面积</t>
  </si>
  <si>
    <t>松林带状采伐改造提升</t>
  </si>
  <si>
    <t>森林抚育面积</t>
  </si>
  <si>
    <r>
      <rPr>
        <sz val="12"/>
        <rFont val="东文宋体"/>
        <charset val="134"/>
      </rPr>
      <t>≥1800</t>
    </r>
    <r>
      <rPr>
        <sz val="12"/>
        <rFont val="宋体"/>
        <charset val="134"/>
      </rPr>
      <t>亩</t>
    </r>
  </si>
  <si>
    <t>国土绿化</t>
  </si>
  <si>
    <t>造林成活率</t>
  </si>
  <si>
    <t>森林抚育质量合格率</t>
  </si>
  <si>
    <t>≥85%</t>
  </si>
  <si>
    <t>植树造林完成及时率</t>
  </si>
  <si>
    <t>提高森林质量，促进林分生长，森林抚育年度任务完成率</t>
  </si>
  <si>
    <t>服务对象满意度</t>
  </si>
  <si>
    <t>社会群众对造林绿化满意度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</si>
</sst>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东文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黑体"/>
      <charset val="134"/>
    </font>
    <font>
      <sz val="14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color indexed="8"/>
      <name val="方正仿宋_GBK"/>
      <charset val="134"/>
    </font>
    <font>
      <sz val="9"/>
      <color indexed="8"/>
      <name val="方正仿宋_GBK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0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4" borderId="10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top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0" xfId="49" applyFont="1" applyFill="1" applyBorder="1" applyAlignment="1">
      <alignment vertical="center"/>
    </xf>
    <xf numFmtId="0" fontId="10" fillId="0" borderId="0" xfId="49" applyFont="1" applyFill="1" applyBorder="1" applyAlignment="1">
      <alignment horizontal="center"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horizontal="left" vertical="center"/>
    </xf>
    <xf numFmtId="0" fontId="14" fillId="0" borderId="0" xfId="49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3" xfId="49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0" fillId="0" borderId="0" xfId="49" applyFont="1" applyFill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4" fillId="0" borderId="1" xfId="49" applyFont="1" applyFill="1" applyBorder="1" applyAlignment="1">
      <alignment vertical="center" wrapText="1"/>
    </xf>
    <xf numFmtId="0" fontId="24" fillId="0" borderId="1" xfId="49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25" fillId="0" borderId="0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49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49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3" xfId="49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O13" sqref="O13"/>
    </sheetView>
  </sheetViews>
  <sheetFormatPr defaultColWidth="8.375" defaultRowHeight="13.5" outlineLevelCol="5"/>
  <cols>
    <col min="1" max="1" width="6.125" style="87" customWidth="1"/>
    <col min="2" max="2" width="7.16666666666667" style="87" customWidth="1"/>
    <col min="3" max="3" width="9.125" style="87" customWidth="1"/>
    <col min="4" max="4" width="30.3666666666667" style="87" customWidth="1"/>
    <col min="5" max="5" width="11.625" style="87" customWidth="1"/>
    <col min="6" max="6" width="15.375" style="87" customWidth="1"/>
  </cols>
  <sheetData>
    <row r="1" ht="22" customHeight="1" spans="1:1">
      <c r="A1" s="88" t="s">
        <v>0</v>
      </c>
    </row>
    <row r="2" customFormat="1" ht="32" customHeight="1" spans="1:6">
      <c r="A2" s="89" t="s">
        <v>1</v>
      </c>
      <c r="B2" s="89"/>
      <c r="C2" s="89"/>
      <c r="D2" s="89"/>
      <c r="E2" s="89"/>
      <c r="F2" s="89"/>
    </row>
    <row r="3" s="86" customFormat="1" ht="24" customHeight="1" spans="1:6">
      <c r="A3" s="90" t="s">
        <v>2</v>
      </c>
      <c r="B3" s="90"/>
      <c r="C3" s="90"/>
      <c r="D3" s="90"/>
      <c r="E3" s="90"/>
      <c r="F3" s="90"/>
    </row>
    <row r="4" s="3" customFormat="1" ht="33" customHeight="1" spans="1:6">
      <c r="A4" s="91" t="s">
        <v>3</v>
      </c>
      <c r="B4" s="91"/>
      <c r="C4" s="91"/>
      <c r="D4" s="92" t="s">
        <v>4</v>
      </c>
      <c r="E4" s="92"/>
      <c r="F4" s="92"/>
    </row>
    <row r="5" s="3" customFormat="1" ht="33" customHeight="1" spans="1:6">
      <c r="A5" s="92" t="s">
        <v>5</v>
      </c>
      <c r="B5" s="92"/>
      <c r="C5" s="92"/>
      <c r="D5" s="92" t="s">
        <v>6</v>
      </c>
      <c r="E5" s="92"/>
      <c r="F5" s="92"/>
    </row>
    <row r="6" s="3" customFormat="1" ht="33" customHeight="1" spans="1:6">
      <c r="A6" s="92" t="s">
        <v>7</v>
      </c>
      <c r="B6" s="92"/>
      <c r="C6" s="92"/>
      <c r="D6" s="92" t="s">
        <v>8</v>
      </c>
      <c r="E6" s="92" t="s">
        <v>9</v>
      </c>
      <c r="F6" s="92" t="s">
        <v>10</v>
      </c>
    </row>
    <row r="7" s="3" customFormat="1" ht="33" customHeight="1" spans="1:6">
      <c r="A7" s="93" t="s">
        <v>11</v>
      </c>
      <c r="B7" s="93"/>
      <c r="C7" s="93"/>
      <c r="D7" s="94">
        <f>234+35</f>
        <v>269</v>
      </c>
      <c r="E7" s="94"/>
      <c r="F7" s="94"/>
    </row>
    <row r="8" customFormat="1" ht="52" customHeight="1" spans="1:6">
      <c r="A8" s="95" t="s">
        <v>12</v>
      </c>
      <c r="B8" s="96" t="s">
        <v>13</v>
      </c>
      <c r="C8" s="96"/>
      <c r="D8" s="96"/>
      <c r="E8" s="96"/>
      <c r="F8" s="96"/>
    </row>
    <row r="9" customFormat="1" ht="30" customHeight="1" spans="1:6">
      <c r="A9" s="97" t="s">
        <v>14</v>
      </c>
      <c r="B9" s="98" t="s">
        <v>15</v>
      </c>
      <c r="C9" s="98" t="s">
        <v>16</v>
      </c>
      <c r="D9" s="99" t="s">
        <v>17</v>
      </c>
      <c r="E9" s="93" t="s">
        <v>18</v>
      </c>
      <c r="F9" s="100" t="s">
        <v>19</v>
      </c>
    </row>
    <row r="10" customFormat="1" ht="36" customHeight="1" spans="1:6">
      <c r="A10" s="101"/>
      <c r="B10" s="102" t="s">
        <v>20</v>
      </c>
      <c r="C10" s="102" t="s">
        <v>21</v>
      </c>
      <c r="D10" s="103" t="s">
        <v>22</v>
      </c>
      <c r="E10" s="104">
        <v>100</v>
      </c>
      <c r="F10" s="100"/>
    </row>
    <row r="11" customFormat="1" ht="37" customHeight="1" spans="1:6">
      <c r="A11" s="101"/>
      <c r="B11" s="98" t="s">
        <v>23</v>
      </c>
      <c r="C11" s="98" t="s">
        <v>24</v>
      </c>
      <c r="D11" s="105" t="s">
        <v>25</v>
      </c>
      <c r="E11" s="93">
        <v>1</v>
      </c>
      <c r="F11" s="100"/>
    </row>
    <row r="12" customFormat="1" ht="47" customHeight="1" spans="1:6">
      <c r="A12" s="101"/>
      <c r="B12" s="98"/>
      <c r="C12" s="98" t="s">
        <v>26</v>
      </c>
      <c r="D12" s="105" t="s">
        <v>27</v>
      </c>
      <c r="E12" s="98">
        <v>100</v>
      </c>
      <c r="F12" s="100"/>
    </row>
    <row r="13" customFormat="1" ht="47" customHeight="1" spans="1:6">
      <c r="A13" s="101"/>
      <c r="B13" s="98"/>
      <c r="C13" s="98" t="s">
        <v>28</v>
      </c>
      <c r="D13" s="105" t="s">
        <v>29</v>
      </c>
      <c r="E13" s="106">
        <v>100</v>
      </c>
      <c r="F13" s="100"/>
    </row>
    <row r="14" customFormat="1" ht="43" customHeight="1" spans="1:6">
      <c r="A14" s="101"/>
      <c r="B14" s="107" t="s">
        <v>30</v>
      </c>
      <c r="C14" s="98" t="s">
        <v>31</v>
      </c>
      <c r="D14" s="107" t="s">
        <v>32</v>
      </c>
      <c r="E14" s="93">
        <v>11.993</v>
      </c>
      <c r="F14" s="100"/>
    </row>
    <row r="15" customFormat="1" ht="35" customHeight="1" spans="1:6">
      <c r="A15" s="108"/>
      <c r="B15" s="98" t="s">
        <v>33</v>
      </c>
      <c r="C15" s="98" t="s">
        <v>34</v>
      </c>
      <c r="D15" s="107" t="s">
        <v>35</v>
      </c>
      <c r="E15" s="98">
        <v>93</v>
      </c>
      <c r="F15" s="100"/>
    </row>
  </sheetData>
  <mergeCells count="12"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A9:A15"/>
    <mergeCell ref="B11:B1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21" sqref="E21"/>
    </sheetView>
  </sheetViews>
  <sheetFormatPr defaultColWidth="9" defaultRowHeight="13.5"/>
  <cols>
    <col min="1" max="1" width="7.25" customWidth="1"/>
    <col min="2" max="2" width="10.5" customWidth="1"/>
    <col min="3" max="3" width="10.75" customWidth="1"/>
    <col min="4" max="4" width="19.125" customWidth="1"/>
    <col min="5" max="5" width="20.125" customWidth="1"/>
    <col min="6" max="6" width="8.375" customWidth="1"/>
    <col min="7" max="8" width="5.5" customWidth="1"/>
    <col min="9" max="9" width="3.375" customWidth="1"/>
    <col min="10" max="10" width="5.875" hidden="1" customWidth="1"/>
    <col min="11" max="11" width="5.625" hidden="1" customWidth="1"/>
    <col min="12" max="12" width="5" customWidth="1"/>
    <col min="13" max="13" width="7.75" hidden="1" customWidth="1"/>
    <col min="14" max="14" width="5.75" customWidth="1"/>
    <col min="15" max="15" width="5.375" customWidth="1"/>
    <col min="16" max="16" width="7.25" customWidth="1"/>
    <col min="17" max="17" width="10.875" customWidth="1"/>
  </cols>
  <sheetData>
    <row r="1" customFormat="1" ht="31" customHeight="1" spans="1:3">
      <c r="A1" s="75" t="s">
        <v>0</v>
      </c>
      <c r="B1" s="75"/>
      <c r="C1" s="75"/>
    </row>
    <row r="2" ht="54" customHeight="1" spans="1:17">
      <c r="A2" s="76" t="s">
        <v>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26" customHeight="1" spans="1:17">
      <c r="A3" s="77" t="s">
        <v>37</v>
      </c>
      <c r="B3" s="77"/>
      <c r="C3" s="77"/>
      <c r="D3" s="77" t="s">
        <v>38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ht="26" customHeight="1" spans="1:17">
      <c r="A4" s="77" t="s">
        <v>39</v>
      </c>
      <c r="B4" s="77"/>
      <c r="C4" s="77"/>
      <c r="D4" s="77" t="s">
        <v>40</v>
      </c>
      <c r="E4" s="77"/>
      <c r="F4" s="77" t="s">
        <v>41</v>
      </c>
      <c r="G4" s="77" t="s">
        <v>42</v>
      </c>
      <c r="H4" s="77"/>
      <c r="I4" s="77"/>
      <c r="J4" s="77"/>
      <c r="K4" s="77"/>
      <c r="L4" s="77"/>
      <c r="M4" s="77"/>
      <c r="N4" s="77"/>
      <c r="O4" s="77"/>
      <c r="P4" s="77"/>
      <c r="Q4" s="77"/>
    </row>
    <row r="5" ht="26" customHeight="1" spans="1:17">
      <c r="A5" s="77" t="s">
        <v>43</v>
      </c>
      <c r="B5" s="78"/>
      <c r="C5" s="78"/>
      <c r="D5" s="79" t="s">
        <v>44</v>
      </c>
      <c r="E5" s="77" t="s">
        <v>45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ht="26" customHeight="1" spans="1:17">
      <c r="A6" s="78"/>
      <c r="B6" s="78"/>
      <c r="C6" s="78"/>
      <c r="D6" s="79" t="s">
        <v>46</v>
      </c>
      <c r="E6" s="77" t="str">
        <f>E5</f>
        <v>3.33万元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ht="26" customHeight="1" spans="1:17">
      <c r="A7" s="78"/>
      <c r="B7" s="78"/>
      <c r="C7" s="78"/>
      <c r="D7" s="79" t="s">
        <v>47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ht="40" customHeight="1" spans="1:17">
      <c r="A8" s="77" t="s">
        <v>48</v>
      </c>
      <c r="B8" s="80" t="s">
        <v>49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ht="24" customHeight="1" spans="1:17">
      <c r="A9" s="77" t="s">
        <v>50</v>
      </c>
      <c r="B9" s="77" t="s">
        <v>15</v>
      </c>
      <c r="C9" s="77" t="s">
        <v>16</v>
      </c>
      <c r="D9" s="77" t="s">
        <v>17</v>
      </c>
      <c r="E9" s="77" t="s">
        <v>51</v>
      </c>
      <c r="F9" s="77" t="s">
        <v>52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 t="s">
        <v>19</v>
      </c>
    </row>
    <row r="10" ht="24" customHeight="1" spans="1:17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ht="46" customHeight="1" spans="1:17">
      <c r="A11" s="81" t="s">
        <v>53</v>
      </c>
      <c r="B11" s="77" t="s">
        <v>54</v>
      </c>
      <c r="C11" s="77" t="s">
        <v>55</v>
      </c>
      <c r="D11" s="82" t="s">
        <v>56</v>
      </c>
      <c r="E11" s="82" t="s">
        <v>57</v>
      </c>
      <c r="F11" s="83" t="s">
        <v>58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5"/>
    </row>
    <row r="12" ht="45" customHeight="1" spans="1:17">
      <c r="A12" s="81"/>
      <c r="B12" s="81" t="s">
        <v>59</v>
      </c>
      <c r="C12" s="77" t="s">
        <v>24</v>
      </c>
      <c r="D12" s="82" t="s">
        <v>60</v>
      </c>
      <c r="E12" s="82" t="s">
        <v>61</v>
      </c>
      <c r="F12" s="84" t="s">
        <v>62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</row>
    <row r="13" ht="45" customHeight="1" spans="1:17">
      <c r="A13" s="81"/>
      <c r="B13" s="81" t="s">
        <v>63</v>
      </c>
      <c r="C13" s="77" t="s">
        <v>34</v>
      </c>
      <c r="D13" s="82" t="s">
        <v>64</v>
      </c>
      <c r="E13" s="82" t="s">
        <v>65</v>
      </c>
      <c r="F13" s="84" t="s">
        <v>66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</sheetData>
  <mergeCells count="23">
    <mergeCell ref="A1:C1"/>
    <mergeCell ref="A2:Q2"/>
    <mergeCell ref="A3:C3"/>
    <mergeCell ref="D3:Q3"/>
    <mergeCell ref="A4:C4"/>
    <mergeCell ref="D4:E4"/>
    <mergeCell ref="G4:Q4"/>
    <mergeCell ref="E5:Q5"/>
    <mergeCell ref="E6:Q6"/>
    <mergeCell ref="E7:Q7"/>
    <mergeCell ref="B8:Q8"/>
    <mergeCell ref="F11:P11"/>
    <mergeCell ref="F12:P12"/>
    <mergeCell ref="F13:P13"/>
    <mergeCell ref="A9:A10"/>
    <mergeCell ref="A11:A13"/>
    <mergeCell ref="B9:B10"/>
    <mergeCell ref="C9:C10"/>
    <mergeCell ref="D9:D10"/>
    <mergeCell ref="E9:E10"/>
    <mergeCell ref="Q9:Q10"/>
    <mergeCell ref="A5:C7"/>
    <mergeCell ref="F9:P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M9" sqref="M9"/>
    </sheetView>
  </sheetViews>
  <sheetFormatPr defaultColWidth="8.375" defaultRowHeight="13.5" outlineLevelCol="6"/>
  <cols>
    <col min="1" max="2" width="6.125" style="51" customWidth="1"/>
    <col min="3" max="3" width="9.125" style="51" customWidth="1"/>
    <col min="4" max="4" width="34.625" style="51" customWidth="1"/>
    <col min="5" max="5" width="8.54166666666667" style="51" customWidth="1"/>
    <col min="6" max="6" width="10.75" style="70" customWidth="1"/>
    <col min="7" max="7" width="14.5" style="51" customWidth="1"/>
    <col min="8" max="16384" width="8.375" style="49"/>
  </cols>
  <sheetData>
    <row r="1" s="49" customFormat="1" spans="1:7">
      <c r="A1" s="71" t="s">
        <v>0</v>
      </c>
      <c r="B1" s="71"/>
      <c r="C1" s="51"/>
      <c r="D1" s="51"/>
      <c r="E1" s="51"/>
      <c r="F1" s="70"/>
      <c r="G1" s="51"/>
    </row>
    <row r="2" s="49" customFormat="1" ht="29.35" customHeight="1" spans="1:7">
      <c r="A2" s="72" t="s">
        <v>67</v>
      </c>
      <c r="B2" s="72"/>
      <c r="C2" s="72"/>
      <c r="D2" s="72"/>
      <c r="E2" s="72"/>
      <c r="F2" s="72"/>
      <c r="G2" s="72"/>
    </row>
    <row r="3" s="50" customFormat="1" ht="21" customHeight="1" spans="1:7">
      <c r="A3" s="73" t="s">
        <v>2</v>
      </c>
      <c r="B3" s="73"/>
      <c r="C3" s="73"/>
      <c r="D3" s="73"/>
      <c r="E3" s="73"/>
      <c r="F3" s="73"/>
      <c r="G3" s="73"/>
    </row>
    <row r="4" s="3" customFormat="1" ht="25" customHeight="1" spans="1:7">
      <c r="A4" s="55" t="s">
        <v>3</v>
      </c>
      <c r="B4" s="55"/>
      <c r="C4" s="55"/>
      <c r="D4" s="56" t="s">
        <v>68</v>
      </c>
      <c r="E4" s="56"/>
      <c r="F4" s="56"/>
      <c r="G4" s="56"/>
    </row>
    <row r="5" s="3" customFormat="1" ht="25" customHeight="1" spans="1:7">
      <c r="A5" s="56" t="s">
        <v>5</v>
      </c>
      <c r="B5" s="56"/>
      <c r="C5" s="56"/>
      <c r="D5" s="56" t="s">
        <v>6</v>
      </c>
      <c r="E5" s="56"/>
      <c r="F5" s="56"/>
      <c r="G5" s="56"/>
    </row>
    <row r="6" s="3" customFormat="1" ht="25" customHeight="1" spans="1:7">
      <c r="A6" s="56" t="s">
        <v>7</v>
      </c>
      <c r="B6" s="56"/>
      <c r="C6" s="56"/>
      <c r="D6" s="56" t="s">
        <v>8</v>
      </c>
      <c r="E6" s="56" t="s">
        <v>9</v>
      </c>
      <c r="F6" s="56"/>
      <c r="G6" s="56" t="s">
        <v>40</v>
      </c>
    </row>
    <row r="7" s="3" customFormat="1" ht="25" customHeight="1" spans="1:7">
      <c r="A7" s="57" t="s">
        <v>69</v>
      </c>
      <c r="B7" s="57"/>
      <c r="C7" s="57"/>
      <c r="D7" s="58">
        <v>0.53</v>
      </c>
      <c r="E7" s="58"/>
      <c r="F7" s="58"/>
      <c r="G7" s="58"/>
    </row>
    <row r="8" s="49" customFormat="1" ht="48" customHeight="1" spans="1:7">
      <c r="A8" s="59" t="s">
        <v>12</v>
      </c>
      <c r="B8" s="60" t="s">
        <v>70</v>
      </c>
      <c r="C8" s="60"/>
      <c r="D8" s="60"/>
      <c r="E8" s="60"/>
      <c r="F8" s="60"/>
      <c r="G8" s="60"/>
    </row>
    <row r="9" s="49" customFormat="1" ht="31" customHeight="1" spans="1:7">
      <c r="A9" s="61" t="s">
        <v>71</v>
      </c>
      <c r="B9" s="59" t="s">
        <v>15</v>
      </c>
      <c r="C9" s="59" t="s">
        <v>16</v>
      </c>
      <c r="D9" s="55" t="s">
        <v>17</v>
      </c>
      <c r="E9" s="57" t="s">
        <v>72</v>
      </c>
      <c r="F9" s="56" t="s">
        <v>73</v>
      </c>
      <c r="G9" s="56" t="s">
        <v>19</v>
      </c>
    </row>
    <row r="10" s="49" customFormat="1" ht="31" customHeight="1" spans="1:7">
      <c r="A10" s="63"/>
      <c r="B10" s="63"/>
      <c r="C10" s="61" t="s">
        <v>74</v>
      </c>
      <c r="D10" s="55" t="s">
        <v>75</v>
      </c>
      <c r="E10" s="57">
        <v>0.033</v>
      </c>
      <c r="F10" s="56"/>
      <c r="G10" s="56"/>
    </row>
    <row r="11" s="49" customFormat="1" ht="31" customHeight="1" spans="1:7">
      <c r="A11" s="63"/>
      <c r="B11" s="63" t="s">
        <v>23</v>
      </c>
      <c r="C11" s="63"/>
      <c r="D11" s="68" t="s">
        <v>76</v>
      </c>
      <c r="E11" s="59"/>
      <c r="F11" s="59"/>
      <c r="G11" s="59"/>
    </row>
    <row r="12" s="49" customFormat="1" ht="31" customHeight="1" spans="1:7">
      <c r="A12" s="63"/>
      <c r="B12" s="63"/>
      <c r="C12" s="65"/>
      <c r="D12" s="68" t="s">
        <v>77</v>
      </c>
      <c r="E12" s="59">
        <v>0.033</v>
      </c>
      <c r="F12" s="59"/>
      <c r="G12" s="59"/>
    </row>
    <row r="13" s="49" customFormat="1" ht="31" customHeight="1" spans="1:7">
      <c r="A13" s="63"/>
      <c r="B13" s="63"/>
      <c r="C13" s="59" t="s">
        <v>78</v>
      </c>
      <c r="D13" s="68" t="s">
        <v>79</v>
      </c>
      <c r="E13" s="59">
        <v>90</v>
      </c>
      <c r="F13" s="59"/>
      <c r="G13" s="59"/>
    </row>
    <row r="14" s="49" customFormat="1" ht="69" customHeight="1" spans="1:7">
      <c r="A14" s="63"/>
      <c r="B14" s="63"/>
      <c r="C14" s="59" t="s">
        <v>20</v>
      </c>
      <c r="D14" s="68" t="s">
        <v>80</v>
      </c>
      <c r="E14" s="59">
        <v>23</v>
      </c>
      <c r="F14" s="59"/>
      <c r="G14" s="59"/>
    </row>
    <row r="15" s="49" customFormat="1" ht="54" customHeight="1" spans="1:7">
      <c r="A15" s="63"/>
      <c r="B15" s="65"/>
      <c r="C15" s="59"/>
      <c r="D15" s="68" t="s">
        <v>81</v>
      </c>
      <c r="E15" s="59">
        <v>16</v>
      </c>
      <c r="F15" s="59"/>
      <c r="G15" s="59"/>
    </row>
    <row r="16" s="49" customFormat="1" ht="48" customHeight="1" spans="1:7">
      <c r="A16" s="63"/>
      <c r="B16" s="59" t="s">
        <v>82</v>
      </c>
      <c r="C16" s="59" t="s">
        <v>83</v>
      </c>
      <c r="D16" s="68" t="s">
        <v>84</v>
      </c>
      <c r="E16" s="59" t="s">
        <v>85</v>
      </c>
      <c r="F16" s="59"/>
      <c r="G16" s="59"/>
    </row>
    <row r="17" s="49" customFormat="1" ht="39" customHeight="1" spans="1:7">
      <c r="A17" s="63"/>
      <c r="B17" s="59"/>
      <c r="C17" s="59" t="s">
        <v>86</v>
      </c>
      <c r="D17" s="68" t="s">
        <v>87</v>
      </c>
      <c r="E17" s="59" t="s">
        <v>85</v>
      </c>
      <c r="F17" s="59"/>
      <c r="G17" s="59"/>
    </row>
    <row r="18" s="49" customFormat="1" ht="51" customHeight="1" spans="1:7">
      <c r="A18" s="65"/>
      <c r="B18" s="59" t="s">
        <v>63</v>
      </c>
      <c r="C18" s="59" t="s">
        <v>34</v>
      </c>
      <c r="D18" s="68" t="s">
        <v>88</v>
      </c>
      <c r="E18" s="59" t="s">
        <v>89</v>
      </c>
      <c r="F18" s="59"/>
      <c r="G18" s="59"/>
    </row>
    <row r="19" s="69" customFormat="1" ht="50" customHeight="1" spans="1:7">
      <c r="A19" s="74"/>
      <c r="B19" s="74"/>
      <c r="C19" s="74"/>
      <c r="D19" s="74"/>
      <c r="E19" s="74"/>
      <c r="F19" s="74"/>
      <c r="G19" s="74"/>
    </row>
  </sheetData>
  <mergeCells count="18">
    <mergeCell ref="A1:B1"/>
    <mergeCell ref="A2:G2"/>
    <mergeCell ref="A3:G3"/>
    <mergeCell ref="A4:C4"/>
    <mergeCell ref="D4:G4"/>
    <mergeCell ref="A5:C5"/>
    <mergeCell ref="D5:G5"/>
    <mergeCell ref="A6:C6"/>
    <mergeCell ref="E6:F6"/>
    <mergeCell ref="A7:C7"/>
    <mergeCell ref="D7:G7"/>
    <mergeCell ref="B8:G8"/>
    <mergeCell ref="A19:G19"/>
    <mergeCell ref="A9:A18"/>
    <mergeCell ref="B11:B15"/>
    <mergeCell ref="B16:B17"/>
    <mergeCell ref="C10:C12"/>
    <mergeCell ref="C14:C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O11" sqref="O11"/>
    </sheetView>
  </sheetViews>
  <sheetFormatPr defaultColWidth="8.375" defaultRowHeight="13.5" outlineLevelCol="5"/>
  <cols>
    <col min="1" max="1" width="6.125" style="51" customWidth="1"/>
    <col min="2" max="2" width="7.16666666666667" style="51" customWidth="1"/>
    <col min="3" max="3" width="9.125" style="51" customWidth="1"/>
    <col min="4" max="4" width="35.125" style="51" customWidth="1"/>
    <col min="5" max="5" width="13" style="51" customWidth="1"/>
    <col min="6" max="6" width="17" style="51" customWidth="1"/>
    <col min="7" max="16384" width="8.375" style="49"/>
  </cols>
  <sheetData>
    <row r="1" s="49" customFormat="1" ht="22" customHeight="1" spans="1:6">
      <c r="A1" s="52" t="s">
        <v>90</v>
      </c>
      <c r="B1" s="51"/>
      <c r="C1" s="51"/>
      <c r="D1" s="51"/>
      <c r="E1" s="51"/>
      <c r="F1" s="51"/>
    </row>
    <row r="2" s="49" customFormat="1" ht="32" customHeight="1" spans="1:6">
      <c r="A2" s="53" t="s">
        <v>91</v>
      </c>
      <c r="B2" s="53"/>
      <c r="C2" s="53"/>
      <c r="D2" s="53"/>
      <c r="E2" s="53"/>
      <c r="F2" s="53"/>
    </row>
    <row r="3" s="50" customFormat="1" ht="24" customHeight="1" spans="1:6">
      <c r="A3" s="54" t="s">
        <v>2</v>
      </c>
      <c r="B3" s="54"/>
      <c r="C3" s="54"/>
      <c r="D3" s="54"/>
      <c r="E3" s="54"/>
      <c r="F3" s="54"/>
    </row>
    <row r="4" s="3" customFormat="1" ht="33" customHeight="1" spans="1:6">
      <c r="A4" s="55" t="s">
        <v>3</v>
      </c>
      <c r="B4" s="55"/>
      <c r="C4" s="55"/>
      <c r="D4" s="56" t="s">
        <v>92</v>
      </c>
      <c r="E4" s="56"/>
      <c r="F4" s="56"/>
    </row>
    <row r="5" s="3" customFormat="1" ht="33" customHeight="1" spans="1:6">
      <c r="A5" s="56" t="s">
        <v>5</v>
      </c>
      <c r="B5" s="56"/>
      <c r="C5" s="56"/>
      <c r="D5" s="56" t="s">
        <v>6</v>
      </c>
      <c r="E5" s="56"/>
      <c r="F5" s="56"/>
    </row>
    <row r="6" s="3" customFormat="1" ht="33" customHeight="1" spans="1:6">
      <c r="A6" s="56" t="s">
        <v>7</v>
      </c>
      <c r="B6" s="56"/>
      <c r="C6" s="56"/>
      <c r="D6" s="56" t="s">
        <v>8</v>
      </c>
      <c r="E6" s="56" t="s">
        <v>9</v>
      </c>
      <c r="F6" s="56" t="s">
        <v>40</v>
      </c>
    </row>
    <row r="7" s="3" customFormat="1" ht="33" customHeight="1" spans="1:6">
      <c r="A7" s="57" t="s">
        <v>11</v>
      </c>
      <c r="B7" s="57"/>
      <c r="C7" s="57"/>
      <c r="D7" s="58">
        <f>8.81+0.73</f>
        <v>9.54</v>
      </c>
      <c r="E7" s="58"/>
      <c r="F7" s="58"/>
    </row>
    <row r="8" s="49" customFormat="1" ht="52" customHeight="1" spans="1:6">
      <c r="A8" s="59" t="s">
        <v>12</v>
      </c>
      <c r="B8" s="60" t="s">
        <v>93</v>
      </c>
      <c r="C8" s="60"/>
      <c r="D8" s="60"/>
      <c r="E8" s="60"/>
      <c r="F8" s="60"/>
    </row>
    <row r="9" s="49" customFormat="1" ht="30" customHeight="1" spans="1:6">
      <c r="A9" s="61" t="s">
        <v>14</v>
      </c>
      <c r="B9" s="59" t="s">
        <v>15</v>
      </c>
      <c r="C9" s="59" t="s">
        <v>16</v>
      </c>
      <c r="D9" s="55" t="s">
        <v>17</v>
      </c>
      <c r="E9" s="57" t="s">
        <v>18</v>
      </c>
      <c r="F9" s="62" t="s">
        <v>19</v>
      </c>
    </row>
    <row r="10" s="49" customFormat="1" ht="40" customHeight="1" spans="1:6">
      <c r="A10" s="63"/>
      <c r="B10" s="61" t="s">
        <v>20</v>
      </c>
      <c r="C10" s="61" t="s">
        <v>20</v>
      </c>
      <c r="D10" s="60" t="s">
        <v>94</v>
      </c>
      <c r="E10" s="57">
        <v>10</v>
      </c>
      <c r="F10" s="62"/>
    </row>
    <row r="11" s="49" customFormat="1" ht="63" customHeight="1" spans="1:6">
      <c r="A11" s="63"/>
      <c r="B11" s="63"/>
      <c r="C11" s="63"/>
      <c r="D11" s="60" t="s">
        <v>95</v>
      </c>
      <c r="E11" s="64">
        <v>23</v>
      </c>
      <c r="F11" s="62"/>
    </row>
    <row r="12" s="49" customFormat="1" ht="37" customHeight="1" spans="1:6">
      <c r="A12" s="63"/>
      <c r="B12" s="63"/>
      <c r="C12" s="61" t="s">
        <v>24</v>
      </c>
      <c r="D12" s="60" t="s">
        <v>96</v>
      </c>
      <c r="E12" s="57">
        <v>0.4587</v>
      </c>
      <c r="F12" s="62"/>
    </row>
    <row r="13" s="49" customFormat="1" ht="47" customHeight="1" spans="1:6">
      <c r="A13" s="63"/>
      <c r="B13" s="63"/>
      <c r="C13" s="59" t="s">
        <v>26</v>
      </c>
      <c r="D13" s="60" t="s">
        <v>97</v>
      </c>
      <c r="E13" s="59" t="s">
        <v>98</v>
      </c>
      <c r="F13" s="62"/>
    </row>
    <row r="14" s="49" customFormat="1" ht="47" customHeight="1" spans="1:6">
      <c r="A14" s="63"/>
      <c r="B14" s="65"/>
      <c r="C14" s="59" t="s">
        <v>28</v>
      </c>
      <c r="D14" s="60" t="s">
        <v>99</v>
      </c>
      <c r="E14" s="66">
        <v>90</v>
      </c>
      <c r="F14" s="62"/>
    </row>
    <row r="15" s="49" customFormat="1" ht="47" customHeight="1" spans="1:6">
      <c r="A15" s="63"/>
      <c r="B15" s="61" t="s">
        <v>30</v>
      </c>
      <c r="C15" s="59" t="s">
        <v>100</v>
      </c>
      <c r="D15" s="60" t="s">
        <v>101</v>
      </c>
      <c r="E15" s="66" t="s">
        <v>102</v>
      </c>
      <c r="F15" s="62"/>
    </row>
    <row r="16" s="49" customFormat="1" ht="43" customHeight="1" spans="1:6">
      <c r="A16" s="63"/>
      <c r="B16" s="67"/>
      <c r="C16" s="59" t="s">
        <v>86</v>
      </c>
      <c r="D16" s="68" t="s">
        <v>103</v>
      </c>
      <c r="E16" s="57" t="s">
        <v>104</v>
      </c>
      <c r="F16" s="62"/>
    </row>
    <row r="17" s="49" customFormat="1" ht="35" customHeight="1" spans="1:6">
      <c r="A17" s="65"/>
      <c r="B17" s="59" t="s">
        <v>33</v>
      </c>
      <c r="C17" s="59" t="s">
        <v>34</v>
      </c>
      <c r="D17" s="68" t="s">
        <v>105</v>
      </c>
      <c r="E17" s="59">
        <v>90</v>
      </c>
      <c r="F17" s="62"/>
    </row>
  </sheetData>
  <mergeCells count="14"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A9:A17"/>
    <mergeCell ref="B10:B14"/>
    <mergeCell ref="B15:B16"/>
    <mergeCell ref="C10:C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7"/>
  <sheetViews>
    <sheetView workbookViewId="0">
      <selection activeCell="L12" sqref="L12"/>
    </sheetView>
  </sheetViews>
  <sheetFormatPr defaultColWidth="8.88333333333333" defaultRowHeight="14.25"/>
  <cols>
    <col min="1" max="1" width="5" style="3" customWidth="1"/>
    <col min="2" max="2" width="8.60833333333333" style="3" customWidth="1"/>
    <col min="3" max="3" width="13.4416666666667" style="3" customWidth="1"/>
    <col min="4" max="4" width="37.3833333333333" style="3" customWidth="1"/>
    <col min="5" max="5" width="34.75" style="3" customWidth="1"/>
    <col min="6" max="6" width="14.65" style="3" customWidth="1"/>
    <col min="7" max="7" width="11.3833333333333" style="3" customWidth="1"/>
    <col min="8" max="8" width="9" style="3"/>
    <col min="9" max="9" width="10.5" style="3"/>
    <col min="10" max="10" width="14.4333333333333" style="3" customWidth="1"/>
    <col min="11" max="20" width="9" style="3"/>
    <col min="21" max="212" width="8.88333333333333" style="3"/>
    <col min="213" max="236" width="9" style="3"/>
    <col min="237" max="16384" width="8.88333333333333" style="2"/>
  </cols>
  <sheetData>
    <row r="1" s="1" customFormat="1" spans="1:234">
      <c r="A1" s="43" t="s">
        <v>106</v>
      </c>
      <c r="B1" s="4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</row>
    <row r="2" s="2" customFormat="1" ht="23" customHeight="1" spans="1:234">
      <c r="A2" s="44" t="s">
        <v>107</v>
      </c>
      <c r="B2" s="44"/>
      <c r="C2" s="44"/>
      <c r="D2" s="44"/>
      <c r="E2" s="44"/>
      <c r="F2" s="44"/>
      <c r="G2" s="4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</row>
    <row r="3" s="2" customFormat="1" ht="21.95" customHeight="1" spans="1:234">
      <c r="A3" s="27" t="s">
        <v>37</v>
      </c>
      <c r="B3" s="27"/>
      <c r="C3" s="27"/>
      <c r="D3" s="27" t="s">
        <v>108</v>
      </c>
      <c r="E3" s="27"/>
      <c r="F3" s="27"/>
      <c r="G3" s="2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</row>
    <row r="4" s="2" customFormat="1" ht="37" customHeight="1" spans="1:234">
      <c r="A4" s="27" t="s">
        <v>39</v>
      </c>
      <c r="B4" s="27"/>
      <c r="C4" s="27"/>
      <c r="D4" s="27" t="s">
        <v>109</v>
      </c>
      <c r="E4" s="27"/>
      <c r="F4" s="27" t="s">
        <v>110</v>
      </c>
      <c r="G4" s="29" t="s">
        <v>111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</row>
    <row r="5" s="2" customFormat="1" ht="21.95" customHeight="1" spans="1:234">
      <c r="A5" s="27" t="s">
        <v>43</v>
      </c>
      <c r="B5" s="30"/>
      <c r="C5" s="30"/>
      <c r="D5" s="32" t="s">
        <v>112</v>
      </c>
      <c r="E5" s="33">
        <f>11.7</f>
        <v>11.7</v>
      </c>
      <c r="F5" s="33"/>
      <c r="G5" s="3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</row>
    <row r="6" s="2" customFormat="1" ht="21.95" customHeight="1" spans="1:234">
      <c r="A6" s="30"/>
      <c r="B6" s="30"/>
      <c r="C6" s="30"/>
      <c r="D6" s="32" t="s">
        <v>113</v>
      </c>
      <c r="E6" s="33">
        <f>11.7</f>
        <v>11.7</v>
      </c>
      <c r="F6" s="33"/>
      <c r="G6" s="3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</row>
    <row r="7" s="2" customFormat="1" ht="21.95" customHeight="1" spans="1:234">
      <c r="A7" s="30"/>
      <c r="B7" s="30"/>
      <c r="C7" s="30"/>
      <c r="D7" s="32" t="s">
        <v>114</v>
      </c>
      <c r="E7" s="34"/>
      <c r="F7" s="33"/>
      <c r="G7" s="3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</row>
    <row r="8" s="2" customFormat="1" ht="21.95" customHeight="1" spans="1:234">
      <c r="A8" s="30"/>
      <c r="B8" s="30"/>
      <c r="C8" s="30"/>
      <c r="D8" s="32" t="s">
        <v>115</v>
      </c>
      <c r="E8" s="34"/>
      <c r="F8" s="33"/>
      <c r="G8" s="3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</row>
    <row r="9" s="2" customFormat="1" ht="38" customHeight="1" spans="1:234">
      <c r="A9" s="27" t="s">
        <v>116</v>
      </c>
      <c r="B9" s="35" t="s">
        <v>117</v>
      </c>
      <c r="C9" s="35"/>
      <c r="D9" s="35"/>
      <c r="E9" s="35"/>
      <c r="F9" s="35"/>
      <c r="G9" s="3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</row>
    <row r="10" s="2" customFormat="1" ht="24" customHeight="1" spans="1:234">
      <c r="A10" s="27" t="s">
        <v>50</v>
      </c>
      <c r="B10" s="27" t="s">
        <v>15</v>
      </c>
      <c r="C10" s="27" t="s">
        <v>16</v>
      </c>
      <c r="D10" s="27" t="s">
        <v>17</v>
      </c>
      <c r="E10" s="27" t="s">
        <v>51</v>
      </c>
      <c r="F10" s="27" t="s">
        <v>118</v>
      </c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</row>
    <row r="11" s="2" customFormat="1" ht="19" customHeight="1" spans="1:234">
      <c r="A11" s="27"/>
      <c r="B11" s="27"/>
      <c r="C11" s="27"/>
      <c r="D11" s="27"/>
      <c r="E11" s="27"/>
      <c r="F11" s="27" t="s">
        <v>119</v>
      </c>
      <c r="G11" s="27" t="s">
        <v>19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</row>
    <row r="12" s="2" customFormat="1" ht="30" customHeight="1" spans="1:234">
      <c r="A12" s="36" t="s">
        <v>53</v>
      </c>
      <c r="B12" s="27" t="s">
        <v>20</v>
      </c>
      <c r="C12" s="27" t="s">
        <v>21</v>
      </c>
      <c r="D12" s="45" t="s">
        <v>120</v>
      </c>
      <c r="E12" s="45" t="s">
        <v>121</v>
      </c>
      <c r="F12" s="46" t="s">
        <v>122</v>
      </c>
      <c r="G12" s="2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</row>
    <row r="13" s="2" customFormat="1" ht="27" customHeight="1" spans="1:234">
      <c r="A13" s="40"/>
      <c r="B13" s="27"/>
      <c r="C13" s="27"/>
      <c r="D13" s="45" t="s">
        <v>123</v>
      </c>
      <c r="E13" s="45" t="s">
        <v>124</v>
      </c>
      <c r="F13" s="46" t="s">
        <v>125</v>
      </c>
      <c r="G13" s="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</row>
    <row r="14" s="3" customFormat="1" ht="37" customHeight="1" spans="1:7">
      <c r="A14" s="40"/>
      <c r="B14" s="40" t="s">
        <v>59</v>
      </c>
      <c r="C14" s="47" t="s">
        <v>24</v>
      </c>
      <c r="D14" s="45" t="s">
        <v>126</v>
      </c>
      <c r="E14" s="45" t="s">
        <v>127</v>
      </c>
      <c r="F14" s="46" t="s">
        <v>128</v>
      </c>
      <c r="G14" s="27"/>
    </row>
    <row r="15" s="3" customFormat="1" ht="21" customHeight="1" spans="1:7">
      <c r="A15" s="40"/>
      <c r="B15" s="42"/>
      <c r="C15" s="33" t="s">
        <v>26</v>
      </c>
      <c r="D15" s="45" t="s">
        <v>129</v>
      </c>
      <c r="E15" s="45" t="s">
        <v>130</v>
      </c>
      <c r="F15" s="46" t="s">
        <v>131</v>
      </c>
      <c r="G15" s="27"/>
    </row>
    <row r="16" s="2" customFormat="1" ht="21" customHeight="1" spans="1:234">
      <c r="A16" s="40"/>
      <c r="B16" s="27" t="s">
        <v>30</v>
      </c>
      <c r="C16" s="33" t="s">
        <v>100</v>
      </c>
      <c r="D16" s="45" t="s">
        <v>132</v>
      </c>
      <c r="E16" s="45" t="s">
        <v>133</v>
      </c>
      <c r="F16" s="46" t="s">
        <v>131</v>
      </c>
      <c r="G16" s="2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</row>
    <row r="17" s="3" customFormat="1" ht="36" customHeight="1" spans="1:7">
      <c r="A17" s="42"/>
      <c r="B17" s="42" t="s">
        <v>63</v>
      </c>
      <c r="C17" s="48" t="s">
        <v>134</v>
      </c>
      <c r="D17" s="45" t="s">
        <v>135</v>
      </c>
      <c r="E17" s="45" t="s">
        <v>136</v>
      </c>
      <c r="F17" s="46" t="s">
        <v>137</v>
      </c>
      <c r="G17" s="27"/>
    </row>
  </sheetData>
  <mergeCells count="22">
    <mergeCell ref="A1:B1"/>
    <mergeCell ref="A2:G2"/>
    <mergeCell ref="A3:C3"/>
    <mergeCell ref="D3:G3"/>
    <mergeCell ref="A4:C4"/>
    <mergeCell ref="D4:E4"/>
    <mergeCell ref="E5:G5"/>
    <mergeCell ref="E6:G6"/>
    <mergeCell ref="E7:G7"/>
    <mergeCell ref="E8:G8"/>
    <mergeCell ref="B9:G9"/>
    <mergeCell ref="F10:G10"/>
    <mergeCell ref="A10:A11"/>
    <mergeCell ref="A12:A17"/>
    <mergeCell ref="B10:B11"/>
    <mergeCell ref="B12:B13"/>
    <mergeCell ref="B14:B15"/>
    <mergeCell ref="C10:C11"/>
    <mergeCell ref="C12:C13"/>
    <mergeCell ref="D10:D11"/>
    <mergeCell ref="E10:E11"/>
    <mergeCell ref="A5:C8"/>
  </mergeCells>
  <conditionalFormatting sqref="D4">
    <cfRule type="duplicateValues" dxfId="0" priority="2"/>
  </conditionalFormatting>
  <conditionalFormatting sqref="D18:D65340">
    <cfRule type="duplicateValues" dxfId="0" priority="8"/>
  </conditionalFormatting>
  <conditionalFormatting sqref="D1 D10:D11">
    <cfRule type="duplicateValues" dxfId="0" priority="6"/>
  </conditionalFormatting>
  <conditionalFormatting sqref="D3 D5:D8">
    <cfRule type="duplicateValues" dxfId="0" priority="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6"/>
  <sheetViews>
    <sheetView tabSelected="1" workbookViewId="0">
      <selection activeCell="L12" sqref="L12"/>
    </sheetView>
  </sheetViews>
  <sheetFormatPr defaultColWidth="8.875" defaultRowHeight="14.25"/>
  <cols>
    <col min="1" max="1" width="5.5" style="3" customWidth="1"/>
    <col min="2" max="2" width="6.125" style="3" customWidth="1"/>
    <col min="3" max="3" width="9.375" style="4" customWidth="1"/>
    <col min="4" max="4" width="18.75" style="3" customWidth="1"/>
    <col min="5" max="5" width="15.75" style="3" customWidth="1"/>
    <col min="6" max="6" width="12.5" style="3" customWidth="1"/>
    <col min="7" max="7" width="6.875" style="3" customWidth="1"/>
    <col min="8" max="8" width="11.875" style="3" customWidth="1"/>
    <col min="9" max="9" width="9" style="3"/>
    <col min="10" max="10" width="10.5" style="3"/>
    <col min="11" max="11" width="9" style="3"/>
    <col min="12" max="12" width="10.5" style="3"/>
    <col min="13" max="23" width="9" style="3"/>
    <col min="24" max="215" width="8.875" style="3"/>
    <col min="216" max="239" width="9" style="3"/>
    <col min="240" max="249" width="8.875" style="2"/>
    <col min="250" max="16384" width="8.875" style="24"/>
  </cols>
  <sheetData>
    <row r="1" s="1" customFormat="1" ht="25" customHeight="1" spans="1:237">
      <c r="A1" s="25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</row>
    <row r="2" s="2" customFormat="1" ht="26" customHeight="1" spans="1:237">
      <c r="A2" s="26" t="s">
        <v>138</v>
      </c>
      <c r="B2" s="26"/>
      <c r="C2" s="26"/>
      <c r="D2" s="26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</row>
    <row r="3" s="2" customFormat="1" ht="30" customHeight="1" spans="1:237">
      <c r="A3" s="27" t="s">
        <v>37</v>
      </c>
      <c r="B3" s="27"/>
      <c r="C3" s="27"/>
      <c r="D3" s="27" t="s">
        <v>139</v>
      </c>
      <c r="E3" s="27"/>
      <c r="F3" s="27"/>
      <c r="G3" s="27"/>
      <c r="H3" s="2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="2" customFormat="1" ht="44" customHeight="1" spans="1:237">
      <c r="A4" s="27" t="s">
        <v>39</v>
      </c>
      <c r="B4" s="27"/>
      <c r="C4" s="27"/>
      <c r="D4" s="28" t="s">
        <v>140</v>
      </c>
      <c r="E4" s="29"/>
      <c r="F4" s="27" t="s">
        <v>110</v>
      </c>
      <c r="G4" s="28" t="s">
        <v>42</v>
      </c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</row>
    <row r="5" s="2" customFormat="1" ht="21.95" customHeight="1" spans="1:237">
      <c r="A5" s="27" t="s">
        <v>43</v>
      </c>
      <c r="B5" s="30"/>
      <c r="C5" s="31"/>
      <c r="D5" s="32" t="s">
        <v>112</v>
      </c>
      <c r="E5" s="33">
        <v>74.54</v>
      </c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</row>
    <row r="6" s="2" customFormat="1" ht="21.95" customHeight="1" spans="1:237">
      <c r="A6" s="30"/>
      <c r="B6" s="30"/>
      <c r="C6" s="31"/>
      <c r="D6" s="32" t="s">
        <v>113</v>
      </c>
      <c r="E6" s="33">
        <v>74.54</v>
      </c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</row>
    <row r="7" s="2" customFormat="1" ht="21.95" customHeight="1" spans="1:237">
      <c r="A7" s="30"/>
      <c r="B7" s="30"/>
      <c r="C7" s="31"/>
      <c r="D7" s="32" t="s">
        <v>114</v>
      </c>
      <c r="E7" s="34"/>
      <c r="F7" s="33"/>
      <c r="G7" s="33"/>
      <c r="H7" s="3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</row>
    <row r="8" s="2" customFormat="1" ht="21.95" customHeight="1" spans="1:237">
      <c r="A8" s="30"/>
      <c r="B8" s="30"/>
      <c r="C8" s="31"/>
      <c r="D8" s="32" t="s">
        <v>115</v>
      </c>
      <c r="E8" s="34"/>
      <c r="F8" s="33"/>
      <c r="G8" s="33"/>
      <c r="H8" s="3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</row>
    <row r="9" s="2" customFormat="1" ht="44" customHeight="1" spans="1:237">
      <c r="A9" s="27" t="s">
        <v>48</v>
      </c>
      <c r="B9" s="35" t="s">
        <v>141</v>
      </c>
      <c r="C9" s="27"/>
      <c r="D9" s="35"/>
      <c r="E9" s="35"/>
      <c r="F9" s="35"/>
      <c r="G9" s="35"/>
      <c r="H9" s="3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</row>
    <row r="10" s="2" customFormat="1" ht="24" customHeight="1" spans="1:237">
      <c r="A10" s="27" t="s">
        <v>50</v>
      </c>
      <c r="B10" s="27" t="s">
        <v>15</v>
      </c>
      <c r="C10" s="27" t="s">
        <v>142</v>
      </c>
      <c r="D10" s="27" t="s">
        <v>17</v>
      </c>
      <c r="E10" s="27" t="s">
        <v>51</v>
      </c>
      <c r="F10" s="27" t="s">
        <v>52</v>
      </c>
      <c r="G10" s="27" t="s">
        <v>118</v>
      </c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ht="34" customHeight="1" spans="1:237">
      <c r="A11" s="27"/>
      <c r="B11" s="27"/>
      <c r="C11" s="27"/>
      <c r="D11" s="27"/>
      <c r="E11" s="27"/>
      <c r="F11" s="27"/>
      <c r="G11" s="27" t="s">
        <v>52</v>
      </c>
      <c r="H11" s="27" t="s">
        <v>19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="2" customFormat="1" ht="57" customHeight="1" spans="1:237">
      <c r="A12" s="36" t="s">
        <v>14</v>
      </c>
      <c r="B12" s="36" t="s">
        <v>143</v>
      </c>
      <c r="C12" s="32" t="s">
        <v>24</v>
      </c>
      <c r="D12" s="37" t="s">
        <v>144</v>
      </c>
      <c r="E12" s="38" t="s">
        <v>145</v>
      </c>
      <c r="F12" s="33" t="s">
        <v>146</v>
      </c>
      <c r="G12" s="39">
        <v>8.216</v>
      </c>
      <c r="H12" s="39" t="s">
        <v>147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2" customFormat="1" ht="54" customHeight="1" spans="1:237">
      <c r="A13" s="40"/>
      <c r="B13" s="40"/>
      <c r="C13" s="32" t="s">
        <v>26</v>
      </c>
      <c r="D13" s="37" t="s">
        <v>148</v>
      </c>
      <c r="E13" s="38" t="s">
        <v>149</v>
      </c>
      <c r="F13" s="33" t="s">
        <v>150</v>
      </c>
      <c r="G13" s="39">
        <v>20</v>
      </c>
      <c r="H13" s="39" t="s">
        <v>151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="2" customFormat="1" ht="73" customHeight="1" spans="1:237">
      <c r="A14" s="40"/>
      <c r="B14" s="27" t="s">
        <v>152</v>
      </c>
      <c r="C14" s="27" t="s">
        <v>153</v>
      </c>
      <c r="D14" s="37" t="s">
        <v>154</v>
      </c>
      <c r="E14" s="41" t="s">
        <v>155</v>
      </c>
      <c r="F14" s="33" t="s">
        <v>156</v>
      </c>
      <c r="G14" s="39">
        <v>141</v>
      </c>
      <c r="H14" s="39" t="s">
        <v>157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="2" customFormat="1" ht="60" customHeight="1" spans="1:237">
      <c r="A15" s="42"/>
      <c r="B15" s="27" t="s">
        <v>63</v>
      </c>
      <c r="C15" s="27" t="s">
        <v>34</v>
      </c>
      <c r="D15" s="37" t="s">
        <v>158</v>
      </c>
      <c r="E15" s="41" t="s">
        <v>159</v>
      </c>
      <c r="F15" s="33" t="s">
        <v>160</v>
      </c>
      <c r="G15" s="39">
        <v>90</v>
      </c>
      <c r="H15" s="3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</row>
    <row r="16" s="24" customFormat="1" ht="24" customHeight="1" spans="1:249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2"/>
      <c r="IG16" s="2"/>
      <c r="IH16" s="2"/>
      <c r="II16" s="2"/>
      <c r="IJ16" s="2"/>
      <c r="IK16" s="2"/>
      <c r="IL16" s="2"/>
      <c r="IM16" s="2"/>
      <c r="IN16" s="2"/>
      <c r="IO16" s="2"/>
    </row>
  </sheetData>
  <mergeCells count="21">
    <mergeCell ref="A2:H2"/>
    <mergeCell ref="A3:C3"/>
    <mergeCell ref="D3:H3"/>
    <mergeCell ref="A4:C4"/>
    <mergeCell ref="D4:E4"/>
    <mergeCell ref="G4:H4"/>
    <mergeCell ref="E5:H5"/>
    <mergeCell ref="E6:H6"/>
    <mergeCell ref="E7:H7"/>
    <mergeCell ref="E8:H8"/>
    <mergeCell ref="B9:H9"/>
    <mergeCell ref="G10:H10"/>
    <mergeCell ref="A10:A11"/>
    <mergeCell ref="A12:A15"/>
    <mergeCell ref="B10:B11"/>
    <mergeCell ref="B12:B13"/>
    <mergeCell ref="C10:C11"/>
    <mergeCell ref="D10:D11"/>
    <mergeCell ref="E10:E11"/>
    <mergeCell ref="F10:F11"/>
    <mergeCell ref="A5:C8"/>
  </mergeCells>
  <conditionalFormatting sqref="D3:D8">
    <cfRule type="duplicateValues" dxfId="0" priority="2"/>
  </conditionalFormatting>
  <conditionalFormatting sqref="D16:D65441">
    <cfRule type="duplicateValues" dxfId="0" priority="6"/>
  </conditionalFormatting>
  <conditionalFormatting sqref="D1 D10:D11">
    <cfRule type="duplicateValues" dxfId="0" priority="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E5" sqref="E5:G5"/>
    </sheetView>
  </sheetViews>
  <sheetFormatPr defaultColWidth="8.875" defaultRowHeight="14.25" outlineLevelCol="6"/>
  <cols>
    <col min="1" max="1" width="5" style="3" customWidth="1"/>
    <col min="2" max="2" width="11.625" style="4" customWidth="1"/>
    <col min="3" max="3" width="14" style="3" customWidth="1"/>
    <col min="4" max="4" width="38" style="3" customWidth="1"/>
    <col min="5" max="5" width="19.875" style="3" customWidth="1"/>
    <col min="6" max="6" width="16.5" style="3" customWidth="1"/>
    <col min="7" max="7" width="13.5" style="4" customWidth="1"/>
    <col min="8" max="198" width="8.875" style="3"/>
    <col min="199" max="222" width="9" style="3"/>
    <col min="223" max="16365" width="8.875" style="2"/>
    <col min="16366" max="16369" width="8.875" style="5"/>
    <col min="16370" max="16384" width="8.875" style="6"/>
  </cols>
  <sheetData>
    <row r="1" s="1" customFormat="1" ht="16" customHeight="1" spans="1:7">
      <c r="A1" s="7" t="s">
        <v>0</v>
      </c>
      <c r="B1" s="8"/>
      <c r="C1" s="9"/>
      <c r="D1" s="9"/>
      <c r="E1" s="9"/>
      <c r="F1" s="9"/>
      <c r="G1" s="10"/>
    </row>
    <row r="2" s="2" customFormat="1" ht="26" customHeight="1" spans="1:7">
      <c r="A2" s="11" t="s">
        <v>138</v>
      </c>
      <c r="B2" s="11"/>
      <c r="C2" s="11"/>
      <c r="D2" s="11"/>
      <c r="E2" s="11"/>
      <c r="F2" s="11"/>
      <c r="G2" s="11"/>
    </row>
    <row r="3" s="2" customFormat="1" ht="36" customHeight="1" spans="1:7">
      <c r="A3" s="12" t="s">
        <v>37</v>
      </c>
      <c r="B3" s="12"/>
      <c r="C3" s="12"/>
      <c r="D3" s="12" t="s">
        <v>161</v>
      </c>
      <c r="E3" s="12"/>
      <c r="F3" s="12"/>
      <c r="G3" s="12"/>
    </row>
    <row r="4" s="2" customFormat="1" ht="44" customHeight="1" spans="1:7">
      <c r="A4" s="12" t="s">
        <v>39</v>
      </c>
      <c r="B4" s="12"/>
      <c r="C4" s="12"/>
      <c r="D4" s="12" t="s">
        <v>109</v>
      </c>
      <c r="E4" s="12" t="s">
        <v>110</v>
      </c>
      <c r="F4" s="13" t="s">
        <v>42</v>
      </c>
      <c r="G4" s="13"/>
    </row>
    <row r="5" s="2" customFormat="1" ht="35" customHeight="1" spans="1:7">
      <c r="A5" s="12" t="s">
        <v>43</v>
      </c>
      <c r="B5" s="14"/>
      <c r="C5" s="15"/>
      <c r="D5" s="16" t="s">
        <v>162</v>
      </c>
      <c r="E5" s="17">
        <v>30.6</v>
      </c>
      <c r="F5" s="17"/>
      <c r="G5" s="17"/>
    </row>
    <row r="6" s="2" customFormat="1" ht="35" customHeight="1" spans="1:7">
      <c r="A6" s="15"/>
      <c r="B6" s="14"/>
      <c r="C6" s="15"/>
      <c r="D6" s="16" t="s">
        <v>163</v>
      </c>
      <c r="E6" s="17">
        <v>30.6</v>
      </c>
      <c r="F6" s="17"/>
      <c r="G6" s="17"/>
    </row>
    <row r="7" s="2" customFormat="1" ht="35" customHeight="1" spans="1:7">
      <c r="A7" s="15"/>
      <c r="B7" s="14"/>
      <c r="C7" s="15"/>
      <c r="D7" s="16" t="s">
        <v>164</v>
      </c>
      <c r="E7" s="18"/>
      <c r="F7" s="18"/>
      <c r="G7" s="18"/>
    </row>
    <row r="8" s="2" customFormat="1" ht="35" customHeight="1" spans="1:7">
      <c r="A8" s="15"/>
      <c r="B8" s="14"/>
      <c r="C8" s="15"/>
      <c r="D8" s="16" t="s">
        <v>165</v>
      </c>
      <c r="E8" s="18"/>
      <c r="F8" s="18"/>
      <c r="G8" s="18"/>
    </row>
    <row r="9" s="2" customFormat="1" ht="45" customHeight="1" spans="1:7">
      <c r="A9" s="12" t="s">
        <v>116</v>
      </c>
      <c r="B9" s="12"/>
      <c r="C9" s="12"/>
      <c r="D9" s="19" t="s">
        <v>166</v>
      </c>
      <c r="E9" s="19"/>
      <c r="F9" s="19"/>
      <c r="G9" s="12"/>
    </row>
    <row r="10" s="2" customFormat="1" ht="24" customHeight="1" spans="1:7">
      <c r="A10" s="12" t="s">
        <v>50</v>
      </c>
      <c r="B10" s="12" t="s">
        <v>15</v>
      </c>
      <c r="C10" s="12" t="s">
        <v>16</v>
      </c>
      <c r="D10" s="12" t="s">
        <v>17</v>
      </c>
      <c r="E10" s="12" t="s">
        <v>118</v>
      </c>
      <c r="F10" s="12"/>
      <c r="G10" s="12"/>
    </row>
    <row r="11" s="2" customFormat="1" ht="33" customHeight="1" spans="1:7">
      <c r="A11" s="12"/>
      <c r="B11" s="12"/>
      <c r="C11" s="12"/>
      <c r="D11" s="12"/>
      <c r="E11" s="12" t="s">
        <v>119</v>
      </c>
      <c r="F11" s="13" t="s">
        <v>73</v>
      </c>
      <c r="G11" s="13" t="s">
        <v>19</v>
      </c>
    </row>
    <row r="12" s="2" customFormat="1" ht="47" customHeight="1" spans="1:7">
      <c r="A12" s="12" t="s">
        <v>53</v>
      </c>
      <c r="B12" s="12" t="s">
        <v>20</v>
      </c>
      <c r="C12" s="12" t="s">
        <v>21</v>
      </c>
      <c r="D12" s="20" t="s">
        <v>167</v>
      </c>
      <c r="E12" s="21" t="s">
        <v>168</v>
      </c>
      <c r="F12" s="22"/>
      <c r="G12" s="13"/>
    </row>
    <row r="13" s="2" customFormat="1" ht="47" customHeight="1" spans="1:7">
      <c r="A13" s="12"/>
      <c r="B13" s="12"/>
      <c r="C13" s="17"/>
      <c r="D13" s="20" t="s">
        <v>169</v>
      </c>
      <c r="E13" s="21"/>
      <c r="F13" s="13"/>
      <c r="G13" s="13"/>
    </row>
    <row r="14" s="2" customFormat="1" ht="47" customHeight="1" spans="1:7">
      <c r="A14" s="12"/>
      <c r="B14" s="12"/>
      <c r="C14" s="17"/>
      <c r="D14" s="20" t="s">
        <v>170</v>
      </c>
      <c r="E14" s="21"/>
      <c r="F14" s="13"/>
      <c r="G14" s="13"/>
    </row>
    <row r="15" s="2" customFormat="1" ht="47" customHeight="1" spans="1:7">
      <c r="A15" s="12"/>
      <c r="B15" s="12"/>
      <c r="C15" s="17"/>
      <c r="D15" s="20" t="s">
        <v>171</v>
      </c>
      <c r="E15" s="23"/>
      <c r="F15" s="13"/>
      <c r="G15" s="13"/>
    </row>
    <row r="16" s="2" customFormat="1" ht="47" customHeight="1" spans="1:7">
      <c r="A16" s="12"/>
      <c r="B16" s="12"/>
      <c r="C16" s="17"/>
      <c r="D16" s="20" t="s">
        <v>172</v>
      </c>
      <c r="E16" s="23"/>
      <c r="F16" s="13"/>
      <c r="G16" s="13"/>
    </row>
    <row r="17" s="2" customFormat="1" ht="47" customHeight="1" spans="1:7">
      <c r="A17" s="12"/>
      <c r="B17" s="12"/>
      <c r="C17" s="17"/>
      <c r="D17" s="20" t="s">
        <v>173</v>
      </c>
      <c r="E17" s="23" t="s">
        <v>174</v>
      </c>
      <c r="F17" s="13" t="s">
        <v>175</v>
      </c>
      <c r="G17" s="13"/>
    </row>
    <row r="18" s="3" customFormat="1" ht="47" customHeight="1" spans="1:7">
      <c r="A18" s="12"/>
      <c r="B18" s="12"/>
      <c r="C18" s="17" t="s">
        <v>26</v>
      </c>
      <c r="D18" s="20" t="s">
        <v>176</v>
      </c>
      <c r="E18" s="21"/>
      <c r="F18" s="22"/>
      <c r="G18" s="13"/>
    </row>
    <row r="19" s="3" customFormat="1" ht="47" customHeight="1" spans="1:7">
      <c r="A19" s="12"/>
      <c r="B19" s="12"/>
      <c r="C19" s="17"/>
      <c r="D19" s="20" t="s">
        <v>177</v>
      </c>
      <c r="E19" s="21" t="s">
        <v>178</v>
      </c>
      <c r="F19" s="22"/>
      <c r="G19" s="13"/>
    </row>
    <row r="20" s="3" customFormat="1" ht="47" customHeight="1" spans="1:7">
      <c r="A20" s="12"/>
      <c r="B20" s="12"/>
      <c r="C20" s="17" t="s">
        <v>28</v>
      </c>
      <c r="D20" s="20" t="s">
        <v>179</v>
      </c>
      <c r="E20" s="21"/>
      <c r="F20" s="22"/>
      <c r="G20" s="13"/>
    </row>
    <row r="21" s="2" customFormat="1" ht="51" customHeight="1" spans="1:7">
      <c r="A21" s="12"/>
      <c r="B21" s="12" t="s">
        <v>82</v>
      </c>
      <c r="C21" s="17" t="s">
        <v>100</v>
      </c>
      <c r="D21" s="20" t="s">
        <v>180</v>
      </c>
      <c r="E21" s="21" t="s">
        <v>131</v>
      </c>
      <c r="F21" s="22"/>
      <c r="G21" s="13"/>
    </row>
    <row r="22" s="3" customFormat="1" ht="47" customHeight="1" spans="1:7">
      <c r="A22" s="12"/>
      <c r="B22" s="12" t="s">
        <v>33</v>
      </c>
      <c r="C22" s="17" t="s">
        <v>181</v>
      </c>
      <c r="D22" s="20" t="s">
        <v>182</v>
      </c>
      <c r="E22" s="21" t="s">
        <v>160</v>
      </c>
      <c r="F22" s="22"/>
      <c r="G22" s="13"/>
    </row>
  </sheetData>
  <mergeCells count="22">
    <mergeCell ref="A1:B1"/>
    <mergeCell ref="A2:G2"/>
    <mergeCell ref="A3:C3"/>
    <mergeCell ref="D3:G3"/>
    <mergeCell ref="A4:C4"/>
    <mergeCell ref="F4:G4"/>
    <mergeCell ref="E5:G5"/>
    <mergeCell ref="E6:G6"/>
    <mergeCell ref="E7:G7"/>
    <mergeCell ref="E8:G8"/>
    <mergeCell ref="A9:C9"/>
    <mergeCell ref="D9:G9"/>
    <mergeCell ref="E10:G10"/>
    <mergeCell ref="A10:A11"/>
    <mergeCell ref="A12:A22"/>
    <mergeCell ref="B10:B11"/>
    <mergeCell ref="B13:B20"/>
    <mergeCell ref="C10:C11"/>
    <mergeCell ref="C13:C17"/>
    <mergeCell ref="C18:C19"/>
    <mergeCell ref="D10:D11"/>
    <mergeCell ref="A5:C8"/>
  </mergeCells>
  <conditionalFormatting sqref="D4">
    <cfRule type="duplicateValues" dxfId="0" priority="2"/>
  </conditionalFormatting>
  <conditionalFormatting sqref="D23:D65345">
    <cfRule type="duplicateValues" dxfId="0" priority="8"/>
  </conditionalFormatting>
  <conditionalFormatting sqref="D1 D10:D11">
    <cfRule type="duplicateValues" dxfId="0" priority="6"/>
  </conditionalFormatting>
  <conditionalFormatting sqref="D3 D5:D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生态保护修复</vt:lpstr>
      <vt:lpstr>生态补偿</vt:lpstr>
      <vt:lpstr>生态保护（非国有）</vt:lpstr>
      <vt:lpstr>国有林保护</vt:lpstr>
      <vt:lpstr>生态效益</vt:lpstr>
      <vt:lpstr>事业经费</vt:lpstr>
      <vt:lpstr>国土绿化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王华</dc:creator>
  <cp:lastModifiedBy>Wps</cp:lastModifiedBy>
  <dcterms:created xsi:type="dcterms:W3CDTF">2023-02-28T00:31:00Z</dcterms:created>
  <dcterms:modified xsi:type="dcterms:W3CDTF">2025-04-03T00:29:04Z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724B70B3501946FAB67E64379288A4C9_13</vt:lpwstr>
  </property>
</Properties>
</file>