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2" sheetId="2" r:id="rId1"/>
  </sheets>
  <definedNames>
    <definedName name="_xlnm.Print_Titles" localSheetId="0">Sheet2!$2:$3</definedName>
    <definedName name="_xlnm.Print_Area" localSheetId="0">Sheet2!$A$1:$J$13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<sst xmlns="http://schemas.openxmlformats.org/spreadsheetml/2006/main" count="51" uniqueCount="42">
  <si>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r>
      <rPr>
        <b/>
        <sz val="16"/>
        <color theme="1"/>
        <rFont val="宋体"/>
        <charset val="134"/>
        <scheme val="minor"/>
      </rPr>
      <t xml:space="preserve">附件 </t>
    </r>
    <r>
      <rPr>
        <b/>
        <sz val="20"/>
        <color theme="1"/>
        <rFont val="宋体"/>
        <charset val="134"/>
        <scheme val="minor"/>
      </rPr>
      <t xml:space="preserve">    2024年大田县大豆油料作物增产增效生产示范片建设申报汇总表</t>
    </r>
  </si>
  <si>
    <t>乡镇</t>
  </si>
  <si>
    <t>示范片地点</t>
  </si>
  <si>
    <t>实施主体联系人</t>
  </si>
  <si>
    <t>实施内容</t>
  </si>
  <si>
    <t>补贴
标准</t>
  </si>
  <si>
    <t>种植面积</t>
  </si>
  <si>
    <t>资金预算合计/元</t>
  </si>
  <si>
    <t>大豆</t>
  </si>
  <si>
    <t>油料</t>
  </si>
  <si>
    <t>太华镇</t>
  </si>
  <si>
    <t>池元村</t>
  </si>
  <si>
    <t>吴清布</t>
  </si>
  <si>
    <t>大豆--玉米复种模式示范片</t>
  </si>
  <si>
    <t>陈代培</t>
  </si>
  <si>
    <t>吴山镇</t>
  </si>
  <si>
    <t>张坑村</t>
  </si>
  <si>
    <t>章思珍</t>
  </si>
  <si>
    <t>油茶园套种大豆高效栽培示范片</t>
  </si>
  <si>
    <t>前坪乡</t>
  </si>
  <si>
    <t>下地村</t>
  </si>
  <si>
    <t>林庆礼</t>
  </si>
  <si>
    <t xml:space="preserve">清种大豆示范片
</t>
  </si>
  <si>
    <t>上京镇</t>
  </si>
  <si>
    <t>梅林村</t>
  </si>
  <si>
    <t>田有墩</t>
  </si>
  <si>
    <t>清种大豆示范片</t>
  </si>
  <si>
    <t>桃源镇</t>
  </si>
  <si>
    <t>东坂村</t>
  </si>
  <si>
    <t>陈惠琴</t>
  </si>
  <si>
    <t>油菜-晚稻复种模式示范片</t>
  </si>
  <si>
    <t>黄城村</t>
  </si>
  <si>
    <t>陈景稳</t>
  </si>
  <si>
    <t>油菜-水稻（玉米）复种模式示范片</t>
  </si>
  <si>
    <t>梅山镇</t>
  </si>
  <si>
    <t>沈口村</t>
  </si>
  <si>
    <t>陈正乾</t>
  </si>
  <si>
    <t>油菜-水稻复种模式示范片</t>
  </si>
  <si>
    <t>下地</t>
  </si>
  <si>
    <t>幼龄果园套种花生示范片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</si>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</sst>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view="pageBreakPreview" zoomScale="125" zoomScaleNormal="80" workbookViewId="0">
      <pane ySplit="3" topLeftCell="A4" activePane="bottomLeft" state="frozen"/>
      <selection/>
      <selection pane="bottomLeft" activeCell="E4" sqref="E4"/>
    </sheetView>
  </sheetViews>
  <sheetFormatPr defaultColWidth="8.89166666666667" defaultRowHeight="13.5"/>
  <cols>
    <col min="1" max="1" width="6.9" style="2" customWidth="1"/>
    <col min="2" max="2" width="11.3" style="2" customWidth="1"/>
    <col min="3" max="3" width="11.9" style="2" customWidth="1"/>
    <col min="4" max="4" width="16.8" style="2" customWidth="1"/>
    <col min="5" max="5" width="34.5" style="2" customWidth="1"/>
    <col min="6" max="6" width="7.1" style="2" customWidth="1"/>
    <col min="7" max="7" width="7" style="2" customWidth="1"/>
    <col min="8" max="8" width="7.1" style="2" customWidth="1"/>
    <col min="9" max="9" width="9.2" style="2" customWidth="1"/>
    <col min="10" max="10" width="11.9" style="2" customWidth="1"/>
    <col min="11" max="16379" width="8.89166666666667" style="2"/>
    <col min="16381" max="16384" width="8.89166666666667" style="2"/>
  </cols>
  <sheetData>
    <row r="1" ht="9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0" customHeight="1" spans="1:10">
      <c r="A2" s="4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/>
      <c r="I2" s="6" t="s">
        <v>7</v>
      </c>
      <c r="J2" s="7"/>
    </row>
    <row r="3" s="1" customFormat="1" ht="20" customHeight="1" spans="1:10">
      <c r="A3" s="4"/>
      <c r="B3" s="5"/>
      <c r="C3" s="5"/>
      <c r="D3" s="5"/>
      <c r="E3" s="5"/>
      <c r="F3" s="6"/>
      <c r="G3" s="5" t="s">
        <v>8</v>
      </c>
      <c r="H3" s="8" t="s">
        <v>9</v>
      </c>
      <c r="I3" s="5" t="s">
        <v>8</v>
      </c>
      <c r="J3" s="8" t="s">
        <v>9</v>
      </c>
    </row>
    <row r="4" s="1" customFormat="1" ht="26" customHeight="1" spans="1:10">
      <c r="A4" s="4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>
        <v>400</v>
      </c>
      <c r="G4" s="5">
        <v>180</v>
      </c>
      <c r="H4" s="9"/>
      <c r="I4" s="5">
        <f>F4*G4</f>
        <v>72000</v>
      </c>
      <c r="J4" s="9"/>
    </row>
    <row r="5" s="1" customFormat="1" ht="24" customHeight="1" spans="1:10">
      <c r="A5" s="4">
        <v>2</v>
      </c>
      <c r="B5" s="5" t="s">
        <v>10</v>
      </c>
      <c r="C5" s="5" t="s">
        <v>11</v>
      </c>
      <c r="D5" s="5" t="s">
        <v>14</v>
      </c>
      <c r="E5" s="5" t="s">
        <v>13</v>
      </c>
      <c r="F5" s="5">
        <v>400</v>
      </c>
      <c r="G5" s="5">
        <v>50</v>
      </c>
      <c r="H5" s="9"/>
      <c r="I5" s="5">
        <f>F5*G5</f>
        <v>20000</v>
      </c>
      <c r="J5" s="9"/>
    </row>
    <row r="6" s="1" customFormat="1" ht="33" customHeight="1" spans="1:10">
      <c r="A6" s="4">
        <v>3</v>
      </c>
      <c r="B6" s="5" t="s">
        <v>15</v>
      </c>
      <c r="C6" s="10" t="s">
        <v>16</v>
      </c>
      <c r="D6" s="10" t="s">
        <v>17</v>
      </c>
      <c r="E6" s="10" t="s">
        <v>18</v>
      </c>
      <c r="F6" s="10">
        <v>200</v>
      </c>
      <c r="G6" s="10">
        <v>50</v>
      </c>
      <c r="H6" s="9"/>
      <c r="I6" s="5">
        <f>F6*G6</f>
        <v>10000</v>
      </c>
      <c r="J6" s="9"/>
    </row>
    <row r="7" s="1" customFormat="1" ht="38" customHeight="1" spans="1:10">
      <c r="A7" s="4">
        <v>4</v>
      </c>
      <c r="B7" s="5" t="s">
        <v>19</v>
      </c>
      <c r="C7" s="10" t="s">
        <v>20</v>
      </c>
      <c r="D7" s="10" t="s">
        <v>21</v>
      </c>
      <c r="E7" s="11" t="s">
        <v>22</v>
      </c>
      <c r="F7" s="11">
        <v>400</v>
      </c>
      <c r="G7" s="11">
        <v>35</v>
      </c>
      <c r="H7" s="9"/>
      <c r="I7" s="5">
        <f>F7*G7</f>
        <v>14000</v>
      </c>
      <c r="J7" s="5"/>
    </row>
    <row r="8" s="1" customFormat="1" ht="27" customHeight="1" spans="1:10">
      <c r="A8" s="4">
        <v>5</v>
      </c>
      <c r="B8" s="5" t="s">
        <v>23</v>
      </c>
      <c r="C8" s="5" t="s">
        <v>24</v>
      </c>
      <c r="D8" s="5" t="s">
        <v>25</v>
      </c>
      <c r="E8" s="5" t="s">
        <v>26</v>
      </c>
      <c r="F8" s="5">
        <v>400</v>
      </c>
      <c r="G8" s="5">
        <v>20</v>
      </c>
      <c r="H8" s="9"/>
      <c r="I8" s="5">
        <f>F8*G8</f>
        <v>8000</v>
      </c>
      <c r="J8" s="5"/>
    </row>
    <row r="9" s="1" customFormat="1" ht="25" customHeight="1" spans="1:10">
      <c r="A9" s="4">
        <v>6</v>
      </c>
      <c r="B9" s="5" t="s">
        <v>27</v>
      </c>
      <c r="C9" s="5" t="s">
        <v>28</v>
      </c>
      <c r="D9" s="5" t="s">
        <v>29</v>
      </c>
      <c r="E9" s="10" t="s">
        <v>30</v>
      </c>
      <c r="F9" s="10">
        <v>500</v>
      </c>
      <c r="G9" s="12"/>
      <c r="H9" s="10">
        <v>50</v>
      </c>
      <c r="I9" s="9"/>
      <c r="J9" s="5">
        <f>F9*H9</f>
        <v>25000</v>
      </c>
    </row>
    <row r="10" s="1" customFormat="1" ht="34" customHeight="1" spans="1:10">
      <c r="A10" s="4">
        <v>7</v>
      </c>
      <c r="B10" s="5" t="s">
        <v>23</v>
      </c>
      <c r="C10" s="10" t="s">
        <v>31</v>
      </c>
      <c r="D10" s="10" t="s">
        <v>32</v>
      </c>
      <c r="E10" s="10" t="s">
        <v>33</v>
      </c>
      <c r="F10" s="10">
        <v>500</v>
      </c>
      <c r="G10" s="12"/>
      <c r="H10" s="10">
        <v>70</v>
      </c>
      <c r="I10" s="9"/>
      <c r="J10" s="5">
        <f>F10*H10</f>
        <v>35000</v>
      </c>
    </row>
    <row r="11" s="1" customFormat="1" ht="27" customHeight="1" spans="1:10">
      <c r="A11" s="4">
        <v>8</v>
      </c>
      <c r="B11" s="5" t="s">
        <v>34</v>
      </c>
      <c r="C11" s="5" t="s">
        <v>35</v>
      </c>
      <c r="D11" s="5" t="s">
        <v>36</v>
      </c>
      <c r="E11" s="11" t="s">
        <v>37</v>
      </c>
      <c r="F11" s="11">
        <v>500</v>
      </c>
      <c r="G11" s="13"/>
      <c r="H11" s="11">
        <v>30</v>
      </c>
      <c r="I11" s="9"/>
      <c r="J11" s="5">
        <f>F11*H11</f>
        <v>15000</v>
      </c>
    </row>
    <row r="12" s="1" customFormat="1" ht="35" customHeight="1" spans="1:10">
      <c r="A12" s="4">
        <v>9</v>
      </c>
      <c r="B12" s="5" t="s">
        <v>19</v>
      </c>
      <c r="C12" s="5" t="s">
        <v>38</v>
      </c>
      <c r="D12" s="14" t="s">
        <v>21</v>
      </c>
      <c r="E12" s="10" t="s">
        <v>39</v>
      </c>
      <c r="F12" s="10">
        <v>300</v>
      </c>
      <c r="G12" s="12"/>
      <c r="H12" s="10">
        <v>70</v>
      </c>
      <c r="I12" s="9"/>
      <c r="J12" s="5">
        <f>F12*H12</f>
        <v>21000</v>
      </c>
    </row>
    <row r="13" s="1" customFormat="1" ht="27" customHeight="1" spans="1:10">
      <c r="A13" s="5" t="s">
        <v>40</v>
      </c>
      <c r="B13" s="15">
        <f>I13+J13</f>
        <v>220000</v>
      </c>
      <c r="C13" s="16"/>
      <c r="D13" s="5" t="s">
        <v>41</v>
      </c>
      <c r="E13" s="5" t="s">
        <v>41</v>
      </c>
      <c r="F13" s="5"/>
      <c r="G13" s="5">
        <f>SUM(G4:G12)</f>
        <v>335</v>
      </c>
      <c r="H13" s="5">
        <f>SUM(H4:H12)</f>
        <v>220</v>
      </c>
      <c r="I13" s="9">
        <f>SUM(I4:I12)</f>
        <v>124000</v>
      </c>
      <c r="J13" s="5">
        <f>SUM(J9:J12)</f>
        <v>96000</v>
      </c>
    </row>
  </sheetData>
  <mergeCells count="10">
    <mergeCell ref="A1:J1"/>
    <mergeCell ref="G2:H2"/>
    <mergeCell ref="I2:J2"/>
    <mergeCell ref="B13:C13"/>
    <mergeCell ref="A2:A3"/>
    <mergeCell ref="B2:B3"/>
    <mergeCell ref="C2:C3"/>
    <mergeCell ref="D2:D3"/>
    <mergeCell ref="E2:E3"/>
    <mergeCell ref="F2:F3"/>
  </mergeCells>
  <pageMargins left="1.18055555555556" right="0.984027777777778" top="0.984027777777778" bottom="0.9840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Administrator</cp:lastModifiedBy>
  <dcterms:created xsi:type="dcterms:W3CDTF">2024-04-12T07:40:00Z</dcterms:created>
  <dcterms:modified xsi:type="dcterms:W3CDTF">2024-08-22T09:25:04Z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C0DA8B28D20B4BD0BB5C69BF8F7220A9_11</vt:lpwstr>
  </property>
  <property fmtid="{D5CDD505-2E9C-101B-9397-08002B2CF9AE}" pid="3" name="KSOProductBuildVer">
    <vt:lpwstr>2052-12.1.0.17827</vt:lpwstr>
  </property>
</Properties>
</file>